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cbpauk\Desktop\"/>
    </mc:Choice>
  </mc:AlternateContent>
  <bookViews>
    <workbookView xWindow="0" yWindow="0" windowWidth="12285" windowHeight="5895" tabRatio="880"/>
  </bookViews>
  <sheets>
    <sheet name="Försättsblad" sheetId="34" r:id="rId1"/>
    <sheet name="Innehåll" sheetId="33" r:id="rId2"/>
    <sheet name="1a" sheetId="15" r:id="rId3"/>
    <sheet name="1b" sheetId="35" r:id="rId4"/>
    <sheet name="1c" sheetId="36" r:id="rId5"/>
    <sheet name="1d" sheetId="37" r:id="rId6"/>
    <sheet name="2a" sheetId="16" r:id="rId7"/>
    <sheet name="2b" sheetId="29" r:id="rId8"/>
    <sheet name="2c" sheetId="30" r:id="rId9"/>
    <sheet name="2d" sheetId="31" r:id="rId10"/>
    <sheet name="3" sheetId="32" r:id="rId11"/>
    <sheet name="4" sheetId="17" r:id="rId12"/>
    <sheet name="5a" sheetId="18" r:id="rId13"/>
    <sheet name="5b" sheetId="20" r:id="rId14"/>
    <sheet name="5c" sheetId="19" r:id="rId15"/>
    <sheet name="6a" sheetId="21" r:id="rId16"/>
    <sheet name="6b" sheetId="38" r:id="rId17"/>
    <sheet name="6c" sheetId="39" r:id="rId18"/>
    <sheet name="7" sheetId="26" r:id="rId19"/>
    <sheet name="8" sheetId="23" r:id="rId20"/>
    <sheet name="9" sheetId="24" r:id="rId21"/>
    <sheet name="10" sheetId="27" r:id="rId22"/>
    <sheet name="11" sheetId="28" r:id="rId2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1" i="27" l="1"/>
  <c r="M11" i="27" s="1"/>
  <c r="K11" i="27"/>
  <c r="H11" i="27"/>
  <c r="I11" i="27" s="1"/>
  <c r="G11" i="27"/>
  <c r="E11" i="27"/>
  <c r="D11" i="27"/>
  <c r="C11" i="27"/>
</calcChain>
</file>

<file path=xl/sharedStrings.xml><?xml version="1.0" encoding="utf-8"?>
<sst xmlns="http://schemas.openxmlformats.org/spreadsheetml/2006/main" count="2908" uniqueCount="355">
  <si>
    <t>Utanför arbetsmarknaden</t>
  </si>
  <si>
    <t>Totalt</t>
  </si>
  <si>
    <t xml:space="preserve">Konst och media                                                                 </t>
  </si>
  <si>
    <t xml:space="preserve">Företagsekonomi, handel och administration                                      </t>
  </si>
  <si>
    <t xml:space="preserve">Material och tillverkning                                                       </t>
  </si>
  <si>
    <t xml:space="preserve">Personliga tjänster                                                             </t>
  </si>
  <si>
    <t>Övriga Inriktningar</t>
  </si>
  <si>
    <t xml:space="preserve">Humaniora                                                                       </t>
  </si>
  <si>
    <t>Kvinnor</t>
  </si>
  <si>
    <t>Män</t>
  </si>
  <si>
    <t>Konst och media</t>
  </si>
  <si>
    <t>Företagsekonomi, handel och administration</t>
  </si>
  <si>
    <t>Material och tillverkning</t>
  </si>
  <si>
    <t>Personliga tjänster</t>
  </si>
  <si>
    <t>Utbildningsinriktning</t>
  </si>
  <si>
    <t>Antal</t>
  </si>
  <si>
    <t>Andel i procent</t>
  </si>
  <si>
    <t>Antal och andel i procent</t>
  </si>
  <si>
    <t>211a</t>
  </si>
  <si>
    <t>212a</t>
  </si>
  <si>
    <t xml:space="preserve">Musik                                                                           </t>
  </si>
  <si>
    <t>212b</t>
  </si>
  <si>
    <t xml:space="preserve">Dans, teater och dramatik                                                       </t>
  </si>
  <si>
    <t>212x</t>
  </si>
  <si>
    <t xml:space="preserve">Annan utbildning inom musik, dans och dramatik                                  </t>
  </si>
  <si>
    <t>213b</t>
  </si>
  <si>
    <t xml:space="preserve">Film-, radio- och TV-produktion                                                 </t>
  </si>
  <si>
    <t>213d</t>
  </si>
  <si>
    <t xml:space="preserve">Illustration, reklam, grafisk formgivning och foto                              </t>
  </si>
  <si>
    <t>214a</t>
  </si>
  <si>
    <t xml:space="preserve">Modedesign                                                                      </t>
  </si>
  <si>
    <t>214b</t>
  </si>
  <si>
    <t xml:space="preserve">Inredningsdesign                                                                </t>
  </si>
  <si>
    <t>215z</t>
  </si>
  <si>
    <t xml:space="preserve">Konsthantverk                                                                   </t>
  </si>
  <si>
    <t>223x</t>
  </si>
  <si>
    <t xml:space="preserve">Annan utbildning i svenska och litteraturvetenskap                              </t>
  </si>
  <si>
    <t>321b</t>
  </si>
  <si>
    <t xml:space="preserve">Medie- och kommunikationsvetenskap                                              </t>
  </si>
  <si>
    <t>543c</t>
  </si>
  <si>
    <t xml:space="preserve">Trätekniskt arbete                                                              </t>
  </si>
  <si>
    <t>621f</t>
  </si>
  <si>
    <t xml:space="preserve">Utbildning i hästhållning / hippologutbildning                                  </t>
  </si>
  <si>
    <t>813z</t>
  </si>
  <si>
    <t xml:space="preserve">Idrott och friskvård                                                            </t>
  </si>
  <si>
    <t>815x</t>
  </si>
  <si>
    <t xml:space="preserve">Annan utbildning inom hår- och skönhetsvård                                     </t>
  </si>
  <si>
    <t>Etableringsstatus</t>
  </si>
  <si>
    <t>Etablerad ställning</t>
  </si>
  <si>
    <t xml:space="preserve">Osäker ställning </t>
  </si>
  <si>
    <t xml:space="preserve">Svag ställning </t>
  </si>
  <si>
    <t>Avgångsår</t>
  </si>
  <si>
    <t>Högskolestudier</t>
  </si>
  <si>
    <t>Övriga studier</t>
  </si>
  <si>
    <t>därav</t>
  </si>
  <si>
    <t>Osäker ställning</t>
  </si>
  <si>
    <t>Svag ställning</t>
  </si>
  <si>
    <t>Utanför arbets-marknaden</t>
  </si>
  <si>
    <t>Högskole-studier</t>
  </si>
  <si>
    <t>Etableringsstatus, andelar i procent</t>
  </si>
  <si>
    <t>Etableringsstatus, antal</t>
  </si>
  <si>
    <t>därav andel i procent</t>
  </si>
  <si>
    <t>Konsthantverk</t>
  </si>
  <si>
    <t>Samtliga</t>
  </si>
  <si>
    <t>Kvinnor
Andel i procent</t>
  </si>
  <si>
    <t>Män
Andel i procent</t>
  </si>
  <si>
    <t>21</t>
  </si>
  <si>
    <t>Svensk bakgrund</t>
  </si>
  <si>
    <t>Utländsk bakgrund</t>
  </si>
  <si>
    <t>Svensk bakgrund
Andel i procent</t>
  </si>
  <si>
    <t>Utländsk bakgrund
Andel i procent</t>
  </si>
  <si>
    <t>Högst gymnasial utbildning</t>
  </si>
  <si>
    <t>Högst gymnasial
Andel i procent</t>
  </si>
  <si>
    <t>Antal folkbok-förda</t>
  </si>
  <si>
    <t>Andel folkbok-förda i procent</t>
  </si>
  <si>
    <t>Totalt under 30 år</t>
  </si>
  <si>
    <t>därav med föräldrar med högst gymnasial utbildning</t>
  </si>
  <si>
    <t>Antal och ande i procent</t>
  </si>
  <si>
    <t>Under 30 år</t>
  </si>
  <si>
    <t>30 år och äldre</t>
  </si>
  <si>
    <t>Under 30 år
Andel i procent</t>
  </si>
  <si>
    <t>30 år och äldre
Andel i procent</t>
  </si>
  <si>
    <t xml:space="preserve">Bild- och formkonstnärlig utbildning                                            </t>
  </si>
  <si>
    <t xml:space="preserve">Pedagogik och lärarutbildning                                                   </t>
  </si>
  <si>
    <t xml:space="preserve">Journalistik och information                                                    </t>
  </si>
  <si>
    <t>142</t>
  </si>
  <si>
    <t>Pedagogik</t>
  </si>
  <si>
    <t>143</t>
  </si>
  <si>
    <t>Lärarutbildning för förskola och fritidsverksamhet</t>
  </si>
  <si>
    <t>145</t>
  </si>
  <si>
    <t>Ämneslärarutbildning</t>
  </si>
  <si>
    <t>146</t>
  </si>
  <si>
    <t>Lärarutbildning i yrkesämne och praktiskt/estetiskt ämne</t>
  </si>
  <si>
    <t>211</t>
  </si>
  <si>
    <t>Bild- och formkonst</t>
  </si>
  <si>
    <t>212</t>
  </si>
  <si>
    <t>Musik, dans och dramatik</t>
  </si>
  <si>
    <t>213</t>
  </si>
  <si>
    <t>Medieproduktion</t>
  </si>
  <si>
    <t>214</t>
  </si>
  <si>
    <t>Formgivning</t>
  </si>
  <si>
    <t>215</t>
  </si>
  <si>
    <t>221</t>
  </si>
  <si>
    <t>Religion</t>
  </si>
  <si>
    <t>222</t>
  </si>
  <si>
    <t>Främmande språk och språkvetenskap</t>
  </si>
  <si>
    <t>223</t>
  </si>
  <si>
    <t>Svenska och litteraturvetenskap</t>
  </si>
  <si>
    <t>225</t>
  </si>
  <si>
    <t>Historia och arkeologi</t>
  </si>
  <si>
    <t>226</t>
  </si>
  <si>
    <t>Filosofi och logik</t>
  </si>
  <si>
    <t>311</t>
  </si>
  <si>
    <t>Psykologi</t>
  </si>
  <si>
    <t>319</t>
  </si>
  <si>
    <t>Samhälls- och beteende vetenskap, övrig/ospec inriktning</t>
  </si>
  <si>
    <t>321</t>
  </si>
  <si>
    <t>Journalistik och medievetenskap</t>
  </si>
  <si>
    <t>380</t>
  </si>
  <si>
    <t>Juridik och rättsvetenskap</t>
  </si>
  <si>
    <t>481</t>
  </si>
  <si>
    <t>Informatik, datavetenskap och systemvetenskap</t>
  </si>
  <si>
    <t>521</t>
  </si>
  <si>
    <t>Maskinteknik och verkstadsteknik</t>
  </si>
  <si>
    <t>581</t>
  </si>
  <si>
    <t>Samhällsbyggnad och arkitektur</t>
  </si>
  <si>
    <t>723</t>
  </si>
  <si>
    <t>Omvårdnad</t>
  </si>
  <si>
    <t>726</t>
  </si>
  <si>
    <t>Terapi, rehabilitering och kostbehandling</t>
  </si>
  <si>
    <t>762</t>
  </si>
  <si>
    <t>Socialt arbete och vägledning</t>
  </si>
  <si>
    <t>Okänd</t>
  </si>
  <si>
    <t>526</t>
  </si>
  <si>
    <t>Industriell ekonomi och organisation</t>
  </si>
  <si>
    <t>Övriga inriktningar</t>
  </si>
  <si>
    <t>I de andra inriktningarna högst 8 personer som studerat utomlands</t>
  </si>
  <si>
    <t>22</t>
  </si>
  <si>
    <t>Humaniora</t>
  </si>
  <si>
    <t>58</t>
  </si>
  <si>
    <t>Samhällsbyggnad och byggnadsteknik</t>
  </si>
  <si>
    <t>99</t>
  </si>
  <si>
    <t>Producent</t>
  </si>
  <si>
    <t xml:space="preserve">STATISTISKA CENTRALBYRÅN </t>
  </si>
  <si>
    <t xml:space="preserve">Avdelningen för befolkning och välfärd </t>
  </si>
  <si>
    <t>Enheten för statistik om utbildning och arbete</t>
  </si>
  <si>
    <t>701 89 Örebro</t>
  </si>
  <si>
    <t>Förfrågningar</t>
  </si>
  <si>
    <t>Paula Kossack, 010-479 60 05, paula.kossack@scb.se</t>
  </si>
  <si>
    <t>Fakta om statistiken</t>
  </si>
  <si>
    <t>Detta omfattar statistiken</t>
  </si>
  <si>
    <t>Så görs statistiken</t>
  </si>
  <si>
    <t>Statistikens tillförlitlighet</t>
  </si>
  <si>
    <t>Bra att veta</t>
  </si>
  <si>
    <t>Robert Hansson, 010-479 65 23, robert.hansson@scb.se</t>
  </si>
  <si>
    <t>Tabeller</t>
  </si>
  <si>
    <t>1a</t>
  </si>
  <si>
    <t>Tabell 1a</t>
  </si>
  <si>
    <t>Tabell 1b</t>
  </si>
  <si>
    <t>Tabell 1c</t>
  </si>
  <si>
    <t>1b</t>
  </si>
  <si>
    <t>1c</t>
  </si>
  <si>
    <t>1d</t>
  </si>
  <si>
    <t>Tabell 1d</t>
  </si>
  <si>
    <t>Efter-gymnasial utbildning</t>
  </si>
  <si>
    <t>Tabell 2a</t>
  </si>
  <si>
    <t>2a</t>
  </si>
  <si>
    <t>2b</t>
  </si>
  <si>
    <t>2c</t>
  </si>
  <si>
    <t>2d</t>
  </si>
  <si>
    <t>Tabell 2b</t>
  </si>
  <si>
    <t>Tabell 2c</t>
  </si>
  <si>
    <t>Tabell 2d</t>
  </si>
  <si>
    <t>därav med föräldrar med efter-gymnasial utbildning</t>
  </si>
  <si>
    <t>Etablering på arbetsmarknaden året efter fullföljd utbildning</t>
  </si>
  <si>
    <t>Tabell 3</t>
  </si>
  <si>
    <t>Tabell 4</t>
  </si>
  <si>
    <t>därav antal</t>
  </si>
  <si>
    <t>Tabell 5a</t>
  </si>
  <si>
    <t>5a</t>
  </si>
  <si>
    <t>5b</t>
  </si>
  <si>
    <t>5c</t>
  </si>
  <si>
    <t>Tabell 5b</t>
  </si>
  <si>
    <t>Tabell 5c</t>
  </si>
  <si>
    <t>Tabell 6c</t>
  </si>
  <si>
    <t>6c</t>
  </si>
  <si>
    <t>6a</t>
  </si>
  <si>
    <t>6b</t>
  </si>
  <si>
    <t>Tabell 6a</t>
  </si>
  <si>
    <t>Tabell 6b</t>
  </si>
  <si>
    <t>Tabell 7</t>
  </si>
  <si>
    <t>Övergång till högskolestudier</t>
  </si>
  <si>
    <t>Tabell 8</t>
  </si>
  <si>
    <t>Antal som fullföljt utbildningen</t>
  </si>
  <si>
    <t>Påbörjat högskolestudier inom 2 år</t>
  </si>
  <si>
    <t>Tabell 9</t>
  </si>
  <si>
    <t>Statistik per utbildning</t>
  </si>
  <si>
    <t>Studerat på eftergymnasial utbildning utomlands inom 2 år</t>
  </si>
  <si>
    <t>Tabell 10</t>
  </si>
  <si>
    <t>Tabell 11</t>
  </si>
  <si>
    <t>Etablering på arbetsmarknaden och övergång till högre studier efter långa särskilda folkhögskolekurser</t>
  </si>
  <si>
    <t>Bakgrundsstatistik om samtliga som avslutat en kurs</t>
  </si>
  <si>
    <t xml:space="preserve">Hälso- och sjukvård                                                             </t>
  </si>
  <si>
    <t xml:space="preserve">Socialt arbete, omsorg och vägledning                                           </t>
  </si>
  <si>
    <t>Not: 50 personer saknar uppgift 2012, 30 personer saknar uppgift 2013, 36 personer saknar uppgift 2014.</t>
  </si>
  <si>
    <t>Not: 116 personer saknar uppgift 2012, 125 personer saknar uppgift 2013, 115 personer saknar uppgift 2014.</t>
  </si>
  <si>
    <t>010a</t>
  </si>
  <si>
    <t xml:space="preserve">Bred, generell utbildning, allmän inriktning                                    </t>
  </si>
  <si>
    <t>142z</t>
  </si>
  <si>
    <t xml:space="preserve">Pedagogik                                                                       </t>
  </si>
  <si>
    <t>213c</t>
  </si>
  <si>
    <t xml:space="preserve">Grafisk teknik och bokbinderi                                                   </t>
  </si>
  <si>
    <t>213x</t>
  </si>
  <si>
    <t xml:space="preserve">Annan utbildning inom medieproduktion                                           </t>
  </si>
  <si>
    <t>214x</t>
  </si>
  <si>
    <t xml:space="preserve">Annan utbildning inom formgivning                                               </t>
  </si>
  <si>
    <t>219z</t>
  </si>
  <si>
    <t xml:space="preserve">Konst och media, övrig/ospecificerad utbildning                                 </t>
  </si>
  <si>
    <t>221b</t>
  </si>
  <si>
    <t xml:space="preserve">Pastors-, missionärs- och diakonutbildning                                      </t>
  </si>
  <si>
    <t>222e</t>
  </si>
  <si>
    <t xml:space="preserve">Spanska                                                                         </t>
  </si>
  <si>
    <t>223b</t>
  </si>
  <si>
    <t xml:space="preserve">Andra modersmål och teckenspråk                                                 </t>
  </si>
  <si>
    <t>321a</t>
  </si>
  <si>
    <t xml:space="preserve">Journalistik                                                                    </t>
  </si>
  <si>
    <t>321x</t>
  </si>
  <si>
    <t xml:space="preserve">Annan utbildning i journalistik och medievetenskap                              </t>
  </si>
  <si>
    <t>340x</t>
  </si>
  <si>
    <t xml:space="preserve">Annan bred utbildning i företagsekonomi, handel och administration              </t>
  </si>
  <si>
    <t>346a</t>
  </si>
  <si>
    <t xml:space="preserve">Läkarsekreterarutbildning                                                       </t>
  </si>
  <si>
    <t>420z</t>
  </si>
  <si>
    <t xml:space="preserve">Biologi och miljövetenskap, allmän utbildning                                   </t>
  </si>
  <si>
    <t>481a</t>
  </si>
  <si>
    <t xml:space="preserve">Systemvetenskap och programvaruteknik                                           </t>
  </si>
  <si>
    <t>523x</t>
  </si>
  <si>
    <t xml:space="preserve">Annan utbildning i elektronik, datateknik och automation                        </t>
  </si>
  <si>
    <t>582x</t>
  </si>
  <si>
    <t xml:space="preserve">Annan utbildning inom bygg- och anläggningsteknik                               </t>
  </si>
  <si>
    <t>622x</t>
  </si>
  <si>
    <t xml:space="preserve">Annan utbildning inom trädgård                                                  </t>
  </si>
  <si>
    <t>623x</t>
  </si>
  <si>
    <t xml:space="preserve">Annan utbildning inom skog                                                      </t>
  </si>
  <si>
    <t>624z</t>
  </si>
  <si>
    <t xml:space="preserve">Fiske och vattenbruk                                                            </t>
  </si>
  <si>
    <t>720z</t>
  </si>
  <si>
    <t xml:space="preserve">Hälso- och sjukvård, allmän utbildning                                          </t>
  </si>
  <si>
    <t>761c</t>
  </si>
  <si>
    <t xml:space="preserve">Fritidsverksamhet för barn och ungdom                                           </t>
  </si>
  <si>
    <t>762a</t>
  </si>
  <si>
    <t xml:space="preserve">Social service och omsorg, allmän utbildning                                    </t>
  </si>
  <si>
    <t>811a</t>
  </si>
  <si>
    <t xml:space="preserve">Hotell, restaurang och storhushåll, allmän utbildning                           </t>
  </si>
  <si>
    <t>812z</t>
  </si>
  <si>
    <t xml:space="preserve">Turism, resor och fritid                                                        </t>
  </si>
  <si>
    <t>850z</t>
  </si>
  <si>
    <t xml:space="preserve">Miljövård och miljöskydd, allmän utbildning                                     </t>
  </si>
  <si>
    <t>861x</t>
  </si>
  <si>
    <t xml:space="preserve">Annan utbildning inom säkerhet i samhället                                      </t>
  </si>
  <si>
    <t>999z</t>
  </si>
  <si>
    <t xml:space="preserve">Okänd                                                                           </t>
  </si>
  <si>
    <t>Okänd bakgrund redovisas inte, därför summerar andelarna ibland inte till 100%.</t>
  </si>
  <si>
    <t>116 personer saknar bakgrund 2012-2014.</t>
  </si>
  <si>
    <r>
      <t xml:space="preserve">Antal </t>
    </r>
    <r>
      <rPr>
        <b/>
        <u/>
        <sz val="10"/>
        <color theme="1"/>
        <rFont val="Calibri"/>
        <family val="2"/>
        <scheme val="minor"/>
      </rPr>
      <t>kvinnor</t>
    </r>
    <r>
      <rPr>
        <b/>
        <sz val="10"/>
        <color theme="1"/>
        <rFont val="Calibri"/>
        <family val="2"/>
        <scheme val="minor"/>
      </rPr>
      <t xml:space="preserve"> som avslutat en kurs</t>
    </r>
  </si>
  <si>
    <r>
      <rPr>
        <b/>
        <u/>
        <sz val="10"/>
        <color theme="1"/>
        <rFont val="Calibri"/>
        <family val="2"/>
        <scheme val="minor"/>
      </rPr>
      <t>Totalt</t>
    </r>
    <r>
      <rPr>
        <b/>
        <sz val="10"/>
        <color theme="1"/>
        <rFont val="Calibri"/>
        <family val="2"/>
        <scheme val="minor"/>
      </rPr>
      <t xml:space="preserve"> antal som avslutat en kurs</t>
    </r>
  </si>
  <si>
    <r>
      <t xml:space="preserve">Antal </t>
    </r>
    <r>
      <rPr>
        <b/>
        <u/>
        <sz val="10"/>
        <color theme="1"/>
        <rFont val="Calibri"/>
        <family val="2"/>
        <scheme val="minor"/>
      </rPr>
      <t>män</t>
    </r>
    <r>
      <rPr>
        <b/>
        <sz val="10"/>
        <color theme="1"/>
        <rFont val="Calibri"/>
        <family val="2"/>
        <scheme val="minor"/>
      </rPr>
      <t xml:space="preserve"> som avslutat en kurs</t>
    </r>
  </si>
  <si>
    <t>Deltagare som avslutat en folkhögskolekurs och är folkbokförda året därpå</t>
  </si>
  <si>
    <t>Antal som avslutat en kurs</t>
  </si>
  <si>
    <t xml:space="preserve">Film-, radio- och TV-produktion                          B61:B93                       </t>
  </si>
  <si>
    <t>Pedagogik och lärarutbildning</t>
  </si>
  <si>
    <t>Journalistik och information</t>
  </si>
  <si>
    <t>Hälso- och sjukvård</t>
  </si>
  <si>
    <t>Socialt arbete, omsorg och vägledning</t>
  </si>
  <si>
    <t>.</t>
  </si>
  <si>
    <t>523</t>
  </si>
  <si>
    <t>Elektronik, datateknik och automation</t>
  </si>
  <si>
    <t>312</t>
  </si>
  <si>
    <t>Sociologi, etnologi och kulturgeografi</t>
  </si>
  <si>
    <t>721</t>
  </si>
  <si>
    <t>Medicin</t>
  </si>
  <si>
    <t>322</t>
  </si>
  <si>
    <t>Biblioteks- och dokumentationsvetenskap</t>
  </si>
  <si>
    <t>144</t>
  </si>
  <si>
    <t>Lärarutbildning för grundskolans lägre åldrar</t>
  </si>
  <si>
    <t>313</t>
  </si>
  <si>
    <t>Statsvetenskap</t>
  </si>
  <si>
    <t>422</t>
  </si>
  <si>
    <t>Miljövetenskap</t>
  </si>
  <si>
    <t>582</t>
  </si>
  <si>
    <t>Byggnadsteknik och anläggningsteknik</t>
  </si>
  <si>
    <t>310</t>
  </si>
  <si>
    <t>Samhälls- och beteendevetenskap, allmän inriktning</t>
  </si>
  <si>
    <r>
      <t xml:space="preserve">Inriktning på folkhögskolekursen: </t>
    </r>
    <r>
      <rPr>
        <b/>
        <sz val="10"/>
        <color theme="1"/>
        <rFont val="Calibri"/>
        <family val="2"/>
        <scheme val="minor"/>
      </rPr>
      <t>010a Bred, generell utbildning, allmän inriktning</t>
    </r>
  </si>
  <si>
    <r>
      <t xml:space="preserve">Inriktning på folkhögskolekursen: </t>
    </r>
    <r>
      <rPr>
        <b/>
        <sz val="10"/>
        <color theme="1"/>
        <rFont val="Calibri"/>
        <family val="2"/>
        <scheme val="minor"/>
      </rPr>
      <t>142z Pedagogik</t>
    </r>
  </si>
  <si>
    <r>
      <t xml:space="preserve">Inriktning på folkhögskolekursen: </t>
    </r>
    <r>
      <rPr>
        <b/>
        <sz val="10"/>
        <color theme="1"/>
        <rFont val="Calibri"/>
        <family val="2"/>
        <scheme val="minor"/>
      </rPr>
      <t>211a Bild- och formkonstnärlig utbildning</t>
    </r>
  </si>
  <si>
    <r>
      <t xml:space="preserve">Inriktning på folkhögskolekursen: </t>
    </r>
    <r>
      <rPr>
        <b/>
        <sz val="10"/>
        <color theme="1"/>
        <rFont val="Calibri"/>
        <family val="2"/>
        <scheme val="minor"/>
      </rPr>
      <t>212a Musik</t>
    </r>
  </si>
  <si>
    <r>
      <t xml:space="preserve">Inriktning på folkhögskolekursen: </t>
    </r>
    <r>
      <rPr>
        <b/>
        <sz val="10"/>
        <color theme="1"/>
        <rFont val="Calibri"/>
        <family val="2"/>
        <scheme val="minor"/>
      </rPr>
      <t xml:space="preserve">212b Dans, teater och dramatik  </t>
    </r>
  </si>
  <si>
    <r>
      <t xml:space="preserve">Inriktning på folkhögskolekursen: </t>
    </r>
    <r>
      <rPr>
        <b/>
        <sz val="10"/>
        <color theme="1"/>
        <rFont val="Calibri"/>
        <family val="2"/>
        <scheme val="minor"/>
      </rPr>
      <t>212x Annan utbildning inom musik, dans och dramatik</t>
    </r>
  </si>
  <si>
    <r>
      <t xml:space="preserve">Inriktning på folkhögskolekursen: </t>
    </r>
    <r>
      <rPr>
        <b/>
        <sz val="10"/>
        <color theme="1"/>
        <rFont val="Calibri"/>
        <family val="2"/>
        <scheme val="minor"/>
      </rPr>
      <t>213b Film-, radio- och TV-produktion</t>
    </r>
  </si>
  <si>
    <r>
      <t xml:space="preserve">Inriktning på folkhögskolekursen: </t>
    </r>
    <r>
      <rPr>
        <b/>
        <sz val="10"/>
        <color theme="1"/>
        <rFont val="Calibri"/>
        <family val="2"/>
        <scheme val="minor"/>
      </rPr>
      <t>213d Illustration, reklam, grafisk formgivning och foto</t>
    </r>
  </si>
  <si>
    <r>
      <t xml:space="preserve">Inriktning på folkhögskolekursen: </t>
    </r>
    <r>
      <rPr>
        <b/>
        <sz val="10"/>
        <color theme="1"/>
        <rFont val="Calibri"/>
        <family val="2"/>
        <scheme val="minor"/>
      </rPr>
      <t>215z Konsthantverk</t>
    </r>
  </si>
  <si>
    <r>
      <t xml:space="preserve">Inriktning på folkhögskolekursen: </t>
    </r>
    <r>
      <rPr>
        <b/>
        <sz val="10"/>
        <color theme="1"/>
        <rFont val="Calibri"/>
        <family val="2"/>
        <scheme val="minor"/>
      </rPr>
      <t>219z Konst och media, övrig/ospecificerad utbildning</t>
    </r>
  </si>
  <si>
    <r>
      <t xml:space="preserve">Inriktning på folkhögskolekursen: </t>
    </r>
    <r>
      <rPr>
        <b/>
        <sz val="10"/>
        <color theme="1"/>
        <rFont val="Calibri"/>
        <family val="2"/>
        <scheme val="minor"/>
      </rPr>
      <t>543c Trätekniskt arbete</t>
    </r>
  </si>
  <si>
    <r>
      <t xml:space="preserve">Inriktning på folkhögskolekursen: </t>
    </r>
    <r>
      <rPr>
        <b/>
        <sz val="10"/>
        <color theme="1"/>
        <rFont val="Calibri"/>
        <family val="2"/>
        <scheme val="minor"/>
      </rPr>
      <t>720z Hälso- och sjukvård, allmän utbildning</t>
    </r>
  </si>
  <si>
    <t>Inriktningar i tabell 8 med med minst 50 deltagare och minst 30 procent i inriktningen som påbörjat högskoleutbildning.</t>
  </si>
  <si>
    <r>
      <t xml:space="preserve">Inriktning på folkhögskoleutbildningen: </t>
    </r>
    <r>
      <rPr>
        <b/>
        <sz val="10"/>
        <color theme="1"/>
        <rFont val="Calibri"/>
        <family val="2"/>
        <scheme val="minor"/>
      </rPr>
      <t>21 Konst och media</t>
    </r>
  </si>
  <si>
    <t>Etablering på arbetsmarknaden och övergång till högre studier efter folkhögskolan 2012-2014</t>
  </si>
  <si>
    <t>Långa särskilda folkhögskolekurser</t>
  </si>
  <si>
    <t>Not: Inriktning 34, Företagsekonomi, handel och administration ingår här i Övriga inriktningar</t>
  </si>
  <si>
    <t>..</t>
  </si>
  <si>
    <t>Ämnen vid utlandsstudier för studerande som studerat utomlands inom två år efter avslutad lång särskild folkhögskolekurs 2012-2014 efter kön</t>
  </si>
  <si>
    <t>Nyckeltal per utbildning. Studerande som avslutat en lång särskild folkhögskolekurs 2012-2014 och som varit folkbokförda per utbildning efter kön. Etablering året efter avslutad utbildning</t>
  </si>
  <si>
    <t>Utlandsstudier inom 2 år efter avslutsåret på lång särskild folkhögskolekurs 2012-2014 efter utbildningsinriktning (SUN2) och kön</t>
  </si>
  <si>
    <t>Ämnen på högskolan (SUN3) för studerande som påbörjat högskolestudier inom två år efter avslutad lång särskild folkhögskolekurs 2012-2014</t>
  </si>
  <si>
    <t>Högskolestudier inom 2 år efter avslutsåret på lång särskild folkhögskolekurs 2012-2014 efter detaljerad utbildningsinriktning (SUN4) och kön</t>
  </si>
  <si>
    <t>Högskolestudier inom 2 år efter avslutsåret på lång särskild folkhögskolekurs 2012-2014 efter utbildningsinriktning (SUN2) och kön</t>
  </si>
  <si>
    <t>Etableringsstatus 1 år (2013-2015) efter avslutad lång särskild folkhögskolekurs 2012-2014 efter detaljerad utbildningsinriktning (SUN4), män</t>
  </si>
  <si>
    <t>Etableringsstatus 1 år efter avslutad lång särskild folkhögskolekurs 2012-2014 efter detaljerad utbildningsinriktning (SUN4), män</t>
  </si>
  <si>
    <t>Etableringsstatus 1 år (2013-2015) efter avslutad lång särskild folkhögskolekurs 2012-2014 efter detaljerad utbildningsinriktning (SUN4), kvinnor</t>
  </si>
  <si>
    <t>Etableringsstatus 1 år efter avslutad lång särskild folkhögskolekurs 2012-2014 efter detaljerad utbildningsinriktning (SUN4), kvinnor</t>
  </si>
  <si>
    <t>Etableringsstatus 1 år (2013-2015) efter avslutad lång särskild folkhögskolekurs 2012-2014 efter detaljerad utbildningsinriktning (SUN4), kvinnor och män</t>
  </si>
  <si>
    <t>Etableringsstatus 1 år efter avslutad lång särskild folkhögskolekurs 2012-2014 efter detaljerad utbildningsinriktning (SUN4), kvinnor och män</t>
  </si>
  <si>
    <t>Etableringsstatus 2015 efter avslutad lång särskild folkhögskolekurs 2014 efter utbildningsinriktning (SUN2) och kön</t>
  </si>
  <si>
    <t>Deltagare som avslutat en lång särskild folkhögskolekurs och är folkbokförda året därpå</t>
  </si>
  <si>
    <t>Etableringsstatus 1 år efter avslutad lång särskild folkhögskolekurs 2014 efter utbildningsinriktning (SUN2) och kön</t>
  </si>
  <si>
    <t>Etableringsstatus 2014 efter avslutad lång särskild folkhögskolekurs 2013 efter utbildningsinriktning (SUN2) och kön</t>
  </si>
  <si>
    <t>Etableringsstatus 2013 efter avslutad lång särskild folkhögskolekurs 2012 efter utbildningsinriktning (SUN2) och kön</t>
  </si>
  <si>
    <t>Etableringsstatus 1 år efter lång särskild folkhögskolekurs efter avgångsår och kön</t>
  </si>
  <si>
    <t>Deltagare som avslutat en lång särskild folkhögskolekurs, efter folkbokföring i Sverige under uppföljningsåret och efter kön</t>
  </si>
  <si>
    <t xml:space="preserve">Statistiken i denna fil är inte officiell.
Statistiken är röjandekontrollerad så att inga personer ska kunna identifieras med hjälp av statistiken. Små tal har avrundats och ingen statistik visas för grupper under 20 personer.
I denna uppföljning har samma definitioner och inkomstgränser använts som för gymnasieskolans uppföljningar som publiceras av Skolverket. Det beror på att en del utbildningar inte tydligt är eftergymnasiala och att en del utbildningar syftar till att förbereda för högskolestudier. Vid gymnasieskolans prioriteringssystem prioriteras studier före arbete. 
Samma definitioner och inkomstgränser har använts i statistiken om etablering på arbetsmarknaden efter långa särskilda kurser inom folkhögskolan. Många utbildningar med liknande inriktningar och profil inom konst- och kulturområdet finns såväl inom folkhögskolan som inom kompletterande utbildningar.
I uppföljningen av etablering på arbetsmarknaden efter kvalificerad yrkesutbildning och yrkeshögskoleutbildning används dock de definitioner och inkomstgränser som använts vid uppföljningen av högskolestudier. Vid dessa definitioner prioriteras arbete före studier. </t>
  </si>
  <si>
    <t>Etableringsmåttet är ett registerbaserat mått som beskriver den huvudsakliga aktiviteten och anknytningen till arbetsmarknaden under ett helt kalenderår. Personernas status är årsbaserad och totalräknad. Den klassificeras i sex olika kategorier utifrån individbaserade uppgifter från flera olika datakällor, t.ex. inkomstuppgifter från kontrolluppgiftssystemet, sysselsättningsregistret på SCB och Arbetsförmedlingens sökanderegister. 
För mer information om etableringsmåttet se rapporten "Etablering på arbetsmarknaden och övergång till högre studier efter lång särskild kurs inom folkhögskolan" på sidan www.scb.se/uf0549.</t>
  </si>
  <si>
    <t>Studiens population består av deltagare i folkhögskolan som antogs ha fullföljt en lång särskild kurs på eftergymnasial nivå åren 2012 till 2014. Endast kurser som var minst en termin långa omräknad till heltidsstudier ingår. Totalt ingick 10 786 personer i populationen.
Statistiken beskrivs i antal och andel med olika etableringsstatus ett år efter examensåret. 
Statistik för studerande som fullföljt en utbildning 2012 följs upp med etableringsmåttet år 2013. Högskolestudier och utlandsstudier avser perioden 2013-2014. 
Statistik för studerande som fullföljt en utbildning 2013 följs upp med etableringsmåttet år 2014. Högskolestudier och utlandsstudier avser perioden 2014-2015. 
Statistik för studerande som fullföljt en utbildning 2014 följs upp med etableringsmåttet år 2015. Högskolestudier och utlandsstudier avser perioden 2015-2016.
Statistiken redovisas för respektive år på övergripande nivå (totalt och per inriktning) och sammanslaget för alla tre åren på detaljerad nivå (detaljerade utbildningsinriktningar och enskilda utbildningar).</t>
  </si>
  <si>
    <t xml:space="preserve">Läs mer om kvaliteten på http://www.scb.se/uf0549.
</t>
  </si>
  <si>
    <t>Marit Jorsäter, 010-479 62 43, marit.jorsater@scb.se</t>
  </si>
  <si>
    <t>Deltagare som avslutat en lång särskild folkhögskolekurs 2012-2014 efter kursens inriktning (SUN2) och kön</t>
  </si>
  <si>
    <t>Deltagare som avslutat en lång särskild folkhögskolekurs 2012-2014 efter kursens inriktning (SUN2) och bakgrund</t>
  </si>
  <si>
    <t>Deltagare som avslutat en lång särskild folkhögskolekurs 2012-2014 efter kursens inriktning (SUN2) och ålder</t>
  </si>
  <si>
    <t>Deltagare under 30 år som avslutat en lång särskild folkhögskolekurs 2012-2014 efter kursens inriktning (SUN2) och föräldrarnas utbildningsnivå</t>
  </si>
  <si>
    <t>Deltagare som avslutat en lång särskild folkhögskolekurs 2012-2014 efter kursens dinriktning (SUN4) och kön</t>
  </si>
  <si>
    <t>Deltagare som avslutat en lång särskild folkhögskolekurs 2012-2014 efter kursens dinriktning (SUN4) och bakgrund</t>
  </si>
  <si>
    <t>Deltagare som avslutat en lång särskild folkhögskolekurs 2012-2014 efter kursens dinriktning (SUN4) och ålder</t>
  </si>
  <si>
    <t>Deltagare under 30 år som avslutat en lång särskild folkhögskolekurs 2012-2014 efter kursens inriktning (SUN4) och föäraldrarns utbildningsnivå</t>
  </si>
  <si>
    <t>Deltagare som avslutat en lång särskild folkhögskolekurs 2012-2014 efter kursens inriktning (SUN4) och kön</t>
  </si>
  <si>
    <t>Deltagare som avslutat en lång särskild folkhögskolekurs 2012-2014 efter kursens inriktning (SUN4) och bakgrund</t>
  </si>
  <si>
    <t>Deltagare som avslutat en lång särskild folkhögskolekurs 2012-2014 efter kursens inriktning (SUN4) och ålder</t>
  </si>
  <si>
    <t>12a</t>
  </si>
  <si>
    <t>12b</t>
  </si>
  <si>
    <t>Skrolla neråt för att se andelar</t>
  </si>
  <si>
    <t>Skrolla neråt för att se ämen på högskolan efter fler inriktningar inom folkhögskolan</t>
  </si>
  <si>
    <t>Sorterad efter utbildningsinriktning, folkhögskola och kursnamn</t>
  </si>
  <si>
    <t>Sorterad efter län, folkhögskola och kursnamn</t>
  </si>
  <si>
    <t xml:space="preserve">Statistiken är behäftad med viss osäkerhet då det funnits flera problem vid avgränsningen av populationen, dvs. deltagare som antogs ha fullföljt en lång särskild kurs på eftergymnasial nivå åren 2012 till 2014. Då uppgift om kursers utbildningsnivå och tillförlitliga uppgifter om fullföljande saknas i deltagarstatistiken fick dessa uppgifter tas fram genom manuell genomgång av populationen.
</t>
  </si>
  <si>
    <t>Kommentar</t>
  </si>
  <si>
    <t>Borttagen pga. sekretess 2021-01-07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</si>
</sst>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10"/>
      <name val="Calibri"/>
      <family val="2"/>
      <scheme val="minor"/>
    </font>
    <font>
      <sz val="10"/>
      <name val="Calibri"/>
      <family val="2"/>
      <scheme val="minor"/>
    </font>
    <font>
      <sz val="9"/>
      <color theme="1"/>
      <name val="Calibri"/>
      <family val="2"/>
      <scheme val="minor"/>
    </font>
    <font>
      <i/>
      <sz val="10"/>
      <color theme="1"/>
      <name val="Calibri"/>
      <family val="2"/>
      <scheme val="minor"/>
    </font>
    <font>
      <b/>
      <u/>
      <sz val="10"/>
      <color theme="1"/>
      <name val="Calibri"/>
      <family val="2"/>
      <scheme val="minor"/>
    </font>
    <font>
      <sz val="10"/>
      <color rgb="FF000000"/>
      <name val="Calibri"/>
      <family val="2"/>
      <scheme val="minor"/>
    </font>
    <font>
      <b/>
      <sz val="10"/>
      <color rgb="FF000000"/>
      <name val="Calibri"/>
      <family val="2"/>
      <scheme val="minor"/>
    </font>
    <font>
      <sz val="10"/>
      <color rgb="FFFF0000"/>
      <name val="Calibri"/>
      <family val="2"/>
      <scheme val="minor"/>
    </font>
    <font>
      <sz val="11"/>
      <color rgb="FFFF0000"/>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i/>
      <sz val="10"/>
      <name val="Calibri"/>
      <family val="2"/>
      <scheme val="minor"/>
    </font>
    <font>
      <sz val="11"/>
      <name val="Calibri"/>
      <family val="2"/>
      <scheme val="minor"/>
    </font>
    <font>
      <i/>
      <sz val="10"/>
      <color rgb="FF000000"/>
      <name val="Calibri"/>
      <family val="2"/>
      <scheme val="minor"/>
    </font>
    <font>
      <b/>
      <sz val="10"/>
      <color rgb="FFFF0000"/>
      <name val="Calibri"/>
      <family val="2"/>
      <scheme val="minor"/>
    </font>
    <font>
      <u/>
      <sz val="11"/>
      <color theme="10"/>
      <name val="Calibri"/>
      <family val="2"/>
      <scheme val="minor"/>
    </font>
  </fonts>
  <fills count="3">
    <fill>
      <patternFill patternType="none"/>
    </fill>
    <fill>
      <patternFill patternType="gray125"/>
    </fill>
    <fill>
      <patternFill patternType="solid">
        <fgColor theme="7"/>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30">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21" fillId="0" borderId="0" applyNumberFormat="0" applyFill="0" applyBorder="0" applyAlignment="0" applyProtection="0"/>
  </cellStyleXfs>
  <cellXfs count="189">
    <xf numFmtId="0" fontId="0" fillId="0" borderId="0" xfId="0"/>
    <xf numFmtId="0" fontId="2" fillId="0" borderId="0" xfId="0" applyFont="1"/>
    <xf numFmtId="0" fontId="0" fillId="0" borderId="1" xfId="0" applyBorder="1"/>
    <xf numFmtId="0" fontId="0" fillId="0" borderId="0" xfId="0" applyBorder="1"/>
    <xf numFmtId="0" fontId="0" fillId="0" borderId="0" xfId="0" applyNumberFormat="1"/>
    <xf numFmtId="0" fontId="3" fillId="0" borderId="0" xfId="0" applyFont="1"/>
    <xf numFmtId="0" fontId="4" fillId="0" borderId="0" xfId="0" applyFont="1"/>
    <xf numFmtId="0" fontId="4" fillId="0" borderId="3" xfId="0" applyFont="1" applyBorder="1"/>
    <xf numFmtId="0" fontId="4" fillId="0" borderId="3" xfId="0" applyFont="1" applyBorder="1" applyAlignment="1">
      <alignment horizontal="center"/>
    </xf>
    <xf numFmtId="0" fontId="4" fillId="0" borderId="1" xfId="0" applyFont="1" applyBorder="1"/>
    <xf numFmtId="0" fontId="3" fillId="0" borderId="0" xfId="0" applyFont="1" applyBorder="1"/>
    <xf numFmtId="3" fontId="5" fillId="0" borderId="0" xfId="0" applyNumberFormat="1" applyFont="1" applyBorder="1"/>
    <xf numFmtId="3" fontId="3" fillId="0" borderId="0" xfId="0" applyNumberFormat="1" applyFont="1" applyBorder="1"/>
    <xf numFmtId="0" fontId="4" fillId="0" borderId="0" xfId="0" applyFont="1" applyBorder="1"/>
    <xf numFmtId="3" fontId="4" fillId="0" borderId="0" xfId="0" applyNumberFormat="1" applyFont="1" applyBorder="1"/>
    <xf numFmtId="0" fontId="6" fillId="0" borderId="0" xfId="0" applyFont="1" applyBorder="1"/>
    <xf numFmtId="3" fontId="6" fillId="0" borderId="0" xfId="0" applyNumberFormat="1" applyFont="1" applyBorder="1"/>
    <xf numFmtId="3" fontId="6" fillId="0" borderId="0" xfId="0" applyNumberFormat="1" applyFont="1" applyBorder="1" applyAlignment="1">
      <alignment wrapText="1"/>
    </xf>
    <xf numFmtId="0" fontId="6" fillId="0" borderId="1" xfId="0" applyFont="1" applyBorder="1"/>
    <xf numFmtId="3" fontId="6" fillId="0" borderId="1" xfId="0" applyNumberFormat="1" applyFont="1" applyBorder="1"/>
    <xf numFmtId="3" fontId="4" fillId="0" borderId="1" xfId="0" applyNumberFormat="1" applyFont="1" applyBorder="1"/>
    <xf numFmtId="0" fontId="4" fillId="0" borderId="1" xfId="0" applyFont="1" applyBorder="1" applyAlignment="1">
      <alignment vertical="top"/>
    </xf>
    <xf numFmtId="0" fontId="4" fillId="0" borderId="1" xfId="0" applyFont="1" applyBorder="1" applyAlignment="1">
      <alignment wrapText="1"/>
    </xf>
    <xf numFmtId="1" fontId="3" fillId="0" borderId="0" xfId="0" applyNumberFormat="1" applyFont="1" applyBorder="1"/>
    <xf numFmtId="1" fontId="4" fillId="0" borderId="0" xfId="0" applyNumberFormat="1" applyFont="1" applyBorder="1"/>
    <xf numFmtId="1" fontId="4" fillId="0" borderId="1" xfId="0" applyNumberFormat="1" applyFont="1" applyBorder="1"/>
    <xf numFmtId="0" fontId="4" fillId="0" borderId="1" xfId="0" applyNumberFormat="1" applyFont="1" applyBorder="1"/>
    <xf numFmtId="0" fontId="4" fillId="0" borderId="0" xfId="0" applyNumberFormat="1" applyFont="1" applyBorder="1"/>
    <xf numFmtId="0" fontId="8" fillId="0" borderId="0" xfId="0" applyFont="1" applyBorder="1"/>
    <xf numFmtId="0" fontId="4" fillId="0" borderId="0" xfId="0" applyFont="1" applyBorder="1" applyAlignment="1">
      <alignment horizontal="left" indent="1"/>
    </xf>
    <xf numFmtId="0" fontId="4" fillId="0" borderId="1" xfId="0" applyFont="1" applyBorder="1" applyAlignment="1">
      <alignment horizontal="left" indent="1"/>
    </xf>
    <xf numFmtId="0" fontId="3" fillId="0" borderId="0" xfId="0" applyNumberFormat="1" applyFont="1" applyBorder="1"/>
    <xf numFmtId="0" fontId="3" fillId="0" borderId="0" xfId="0" applyFont="1" applyFill="1" applyBorder="1"/>
    <xf numFmtId="0" fontId="4" fillId="0" borderId="0" xfId="0" applyFont="1" applyFill="1" applyBorder="1"/>
    <xf numFmtId="0" fontId="10" fillId="0" borderId="1" xfId="6" applyFont="1" applyFill="1" applyBorder="1" applyAlignment="1">
      <alignment horizontal="left"/>
    </xf>
    <xf numFmtId="0" fontId="10" fillId="0" borderId="1" xfId="7" applyFont="1" applyFill="1" applyBorder="1" applyAlignment="1">
      <alignment horizontal="left"/>
    </xf>
    <xf numFmtId="0" fontId="10" fillId="0" borderId="0" xfId="12" applyFont="1" applyFill="1" applyBorder="1" applyAlignment="1">
      <alignment horizontal="left" vertical="top" wrapText="1"/>
    </xf>
    <xf numFmtId="3" fontId="10" fillId="0" borderId="0" xfId="13" applyNumberFormat="1" applyFont="1" applyFill="1" applyBorder="1" applyAlignment="1">
      <alignment horizontal="right" vertical="center"/>
    </xf>
    <xf numFmtId="3" fontId="10" fillId="0" borderId="0" xfId="14" applyNumberFormat="1" applyFont="1" applyFill="1" applyBorder="1" applyAlignment="1">
      <alignment horizontal="right" vertical="center"/>
    </xf>
    <xf numFmtId="3" fontId="10" fillId="0" borderId="0" xfId="15" applyNumberFormat="1" applyFont="1" applyFill="1" applyBorder="1" applyAlignment="1">
      <alignment horizontal="right" vertical="center"/>
    </xf>
    <xf numFmtId="0" fontId="10" fillId="0" borderId="0" xfId="16" applyFont="1" applyFill="1" applyBorder="1" applyAlignment="1">
      <alignment horizontal="left" vertical="top"/>
    </xf>
    <xf numFmtId="3" fontId="10" fillId="0" borderId="0" xfId="17" applyNumberFormat="1" applyFont="1" applyFill="1" applyBorder="1" applyAlignment="1">
      <alignment horizontal="right" vertical="center"/>
    </xf>
    <xf numFmtId="0" fontId="10" fillId="0" borderId="0" xfId="18" applyFont="1" applyFill="1" applyBorder="1" applyAlignment="1">
      <alignment horizontal="left" vertical="top" wrapText="1"/>
    </xf>
    <xf numFmtId="0" fontId="10" fillId="0" borderId="0" xfId="20" applyFont="1" applyFill="1" applyBorder="1" applyAlignment="1">
      <alignment horizontal="left" vertical="top" wrapText="1"/>
    </xf>
    <xf numFmtId="3" fontId="10" fillId="0" borderId="0" xfId="21" applyNumberFormat="1" applyFont="1" applyFill="1" applyBorder="1" applyAlignment="1">
      <alignment horizontal="right" vertical="center"/>
    </xf>
    <xf numFmtId="3" fontId="10" fillId="0" borderId="0" xfId="22" applyNumberFormat="1" applyFont="1" applyFill="1" applyBorder="1" applyAlignment="1">
      <alignment horizontal="right" vertical="center"/>
    </xf>
    <xf numFmtId="3" fontId="10" fillId="0" borderId="0" xfId="13" quotePrefix="1" applyNumberFormat="1" applyFont="1" applyFill="1" applyBorder="1" applyAlignment="1">
      <alignment horizontal="right" vertical="center"/>
    </xf>
    <xf numFmtId="0" fontId="10" fillId="0" borderId="0" xfId="24" applyFont="1" applyFill="1" applyBorder="1" applyAlignment="1">
      <alignment horizontal="left" vertical="top" wrapText="1"/>
    </xf>
    <xf numFmtId="3" fontId="10" fillId="0" borderId="0" xfId="25" applyNumberFormat="1" applyFont="1" applyFill="1" applyBorder="1" applyAlignment="1">
      <alignment horizontal="right" vertical="center"/>
    </xf>
    <xf numFmtId="3" fontId="10" fillId="0" borderId="0" xfId="26" applyNumberFormat="1" applyFont="1" applyFill="1" applyBorder="1" applyAlignment="1">
      <alignment horizontal="right" vertical="center"/>
    </xf>
    <xf numFmtId="0" fontId="4" fillId="0" borderId="0" xfId="0" applyFont="1" applyFill="1"/>
    <xf numFmtId="0" fontId="10" fillId="0" borderId="1" xfId="8" applyFont="1" applyFill="1" applyBorder="1" applyAlignment="1">
      <alignment horizontal="left" vertical="top" wrapText="1"/>
    </xf>
    <xf numFmtId="0" fontId="10" fillId="0" borderId="1" xfId="9" applyFont="1" applyFill="1" applyBorder="1" applyAlignment="1">
      <alignment horizontal="left" vertical="top" wrapText="1"/>
    </xf>
    <xf numFmtId="0" fontId="10" fillId="0" borderId="1" xfId="10" applyFont="1" applyFill="1" applyBorder="1" applyAlignment="1">
      <alignment horizontal="left" vertical="top" wrapText="1"/>
    </xf>
    <xf numFmtId="0" fontId="10" fillId="0" borderId="3" xfId="1" applyFont="1" applyFill="1" applyBorder="1" applyAlignment="1">
      <alignment horizontal="left"/>
    </xf>
    <xf numFmtId="0" fontId="10" fillId="0" borderId="3" xfId="2" applyFont="1" applyFill="1" applyBorder="1" applyAlignment="1">
      <alignment horizontal="left"/>
    </xf>
    <xf numFmtId="0" fontId="10" fillId="0" borderId="1" xfId="27" applyFont="1" applyFill="1" applyBorder="1" applyAlignment="1">
      <alignment horizontal="left" vertical="top" wrapText="1"/>
    </xf>
    <xf numFmtId="3" fontId="10" fillId="0" borderId="1" xfId="17" applyNumberFormat="1" applyFont="1" applyFill="1" applyBorder="1" applyAlignment="1">
      <alignment horizontal="right" vertical="center"/>
    </xf>
    <xf numFmtId="3" fontId="11" fillId="0" borderId="0" xfId="12" applyNumberFormat="1" applyFont="1" applyFill="1" applyBorder="1" applyAlignment="1">
      <alignment horizontal="right" vertical="top" wrapText="1"/>
    </xf>
    <xf numFmtId="0" fontId="11" fillId="0" borderId="0" xfId="12" applyFont="1" applyFill="1" applyBorder="1" applyAlignment="1">
      <alignment horizontal="left" vertical="top" wrapText="1"/>
    </xf>
    <xf numFmtId="3" fontId="11" fillId="0" borderId="0" xfId="13" applyNumberFormat="1" applyFont="1" applyFill="1" applyBorder="1" applyAlignment="1">
      <alignment horizontal="right" vertical="center"/>
    </xf>
    <xf numFmtId="3" fontId="11" fillId="0" borderId="0" xfId="15" applyNumberFormat="1" applyFont="1" applyFill="1" applyBorder="1" applyAlignment="1">
      <alignment horizontal="right" vertical="center"/>
    </xf>
    <xf numFmtId="3" fontId="11" fillId="0" borderId="0" xfId="17" applyNumberFormat="1" applyFont="1" applyFill="1" applyBorder="1" applyAlignment="1">
      <alignment horizontal="right" vertical="center"/>
    </xf>
    <xf numFmtId="0" fontId="3" fillId="0" borderId="3" xfId="0" applyFont="1" applyBorder="1"/>
    <xf numFmtId="3" fontId="4" fillId="0" borderId="0" xfId="0" applyNumberFormat="1" applyFont="1"/>
    <xf numFmtId="1" fontId="4" fillId="0" borderId="0" xfId="0" applyNumberFormat="1" applyFont="1"/>
    <xf numFmtId="0" fontId="4" fillId="0" borderId="0" xfId="0" applyFont="1" applyBorder="1" applyAlignment="1">
      <alignment horizontal="center"/>
    </xf>
    <xf numFmtId="0" fontId="12" fillId="0" borderId="0" xfId="0" applyFont="1"/>
    <xf numFmtId="9" fontId="4" fillId="0" borderId="0" xfId="28" applyFont="1"/>
    <xf numFmtId="3" fontId="4" fillId="0" borderId="0" xfId="0" applyNumberFormat="1" applyFont="1" applyBorder="1" applyAlignment="1">
      <alignment horizontal="right"/>
    </xf>
    <xf numFmtId="3" fontId="0" fillId="0" borderId="0" xfId="0" applyNumberFormat="1"/>
    <xf numFmtId="0" fontId="0" fillId="0" borderId="1" xfId="0" applyBorder="1" applyAlignment="1">
      <alignment wrapText="1"/>
    </xf>
    <xf numFmtId="0" fontId="0" fillId="0" borderId="3" xfId="0" applyBorder="1"/>
    <xf numFmtId="0" fontId="4" fillId="0" borderId="0" xfId="0" applyFont="1" applyBorder="1" applyAlignment="1">
      <alignment wrapText="1"/>
    </xf>
    <xf numFmtId="0" fontId="4" fillId="0" borderId="0" xfId="0" applyFont="1" applyBorder="1" applyAlignment="1">
      <alignment wrapText="1"/>
    </xf>
    <xf numFmtId="49" fontId="14" fillId="0" borderId="0" xfId="0" applyNumberFormat="1" applyFont="1"/>
    <xf numFmtId="0" fontId="0" fillId="0" borderId="0" xfId="0" applyFont="1" applyBorder="1"/>
    <xf numFmtId="0" fontId="0" fillId="0" borderId="0" xfId="0" applyFont="1" applyFill="1" applyBorder="1"/>
    <xf numFmtId="0" fontId="15" fillId="0" borderId="1" xfId="0" applyFont="1" applyBorder="1"/>
    <xf numFmtId="0" fontId="2" fillId="0" borderId="0" xfId="0" applyFont="1" applyAlignment="1">
      <alignment vertical="center"/>
    </xf>
    <xf numFmtId="0" fontId="0" fillId="0" borderId="0" xfId="0" applyFont="1"/>
    <xf numFmtId="49" fontId="16" fillId="0" borderId="0" xfId="0" applyNumberFormat="1" applyFont="1"/>
    <xf numFmtId="49" fontId="0" fillId="0" borderId="0" xfId="0" applyNumberFormat="1"/>
    <xf numFmtId="49" fontId="15" fillId="0" borderId="1" xfId="0" applyNumberFormat="1" applyFont="1" applyBorder="1"/>
    <xf numFmtId="49" fontId="0" fillId="0" borderId="1" xfId="0" applyNumberFormat="1" applyBorder="1"/>
    <xf numFmtId="0" fontId="6" fillId="0" borderId="0" xfId="0" applyFont="1"/>
    <xf numFmtId="0" fontId="5" fillId="0" borderId="0" xfId="0" applyFont="1"/>
    <xf numFmtId="0" fontId="6" fillId="0" borderId="3" xfId="0" applyFont="1" applyBorder="1"/>
    <xf numFmtId="0" fontId="5" fillId="0" borderId="0" xfId="0" applyFont="1" applyBorder="1"/>
    <xf numFmtId="0" fontId="17" fillId="0" borderId="0" xfId="0" applyFont="1" applyBorder="1"/>
    <xf numFmtId="0" fontId="18" fillId="0" borderId="0" xfId="0" applyFont="1"/>
    <xf numFmtId="0" fontId="4" fillId="0" borderId="0" xfId="0" applyFont="1" applyBorder="1" applyAlignment="1">
      <alignment horizontal="right"/>
    </xf>
    <xf numFmtId="0" fontId="4" fillId="0" borderId="1" xfId="0" applyFont="1" applyBorder="1" applyAlignment="1">
      <alignment horizontal="right"/>
    </xf>
    <xf numFmtId="1" fontId="4" fillId="0" borderId="0" xfId="0" applyNumberFormat="1" applyFont="1" applyBorder="1" applyAlignment="1">
      <alignment horizontal="right"/>
    </xf>
    <xf numFmtId="0" fontId="0" fillId="0" borderId="0" xfId="0" applyAlignment="1">
      <alignment horizontal="left"/>
    </xf>
    <xf numFmtId="0" fontId="4" fillId="0" borderId="1" xfId="0" applyFont="1" applyBorder="1" applyAlignment="1">
      <alignment wrapText="1"/>
    </xf>
    <xf numFmtId="0" fontId="4" fillId="0" borderId="0" xfId="0" applyNumberFormat="1" applyFont="1"/>
    <xf numFmtId="0" fontId="4" fillId="0" borderId="1" xfId="0" applyFont="1" applyFill="1" applyBorder="1" applyAlignment="1">
      <alignment wrapText="1"/>
    </xf>
    <xf numFmtId="0" fontId="4" fillId="0" borderId="1" xfId="0" applyFont="1" applyBorder="1" applyAlignment="1">
      <alignment wrapText="1"/>
    </xf>
    <xf numFmtId="3" fontId="3" fillId="0" borderId="3" xfId="0" applyNumberFormat="1" applyFont="1" applyBorder="1"/>
    <xf numFmtId="1" fontId="3" fillId="0" borderId="3" xfId="0" applyNumberFormat="1" applyFont="1" applyBorder="1"/>
    <xf numFmtId="3" fontId="10" fillId="0" borderId="1" xfId="15" applyNumberFormat="1" applyFont="1" applyFill="1" applyBorder="1" applyAlignment="1">
      <alignment horizontal="right" vertical="center"/>
    </xf>
    <xf numFmtId="0" fontId="10" fillId="0" borderId="1" xfId="12" applyFont="1" applyFill="1" applyBorder="1" applyAlignment="1">
      <alignment horizontal="left" vertical="top" wrapText="1"/>
    </xf>
    <xf numFmtId="3" fontId="11" fillId="0" borderId="0" xfId="14" applyNumberFormat="1" applyFont="1" applyFill="1" applyBorder="1" applyAlignment="1">
      <alignment horizontal="right" vertical="center"/>
    </xf>
    <xf numFmtId="0" fontId="10" fillId="0" borderId="0" xfId="12" applyFont="1" applyFill="1" applyBorder="1" applyAlignment="1">
      <alignment horizontal="right" vertical="top" wrapText="1"/>
    </xf>
    <xf numFmtId="0" fontId="11" fillId="0" borderId="0" xfId="18" applyFont="1" applyFill="1" applyBorder="1" applyAlignment="1">
      <alignment horizontal="left" vertical="top" wrapText="1"/>
    </xf>
    <xf numFmtId="3" fontId="10" fillId="0" borderId="0" xfId="12" applyNumberFormat="1" applyFont="1" applyFill="1" applyBorder="1" applyAlignment="1">
      <alignment horizontal="right" vertical="top" wrapText="1"/>
    </xf>
    <xf numFmtId="0" fontId="19" fillId="0" borderId="0" xfId="12" applyFont="1" applyFill="1" applyBorder="1" applyAlignment="1">
      <alignment horizontal="left" vertical="top" wrapText="1"/>
    </xf>
    <xf numFmtId="3" fontId="19" fillId="0" borderId="0" xfId="17" applyNumberFormat="1" applyFont="1" applyFill="1" applyBorder="1" applyAlignment="1">
      <alignment horizontal="right" vertical="center"/>
    </xf>
    <xf numFmtId="3" fontId="19" fillId="0" borderId="0" xfId="15" applyNumberFormat="1" applyFont="1" applyFill="1" applyBorder="1" applyAlignment="1">
      <alignment horizontal="right" vertical="center"/>
    </xf>
    <xf numFmtId="0" fontId="8" fillId="0" borderId="0" xfId="0" applyFont="1"/>
    <xf numFmtId="3" fontId="19" fillId="0" borderId="0" xfId="13" applyNumberFormat="1" applyFont="1" applyFill="1" applyBorder="1" applyAlignment="1">
      <alignment horizontal="right" vertical="center"/>
    </xf>
    <xf numFmtId="3" fontId="19" fillId="0" borderId="0" xfId="14" applyNumberFormat="1" applyFont="1" applyFill="1" applyBorder="1" applyAlignment="1">
      <alignment horizontal="right" vertical="center"/>
    </xf>
    <xf numFmtId="0" fontId="19" fillId="0" borderId="0" xfId="18" applyFont="1" applyFill="1" applyBorder="1" applyAlignment="1">
      <alignment horizontal="left" vertical="top" wrapText="1"/>
    </xf>
    <xf numFmtId="0" fontId="10" fillId="0" borderId="0" xfId="16" applyFont="1" applyFill="1" applyBorder="1" applyAlignment="1">
      <alignment horizontal="right" vertical="top"/>
    </xf>
    <xf numFmtId="0" fontId="6" fillId="0" borderId="0" xfId="0" applyFont="1" applyBorder="1" applyAlignment="1">
      <alignment horizontal="right"/>
    </xf>
    <xf numFmtId="0" fontId="6" fillId="0" borderId="1" xfId="0" applyFont="1" applyBorder="1" applyAlignment="1">
      <alignment horizontal="right"/>
    </xf>
    <xf numFmtId="0" fontId="5" fillId="0" borderId="0" xfId="0" applyFont="1" applyBorder="1" applyAlignment="1">
      <alignment horizontal="left"/>
    </xf>
    <xf numFmtId="0" fontId="17" fillId="0" borderId="0" xfId="0" applyFont="1" applyBorder="1" applyAlignment="1">
      <alignment horizontal="left"/>
    </xf>
    <xf numFmtId="0" fontId="4" fillId="0" borderId="0" xfId="0" applyFont="1" applyFill="1" applyBorder="1" applyAlignment="1">
      <alignment horizontal="left" indent="1"/>
    </xf>
    <xf numFmtId="3" fontId="4" fillId="0" borderId="0" xfId="0" applyNumberFormat="1" applyFont="1" applyFill="1" applyBorder="1" applyAlignment="1">
      <alignment horizontal="right"/>
    </xf>
    <xf numFmtId="0" fontId="4" fillId="0" borderId="1" xfId="0" applyFont="1" applyFill="1" applyBorder="1" applyAlignment="1">
      <alignment horizontal="left" indent="1"/>
    </xf>
    <xf numFmtId="0" fontId="4" fillId="0" borderId="1" xfId="0" applyFont="1" applyFill="1" applyBorder="1"/>
    <xf numFmtId="3" fontId="4" fillId="0" borderId="1" xfId="0" applyNumberFormat="1" applyFont="1" applyFill="1" applyBorder="1" applyAlignment="1">
      <alignment horizontal="right"/>
    </xf>
    <xf numFmtId="1" fontId="4" fillId="0" borderId="0" xfId="0" applyNumberFormat="1" applyFont="1" applyFill="1"/>
    <xf numFmtId="0" fontId="2" fillId="0" borderId="0" xfId="0" applyFont="1" applyFill="1"/>
    <xf numFmtId="0" fontId="20" fillId="0" borderId="0" xfId="0" applyFont="1"/>
    <xf numFmtId="0" fontId="12" fillId="0" borderId="0" xfId="0" applyFont="1" applyBorder="1"/>
    <xf numFmtId="0" fontId="13" fillId="0" borderId="0" xfId="0" applyFont="1"/>
    <xf numFmtId="3" fontId="6" fillId="0" borderId="1" xfId="0" applyNumberFormat="1" applyFont="1" applyBorder="1" applyAlignment="1">
      <alignment wrapText="1"/>
    </xf>
    <xf numFmtId="0" fontId="12" fillId="0" borderId="0" xfId="0" applyFont="1" applyFill="1"/>
    <xf numFmtId="3" fontId="4" fillId="0" borderId="1" xfId="0" applyNumberFormat="1" applyFont="1" applyBorder="1" applyAlignment="1">
      <alignment horizontal="right"/>
    </xf>
    <xf numFmtId="1" fontId="4" fillId="0" borderId="1" xfId="0" applyNumberFormat="1" applyFont="1" applyBorder="1" applyAlignment="1">
      <alignment horizontal="right"/>
    </xf>
    <xf numFmtId="0" fontId="4" fillId="0" borderId="0" xfId="0" applyFont="1" applyFill="1" applyBorder="1" applyAlignment="1">
      <alignment horizontal="right"/>
    </xf>
    <xf numFmtId="1" fontId="4" fillId="0" borderId="0" xfId="0" applyNumberFormat="1" applyFont="1" applyFill="1" applyBorder="1" applyAlignment="1">
      <alignment horizontal="right"/>
    </xf>
    <xf numFmtId="0" fontId="4" fillId="0" borderId="1" xfId="0" applyFont="1" applyFill="1" applyBorder="1" applyAlignment="1">
      <alignment horizontal="right"/>
    </xf>
    <xf numFmtId="1" fontId="4" fillId="0" borderId="1" xfId="0" applyNumberFormat="1" applyFont="1" applyFill="1" applyBorder="1" applyAlignment="1">
      <alignment horizontal="right"/>
    </xf>
    <xf numFmtId="0" fontId="7" fillId="0" borderId="1" xfId="0" applyFont="1" applyBorder="1" applyAlignment="1">
      <alignment horizontal="right"/>
    </xf>
    <xf numFmtId="0" fontId="4" fillId="0" borderId="0" xfId="0" applyFont="1" applyAlignment="1">
      <alignment horizontal="right"/>
    </xf>
    <xf numFmtId="3" fontId="6" fillId="0" borderId="3" xfId="0" applyNumberFormat="1" applyFont="1" applyFill="1" applyBorder="1"/>
    <xf numFmtId="3" fontId="6" fillId="0" borderId="0" xfId="0" applyNumberFormat="1" applyFont="1" applyFill="1" applyBorder="1"/>
    <xf numFmtId="3" fontId="6" fillId="0" borderId="1" xfId="0" applyNumberFormat="1" applyFont="1" applyFill="1" applyBorder="1"/>
    <xf numFmtId="0" fontId="13" fillId="0" borderId="0" xfId="0" applyNumberFormat="1" applyFont="1" applyFill="1"/>
    <xf numFmtId="0" fontId="10" fillId="0" borderId="1" xfId="12" applyFont="1" applyFill="1" applyBorder="1" applyAlignment="1">
      <alignment horizontal="right" vertical="top" wrapText="1"/>
    </xf>
    <xf numFmtId="0" fontId="4" fillId="0" borderId="0" xfId="0" applyNumberFormat="1" applyFont="1" applyFill="1" applyBorder="1"/>
    <xf numFmtId="1" fontId="4" fillId="0" borderId="0" xfId="0" applyNumberFormat="1" applyFont="1" applyFill="1" applyBorder="1"/>
    <xf numFmtId="0" fontId="4" fillId="0" borderId="1" xfId="0" applyNumberFormat="1" applyFont="1" applyFill="1" applyBorder="1"/>
    <xf numFmtId="1" fontId="4" fillId="0" borderId="1" xfId="0" applyNumberFormat="1" applyFont="1" applyFill="1" applyBorder="1"/>
    <xf numFmtId="0" fontId="4" fillId="0" borderId="0" xfId="0" applyNumberFormat="1" applyFont="1" applyFill="1"/>
    <xf numFmtId="3" fontId="3" fillId="0" borderId="0" xfId="0" applyNumberFormat="1" applyFont="1" applyFill="1" applyBorder="1" applyAlignment="1">
      <alignment horizontal="right"/>
    </xf>
    <xf numFmtId="3" fontId="3" fillId="0" borderId="3" xfId="0" applyNumberFormat="1" applyFont="1" applyFill="1" applyBorder="1" applyAlignment="1">
      <alignment horizontal="right"/>
    </xf>
    <xf numFmtId="3" fontId="4" fillId="0" borderId="0" xfId="0" applyNumberFormat="1" applyFont="1" applyFill="1" applyBorder="1"/>
    <xf numFmtId="0" fontId="0" fillId="0" borderId="0" xfId="0" applyFill="1" applyBorder="1"/>
    <xf numFmtId="0" fontId="0" fillId="0" borderId="0" xfId="0" applyFill="1"/>
    <xf numFmtId="0" fontId="0" fillId="0" borderId="0" xfId="0" applyFill="1" applyBorder="1" applyAlignment="1">
      <alignment horizontal="right"/>
    </xf>
    <xf numFmtId="0" fontId="0" fillId="0" borderId="1" xfId="0" applyFill="1" applyBorder="1" applyAlignment="1">
      <alignment horizontal="right"/>
    </xf>
    <xf numFmtId="0" fontId="0" fillId="0" borderId="1" xfId="0" applyFill="1" applyBorder="1"/>
    <xf numFmtId="3" fontId="6" fillId="0" borderId="0" xfId="0" applyNumberFormat="1" applyFont="1" applyFill="1" applyBorder="1" applyAlignment="1">
      <alignment wrapText="1"/>
    </xf>
    <xf numFmtId="3" fontId="5" fillId="0" borderId="0" xfId="0" applyNumberFormat="1" applyFont="1" applyFill="1" applyBorder="1"/>
    <xf numFmtId="1" fontId="3" fillId="0" borderId="0" xfId="0" applyNumberFormat="1" applyFont="1" applyFill="1" applyBorder="1"/>
    <xf numFmtId="3" fontId="3" fillId="0" borderId="0" xfId="0" applyNumberFormat="1" applyFont="1" applyFill="1" applyBorder="1"/>
    <xf numFmtId="3" fontId="4" fillId="0" borderId="1" xfId="0" applyNumberFormat="1" applyFont="1" applyFill="1" applyBorder="1"/>
    <xf numFmtId="0" fontId="0" fillId="0" borderId="0" xfId="0" applyAlignment="1">
      <alignment wrapText="1"/>
    </xf>
    <xf numFmtId="0" fontId="3" fillId="2" borderId="0" xfId="0" applyFont="1" applyFill="1"/>
    <xf numFmtId="0" fontId="0" fillId="2" borderId="0" xfId="0" applyFill="1"/>
    <xf numFmtId="0" fontId="4" fillId="2" borderId="0" xfId="0" applyFont="1" applyFill="1"/>
    <xf numFmtId="0" fontId="21" fillId="0" borderId="0" xfId="29"/>
    <xf numFmtId="0" fontId="21" fillId="0" borderId="0" xfId="29" applyAlignment="1">
      <alignment horizontal="left"/>
    </xf>
    <xf numFmtId="0" fontId="0" fillId="0" borderId="0" xfId="0" applyFont="1" applyAlignment="1">
      <alignment vertical="top" wrapText="1"/>
    </xf>
    <xf numFmtId="0" fontId="0" fillId="0" borderId="0" xfId="0" applyAlignment="1">
      <alignment vertical="top" wrapText="1"/>
    </xf>
    <xf numFmtId="0" fontId="21" fillId="0" borderId="0" xfId="29" applyAlignment="1">
      <alignment vertical="top" wrapText="1"/>
    </xf>
    <xf numFmtId="0" fontId="21" fillId="0" borderId="0" xfId="29" applyAlignment="1">
      <alignment vertical="top"/>
    </xf>
    <xf numFmtId="0" fontId="0" fillId="0" borderId="0" xfId="0" applyFont="1" applyAlignment="1">
      <alignment wrapText="1"/>
    </xf>
    <xf numFmtId="0" fontId="0" fillId="0" borderId="0" xfId="0" applyAlignment="1">
      <alignment wrapText="1"/>
    </xf>
    <xf numFmtId="0" fontId="0" fillId="0" borderId="0" xfId="0" applyAlignment="1">
      <alignment vertical="top"/>
    </xf>
    <xf numFmtId="0" fontId="4" fillId="0" borderId="2" xfId="0" applyFont="1" applyBorder="1" applyAlignment="1">
      <alignment horizontal="center"/>
    </xf>
    <xf numFmtId="0" fontId="0" fillId="0" borderId="2" xfId="0" applyBorder="1" applyAlignment="1"/>
    <xf numFmtId="0" fontId="0" fillId="0" borderId="2" xfId="0" applyBorder="1" applyAlignment="1">
      <alignment horizontal="center"/>
    </xf>
    <xf numFmtId="0" fontId="10" fillId="0" borderId="2" xfId="3" applyFont="1" applyFill="1" applyBorder="1" applyAlignment="1">
      <alignment horizontal="center"/>
    </xf>
    <xf numFmtId="0" fontId="4" fillId="0" borderId="3" xfId="0" applyFont="1" applyBorder="1" applyAlignment="1">
      <alignment wrapText="1"/>
    </xf>
    <xf numFmtId="0" fontId="4" fillId="0" borderId="1" xfId="0" applyFont="1" applyBorder="1" applyAlignment="1">
      <alignment wrapText="1"/>
    </xf>
    <xf numFmtId="0" fontId="4" fillId="0" borderId="3" xfId="0" applyFont="1" applyFill="1" applyBorder="1" applyAlignment="1">
      <alignment wrapText="1"/>
    </xf>
    <xf numFmtId="0" fontId="4" fillId="0" borderId="1" xfId="0" applyFont="1" applyFill="1" applyBorder="1" applyAlignment="1">
      <alignment wrapText="1"/>
    </xf>
    <xf numFmtId="0" fontId="0" fillId="0" borderId="2" xfId="0" applyFill="1" applyBorder="1" applyAlignment="1">
      <alignment horizontal="center"/>
    </xf>
    <xf numFmtId="0" fontId="10" fillId="0" borderId="3" xfId="7" applyFont="1" applyFill="1" applyBorder="1" applyAlignment="1">
      <alignment horizontal="left" wrapText="1"/>
    </xf>
    <xf numFmtId="0" fontId="0" fillId="0" borderId="1" xfId="0" applyFill="1" applyBorder="1" applyAlignment="1">
      <alignment horizontal="left"/>
    </xf>
    <xf numFmtId="0" fontId="0" fillId="0" borderId="1" xfId="0" applyBorder="1" applyAlignment="1">
      <alignment horizontal="left"/>
    </xf>
    <xf numFmtId="0" fontId="4" fillId="0" borderId="2" xfId="0" applyFont="1" applyBorder="1" applyAlignment="1">
      <alignment horizontal="center" wrapText="1"/>
    </xf>
    <xf numFmtId="0" fontId="4" fillId="0" borderId="2" xfId="0" applyFont="1" applyFill="1" applyBorder="1" applyAlignment="1">
      <alignment horizontal="center"/>
    </xf>
  </cellXfs>
  <cellStyles count="30">
    <cellStyle name="Hyperlänk" xfId="29" builtinId="8"/>
    <cellStyle name="Normal" xfId="0" builtinId="0"/>
    <cellStyle name="Procent" xfId="28" builtinId="5"/>
    <cellStyle name="style1407827044749" xfId="27"/>
    <cellStyle name="style1407827044811" xfId="16"/>
    <cellStyle name="style1407827044936" xfId="12"/>
    <cellStyle name="style1407827044999" xfId="19"/>
    <cellStyle name="style1407827045061" xfId="20"/>
    <cellStyle name="style1407827045890" xfId="17"/>
    <cellStyle name="style1407827045952" xfId="15"/>
    <cellStyle name="style1407827046015" xfId="22"/>
    <cellStyle name="style1407827046077" xfId="21"/>
    <cellStyle name="style1407827046374" xfId="14"/>
    <cellStyle name="style1407827047233" xfId="3"/>
    <cellStyle name="style1407827047296" xfId="4"/>
    <cellStyle name="style1407827047374" xfId="5"/>
    <cellStyle name="style1407827047686" xfId="9"/>
    <cellStyle name="style1407827047749" xfId="8"/>
    <cellStyle name="style1407827047827" xfId="10"/>
    <cellStyle name="style1407827048202" xfId="13"/>
    <cellStyle name="style1407827048546" xfId="1"/>
    <cellStyle name="style1407827048593" xfId="2"/>
    <cellStyle name="style1407827048639" xfId="6"/>
    <cellStyle name="style1407827048686" xfId="7"/>
    <cellStyle name="style1407827049139" xfId="11"/>
    <cellStyle name="style1407827049218" xfId="23"/>
    <cellStyle name="style1407827049639" xfId="24"/>
    <cellStyle name="style1407827049796" xfId="26"/>
    <cellStyle name="style1407827049874" xfId="25"/>
    <cellStyle name="style1407827050952"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cb.se/uf0549"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tabSelected="1" workbookViewId="0"/>
  </sheetViews>
  <sheetFormatPr defaultRowHeight="15" x14ac:dyDescent="0.25"/>
  <cols>
    <col min="1" max="1" width="16.5703125" customWidth="1"/>
    <col min="2" max="2" width="101" customWidth="1"/>
    <col min="257" max="257" width="16.5703125" customWidth="1"/>
    <col min="258" max="258" width="101" customWidth="1"/>
    <col min="513" max="513" width="16.5703125" customWidth="1"/>
    <col min="514" max="514" width="101" customWidth="1"/>
    <col min="769" max="769" width="16.5703125" customWidth="1"/>
    <col min="770" max="770" width="101" customWidth="1"/>
    <col min="1025" max="1025" width="16.5703125" customWidth="1"/>
    <col min="1026" max="1026" width="101" customWidth="1"/>
    <col min="1281" max="1281" width="16.5703125" customWidth="1"/>
    <col min="1282" max="1282" width="101" customWidth="1"/>
    <col min="1537" max="1537" width="16.5703125" customWidth="1"/>
    <col min="1538" max="1538" width="101" customWidth="1"/>
    <col min="1793" max="1793" width="16.5703125" customWidth="1"/>
    <col min="1794" max="1794" width="101" customWidth="1"/>
    <col min="2049" max="2049" width="16.5703125" customWidth="1"/>
    <col min="2050" max="2050" width="101" customWidth="1"/>
    <col min="2305" max="2305" width="16.5703125" customWidth="1"/>
    <col min="2306" max="2306" width="101" customWidth="1"/>
    <col min="2561" max="2561" width="16.5703125" customWidth="1"/>
    <col min="2562" max="2562" width="101" customWidth="1"/>
    <col min="2817" max="2817" width="16.5703125" customWidth="1"/>
    <col min="2818" max="2818" width="101" customWidth="1"/>
    <col min="3073" max="3073" width="16.5703125" customWidth="1"/>
    <col min="3074" max="3074" width="101" customWidth="1"/>
    <col min="3329" max="3329" width="16.5703125" customWidth="1"/>
    <col min="3330" max="3330" width="101" customWidth="1"/>
    <col min="3585" max="3585" width="16.5703125" customWidth="1"/>
    <col min="3586" max="3586" width="101" customWidth="1"/>
    <col min="3841" max="3841" width="16.5703125" customWidth="1"/>
    <col min="3842" max="3842" width="101" customWidth="1"/>
    <col min="4097" max="4097" width="16.5703125" customWidth="1"/>
    <col min="4098" max="4098" width="101" customWidth="1"/>
    <col min="4353" max="4353" width="16.5703125" customWidth="1"/>
    <col min="4354" max="4354" width="101" customWidth="1"/>
    <col min="4609" max="4609" width="16.5703125" customWidth="1"/>
    <col min="4610" max="4610" width="101" customWidth="1"/>
    <col min="4865" max="4865" width="16.5703125" customWidth="1"/>
    <col min="4866" max="4866" width="101" customWidth="1"/>
    <col min="5121" max="5121" width="16.5703125" customWidth="1"/>
    <col min="5122" max="5122" width="101" customWidth="1"/>
    <col min="5377" max="5377" width="16.5703125" customWidth="1"/>
    <col min="5378" max="5378" width="101" customWidth="1"/>
    <col min="5633" max="5633" width="16.5703125" customWidth="1"/>
    <col min="5634" max="5634" width="101" customWidth="1"/>
    <col min="5889" max="5889" width="16.5703125" customWidth="1"/>
    <col min="5890" max="5890" width="101" customWidth="1"/>
    <col min="6145" max="6145" width="16.5703125" customWidth="1"/>
    <col min="6146" max="6146" width="101" customWidth="1"/>
    <col min="6401" max="6401" width="16.5703125" customWidth="1"/>
    <col min="6402" max="6402" width="101" customWidth="1"/>
    <col min="6657" max="6657" width="16.5703125" customWidth="1"/>
    <col min="6658" max="6658" width="101" customWidth="1"/>
    <col min="6913" max="6913" width="16.5703125" customWidth="1"/>
    <col min="6914" max="6914" width="101" customWidth="1"/>
    <col min="7169" max="7169" width="16.5703125" customWidth="1"/>
    <col min="7170" max="7170" width="101" customWidth="1"/>
    <col min="7425" max="7425" width="16.5703125" customWidth="1"/>
    <col min="7426" max="7426" width="101" customWidth="1"/>
    <col min="7681" max="7681" width="16.5703125" customWidth="1"/>
    <col min="7682" max="7682" width="101" customWidth="1"/>
    <col min="7937" max="7937" width="16.5703125" customWidth="1"/>
    <col min="7938" max="7938" width="101" customWidth="1"/>
    <col min="8193" max="8193" width="16.5703125" customWidth="1"/>
    <col min="8194" max="8194" width="101" customWidth="1"/>
    <col min="8449" max="8449" width="16.5703125" customWidth="1"/>
    <col min="8450" max="8450" width="101" customWidth="1"/>
    <col min="8705" max="8705" width="16.5703125" customWidth="1"/>
    <col min="8706" max="8706" width="101" customWidth="1"/>
    <col min="8961" max="8961" width="16.5703125" customWidth="1"/>
    <col min="8962" max="8962" width="101" customWidth="1"/>
    <col min="9217" max="9217" width="16.5703125" customWidth="1"/>
    <col min="9218" max="9218" width="101" customWidth="1"/>
    <col min="9473" max="9473" width="16.5703125" customWidth="1"/>
    <col min="9474" max="9474" width="101" customWidth="1"/>
    <col min="9729" max="9729" width="16.5703125" customWidth="1"/>
    <col min="9730" max="9730" width="101" customWidth="1"/>
    <col min="9985" max="9985" width="16.5703125" customWidth="1"/>
    <col min="9986" max="9986" width="101" customWidth="1"/>
    <col min="10241" max="10241" width="16.5703125" customWidth="1"/>
    <col min="10242" max="10242" width="101" customWidth="1"/>
    <col min="10497" max="10497" width="16.5703125" customWidth="1"/>
    <col min="10498" max="10498" width="101" customWidth="1"/>
    <col min="10753" max="10753" width="16.5703125" customWidth="1"/>
    <col min="10754" max="10754" width="101" customWidth="1"/>
    <col min="11009" max="11009" width="16.5703125" customWidth="1"/>
    <col min="11010" max="11010" width="101" customWidth="1"/>
    <col min="11265" max="11265" width="16.5703125" customWidth="1"/>
    <col min="11266" max="11266" width="101" customWidth="1"/>
    <col min="11521" max="11521" width="16.5703125" customWidth="1"/>
    <col min="11522" max="11522" width="101" customWidth="1"/>
    <col min="11777" max="11777" width="16.5703125" customWidth="1"/>
    <col min="11778" max="11778" width="101" customWidth="1"/>
    <col min="12033" max="12033" width="16.5703125" customWidth="1"/>
    <col min="12034" max="12034" width="101" customWidth="1"/>
    <col min="12289" max="12289" width="16.5703125" customWidth="1"/>
    <col min="12290" max="12290" width="101" customWidth="1"/>
    <col min="12545" max="12545" width="16.5703125" customWidth="1"/>
    <col min="12546" max="12546" width="101" customWidth="1"/>
    <col min="12801" max="12801" width="16.5703125" customWidth="1"/>
    <col min="12802" max="12802" width="101" customWidth="1"/>
    <col min="13057" max="13057" width="16.5703125" customWidth="1"/>
    <col min="13058" max="13058" width="101" customWidth="1"/>
    <col min="13313" max="13313" width="16.5703125" customWidth="1"/>
    <col min="13314" max="13314" width="101" customWidth="1"/>
    <col min="13569" max="13569" width="16.5703125" customWidth="1"/>
    <col min="13570" max="13570" width="101" customWidth="1"/>
    <col min="13825" max="13825" width="16.5703125" customWidth="1"/>
    <col min="13826" max="13826" width="101" customWidth="1"/>
    <col min="14081" max="14081" width="16.5703125" customWidth="1"/>
    <col min="14082" max="14082" width="101" customWidth="1"/>
    <col min="14337" max="14337" width="16.5703125" customWidth="1"/>
    <col min="14338" max="14338" width="101" customWidth="1"/>
    <col min="14593" max="14593" width="16.5703125" customWidth="1"/>
    <col min="14594" max="14594" width="101" customWidth="1"/>
    <col min="14849" max="14849" width="16.5703125" customWidth="1"/>
    <col min="14850" max="14850" width="101" customWidth="1"/>
    <col min="15105" max="15105" width="16.5703125" customWidth="1"/>
    <col min="15106" max="15106" width="101" customWidth="1"/>
    <col min="15361" max="15361" width="16.5703125" customWidth="1"/>
    <col min="15362" max="15362" width="101" customWidth="1"/>
    <col min="15617" max="15617" width="16.5703125" customWidth="1"/>
    <col min="15618" max="15618" width="101" customWidth="1"/>
    <col min="15873" max="15873" width="16.5703125" customWidth="1"/>
    <col min="15874" max="15874" width="101" customWidth="1"/>
    <col min="16129" max="16129" width="16.5703125" customWidth="1"/>
    <col min="16130" max="16130" width="101" customWidth="1"/>
  </cols>
  <sheetData>
    <row r="1" spans="1:4" ht="18.75" x14ac:dyDescent="0.3">
      <c r="A1" s="75" t="s">
        <v>307</v>
      </c>
    </row>
    <row r="2" spans="1:4" x14ac:dyDescent="0.25">
      <c r="A2" t="s">
        <v>308</v>
      </c>
    </row>
    <row r="4" spans="1:4" x14ac:dyDescent="0.25">
      <c r="A4" s="76" t="s">
        <v>142</v>
      </c>
      <c r="B4" s="76" t="s">
        <v>143</v>
      </c>
      <c r="C4" s="76"/>
      <c r="D4" s="76"/>
    </row>
    <row r="5" spans="1:4" x14ac:dyDescent="0.25">
      <c r="A5" s="76"/>
      <c r="B5" s="76"/>
      <c r="C5" s="76"/>
      <c r="D5" s="76"/>
    </row>
    <row r="6" spans="1:4" x14ac:dyDescent="0.25">
      <c r="A6" s="76"/>
      <c r="B6" s="76" t="s">
        <v>144</v>
      </c>
      <c r="C6" s="76"/>
      <c r="D6" s="76"/>
    </row>
    <row r="7" spans="1:4" x14ac:dyDescent="0.25">
      <c r="A7" s="76"/>
      <c r="B7" s="76" t="s">
        <v>145</v>
      </c>
      <c r="C7" s="76"/>
      <c r="D7" s="76"/>
    </row>
    <row r="8" spans="1:4" x14ac:dyDescent="0.25">
      <c r="A8" s="76"/>
      <c r="B8" s="76" t="s">
        <v>146</v>
      </c>
      <c r="C8" s="76"/>
      <c r="D8" s="76"/>
    </row>
    <row r="9" spans="1:4" x14ac:dyDescent="0.25">
      <c r="A9" s="76"/>
      <c r="B9" s="76"/>
      <c r="C9" s="76"/>
      <c r="D9" s="76"/>
    </row>
    <row r="10" spans="1:4" x14ac:dyDescent="0.25">
      <c r="A10" s="76" t="s">
        <v>147</v>
      </c>
      <c r="B10" s="77" t="s">
        <v>154</v>
      </c>
      <c r="C10" s="76"/>
      <c r="D10" s="76"/>
    </row>
    <row r="11" spans="1:4" x14ac:dyDescent="0.25">
      <c r="A11" s="76"/>
      <c r="B11" s="77" t="s">
        <v>334</v>
      </c>
      <c r="C11" s="76"/>
      <c r="D11" s="76"/>
    </row>
    <row r="12" spans="1:4" x14ac:dyDescent="0.25">
      <c r="A12" s="76"/>
      <c r="B12" s="76" t="s">
        <v>148</v>
      </c>
      <c r="C12" s="76"/>
      <c r="D12" s="76"/>
    </row>
    <row r="13" spans="1:4" x14ac:dyDescent="0.25">
      <c r="A13" s="1"/>
    </row>
    <row r="14" spans="1:4" ht="15.75" x14ac:dyDescent="0.25">
      <c r="A14" s="78" t="s">
        <v>149</v>
      </c>
      <c r="B14" s="2"/>
    </row>
    <row r="16" spans="1:4" s="80" customFormat="1" x14ac:dyDescent="0.25">
      <c r="A16" s="79" t="s">
        <v>150</v>
      </c>
    </row>
    <row r="17" spans="1:2" s="80" customFormat="1" ht="170.25" customHeight="1" x14ac:dyDescent="0.25">
      <c r="A17" s="168" t="s">
        <v>332</v>
      </c>
      <c r="B17" s="168"/>
    </row>
    <row r="18" spans="1:2" s="80" customFormat="1" x14ac:dyDescent="0.25"/>
    <row r="19" spans="1:2" s="80" customFormat="1" x14ac:dyDescent="0.25">
      <c r="A19" s="79" t="s">
        <v>151</v>
      </c>
    </row>
    <row r="20" spans="1:2" s="80" customFormat="1" ht="94.5" customHeight="1" x14ac:dyDescent="0.25">
      <c r="A20" s="168" t="s">
        <v>331</v>
      </c>
      <c r="B20" s="169"/>
    </row>
    <row r="21" spans="1:2" s="80" customFormat="1" x14ac:dyDescent="0.25"/>
    <row r="22" spans="1:2" s="80" customFormat="1" x14ac:dyDescent="0.25">
      <c r="A22" s="79" t="s">
        <v>152</v>
      </c>
    </row>
    <row r="23" spans="1:2" s="80" customFormat="1" ht="65.25" customHeight="1" x14ac:dyDescent="0.25">
      <c r="A23" s="168" t="s">
        <v>352</v>
      </c>
      <c r="B23" s="174"/>
    </row>
    <row r="24" spans="1:2" s="80" customFormat="1" ht="18.75" customHeight="1" x14ac:dyDescent="0.25">
      <c r="A24" s="170" t="s">
        <v>333</v>
      </c>
      <c r="B24" s="171"/>
    </row>
    <row r="25" spans="1:2" s="80" customFormat="1" x14ac:dyDescent="0.25"/>
    <row r="26" spans="1:2" s="80" customFormat="1" x14ac:dyDescent="0.25">
      <c r="A26" s="79" t="s">
        <v>153</v>
      </c>
    </row>
    <row r="27" spans="1:2" s="80" customFormat="1" ht="210.75" customHeight="1" x14ac:dyDescent="0.25">
      <c r="A27" s="172" t="s">
        <v>330</v>
      </c>
      <c r="B27" s="173"/>
    </row>
  </sheetData>
  <mergeCells count="5">
    <mergeCell ref="A17:B17"/>
    <mergeCell ref="A20:B20"/>
    <mergeCell ref="A24:B24"/>
    <mergeCell ref="A27:B27"/>
    <mergeCell ref="A23:B23"/>
  </mergeCells>
  <hyperlinks>
    <hyperlink ref="A24:B24" r:id="rId1" display="http://www.scb.se/uf054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workbookViewId="0"/>
  </sheetViews>
  <sheetFormatPr defaultColWidth="9.140625" defaultRowHeight="12.75" x14ac:dyDescent="0.2"/>
  <cols>
    <col min="1" max="1" width="5.7109375" style="6" customWidth="1"/>
    <col min="2" max="2" width="58.85546875" style="6" customWidth="1"/>
    <col min="3" max="3" width="6.28515625" style="6" customWidth="1"/>
    <col min="4" max="4" width="1.7109375" style="6" customWidth="1"/>
    <col min="5" max="6" width="9.140625" style="6"/>
    <col min="7" max="7" width="1.7109375" style="6" customWidth="1"/>
    <col min="8" max="10" width="11.28515625" style="6" bestFit="1" customWidth="1"/>
    <col min="11" max="16384" width="9.140625" style="6"/>
  </cols>
  <sheetData>
    <row r="1" spans="1:12" ht="15" x14ac:dyDescent="0.25">
      <c r="A1" s="1" t="s">
        <v>172</v>
      </c>
    </row>
    <row r="3" spans="1:12" x14ac:dyDescent="0.2">
      <c r="A3" s="5" t="s">
        <v>342</v>
      </c>
      <c r="K3" s="67"/>
    </row>
    <row r="4" spans="1:12" x14ac:dyDescent="0.2">
      <c r="A4" s="6" t="s">
        <v>17</v>
      </c>
      <c r="K4" s="67"/>
    </row>
    <row r="5" spans="1:12" ht="15" x14ac:dyDescent="0.25">
      <c r="A5" s="7"/>
      <c r="B5" s="7"/>
      <c r="C5" s="175" t="s">
        <v>15</v>
      </c>
      <c r="D5" s="176"/>
      <c r="E5" s="176"/>
      <c r="F5" s="176"/>
      <c r="G5" s="7"/>
      <c r="H5" s="175" t="s">
        <v>16</v>
      </c>
      <c r="I5" s="175"/>
      <c r="K5" s="67"/>
    </row>
    <row r="6" spans="1:12" ht="66" customHeight="1" x14ac:dyDescent="0.2">
      <c r="A6" s="9" t="s">
        <v>14</v>
      </c>
      <c r="B6" s="9"/>
      <c r="C6" s="95" t="s">
        <v>75</v>
      </c>
      <c r="D6" s="13"/>
      <c r="E6" s="95" t="s">
        <v>76</v>
      </c>
      <c r="F6" s="95" t="s">
        <v>173</v>
      </c>
      <c r="G6" s="13"/>
      <c r="H6" s="95" t="s">
        <v>76</v>
      </c>
      <c r="I6" s="95" t="s">
        <v>173</v>
      </c>
    </row>
    <row r="7" spans="1:12" x14ac:dyDescent="0.2">
      <c r="A7" s="10" t="s">
        <v>1</v>
      </c>
      <c r="B7" s="10"/>
      <c r="C7" s="11">
        <v>7473</v>
      </c>
      <c r="D7" s="13"/>
      <c r="E7" s="11">
        <v>2614</v>
      </c>
      <c r="F7" s="11">
        <v>4503</v>
      </c>
      <c r="G7" s="13"/>
      <c r="H7" s="23">
        <v>34.979258664525624</v>
      </c>
      <c r="I7" s="23">
        <v>60.256924929747093</v>
      </c>
    </row>
    <row r="8" spans="1:12" x14ac:dyDescent="0.2">
      <c r="A8" s="28" t="s">
        <v>54</v>
      </c>
      <c r="B8" s="13"/>
      <c r="C8" s="13"/>
      <c r="D8" s="13"/>
      <c r="E8" s="13"/>
      <c r="F8" s="13"/>
      <c r="G8" s="13"/>
      <c r="H8" s="13"/>
      <c r="I8" s="13"/>
    </row>
    <row r="9" spans="1:12" x14ac:dyDescent="0.2">
      <c r="A9" s="91" t="s">
        <v>206</v>
      </c>
      <c r="B9" s="13" t="s">
        <v>207</v>
      </c>
      <c r="C9" s="14">
        <v>72</v>
      </c>
      <c r="D9" s="13"/>
      <c r="E9" s="14">
        <v>10</v>
      </c>
      <c r="F9" s="14">
        <v>57</v>
      </c>
      <c r="G9" s="13"/>
      <c r="H9" s="24">
        <v>13.888888888888889</v>
      </c>
      <c r="I9" s="24">
        <v>79.166666666666657</v>
      </c>
      <c r="J9" s="68"/>
    </row>
    <row r="10" spans="1:12" x14ac:dyDescent="0.2">
      <c r="A10" s="91" t="s">
        <v>208</v>
      </c>
      <c r="B10" s="13" t="s">
        <v>209</v>
      </c>
      <c r="C10" s="14">
        <v>157</v>
      </c>
      <c r="D10" s="13"/>
      <c r="E10" s="14">
        <v>62</v>
      </c>
      <c r="F10" s="14">
        <v>91</v>
      </c>
      <c r="G10" s="13"/>
      <c r="H10" s="24">
        <v>39.490445859872615</v>
      </c>
      <c r="I10" s="24">
        <v>57.961783439490446</v>
      </c>
      <c r="J10" s="64"/>
      <c r="K10" s="68"/>
    </row>
    <row r="11" spans="1:12" x14ac:dyDescent="0.2">
      <c r="A11" s="91" t="s">
        <v>18</v>
      </c>
      <c r="B11" s="13" t="s">
        <v>82</v>
      </c>
      <c r="C11" s="14">
        <v>625</v>
      </c>
      <c r="D11" s="13"/>
      <c r="E11" s="14">
        <v>213</v>
      </c>
      <c r="F11" s="14">
        <v>390</v>
      </c>
      <c r="G11" s="13"/>
      <c r="H11" s="24">
        <v>34.08</v>
      </c>
      <c r="I11" s="24">
        <v>62.4</v>
      </c>
      <c r="K11" s="64"/>
      <c r="L11" s="64"/>
    </row>
    <row r="12" spans="1:12" x14ac:dyDescent="0.2">
      <c r="A12" s="91" t="s">
        <v>19</v>
      </c>
      <c r="B12" s="13" t="s">
        <v>20</v>
      </c>
      <c r="C12" s="14">
        <v>1506</v>
      </c>
      <c r="D12" s="13"/>
      <c r="E12" s="14">
        <v>311</v>
      </c>
      <c r="F12" s="14">
        <v>1114</v>
      </c>
      <c r="G12" s="13"/>
      <c r="H12" s="24">
        <v>20.650730411686588</v>
      </c>
      <c r="I12" s="24">
        <v>73.970783532536515</v>
      </c>
    </row>
    <row r="13" spans="1:12" x14ac:dyDescent="0.2">
      <c r="A13" s="91" t="s">
        <v>21</v>
      </c>
      <c r="B13" s="13" t="s">
        <v>22</v>
      </c>
      <c r="C13" s="14">
        <v>497</v>
      </c>
      <c r="D13" s="13"/>
      <c r="E13" s="14">
        <v>148</v>
      </c>
      <c r="F13" s="14">
        <v>332</v>
      </c>
      <c r="G13" s="13"/>
      <c r="H13" s="24">
        <v>29.77867203219316</v>
      </c>
      <c r="I13" s="24">
        <v>66.800804828973853</v>
      </c>
    </row>
    <row r="14" spans="1:12" x14ac:dyDescent="0.2">
      <c r="A14" s="91" t="s">
        <v>23</v>
      </c>
      <c r="B14" s="13" t="s">
        <v>24</v>
      </c>
      <c r="C14" s="14">
        <v>410</v>
      </c>
      <c r="D14" s="13"/>
      <c r="E14" s="14">
        <v>111</v>
      </c>
      <c r="F14" s="14">
        <v>276</v>
      </c>
      <c r="G14" s="13"/>
      <c r="H14" s="24">
        <v>27.073170731707318</v>
      </c>
      <c r="I14" s="24">
        <v>67.317073170731717</v>
      </c>
    </row>
    <row r="15" spans="1:12" x14ac:dyDescent="0.2">
      <c r="A15" s="91" t="s">
        <v>25</v>
      </c>
      <c r="B15" s="13" t="s">
        <v>26</v>
      </c>
      <c r="C15" s="14">
        <v>291</v>
      </c>
      <c r="D15" s="13"/>
      <c r="E15" s="14">
        <v>80</v>
      </c>
      <c r="F15" s="14">
        <v>200</v>
      </c>
      <c r="G15" s="13"/>
      <c r="H15" s="24">
        <v>27.491408934707906</v>
      </c>
      <c r="I15" s="24">
        <v>68.728522336769757</v>
      </c>
    </row>
    <row r="16" spans="1:12" x14ac:dyDescent="0.2">
      <c r="A16" s="91" t="s">
        <v>210</v>
      </c>
      <c r="B16" s="13" t="s">
        <v>211</v>
      </c>
      <c r="C16" s="120" t="s">
        <v>310</v>
      </c>
      <c r="D16" s="13"/>
      <c r="E16" s="120" t="s">
        <v>310</v>
      </c>
      <c r="F16" s="120" t="s">
        <v>310</v>
      </c>
      <c r="G16" s="133"/>
      <c r="H16" s="134" t="s">
        <v>310</v>
      </c>
      <c r="I16" s="134" t="s">
        <v>310</v>
      </c>
    </row>
    <row r="17" spans="1:9" x14ac:dyDescent="0.2">
      <c r="A17" s="91" t="s">
        <v>27</v>
      </c>
      <c r="B17" s="13" t="s">
        <v>28</v>
      </c>
      <c r="C17" s="14">
        <v>244</v>
      </c>
      <c r="D17" s="13"/>
      <c r="E17" s="14">
        <v>67</v>
      </c>
      <c r="F17" s="14">
        <v>163</v>
      </c>
      <c r="G17" s="13"/>
      <c r="H17" s="24">
        <v>27.459016393442624</v>
      </c>
      <c r="I17" s="24">
        <v>66.803278688524586</v>
      </c>
    </row>
    <row r="18" spans="1:9" x14ac:dyDescent="0.2">
      <c r="A18" s="91" t="s">
        <v>212</v>
      </c>
      <c r="B18" s="13" t="s">
        <v>213</v>
      </c>
      <c r="C18" s="120" t="s">
        <v>310</v>
      </c>
      <c r="D18" s="13"/>
      <c r="E18" s="120" t="s">
        <v>310</v>
      </c>
      <c r="F18" s="120" t="s">
        <v>310</v>
      </c>
      <c r="G18" s="133"/>
      <c r="H18" s="134" t="s">
        <v>310</v>
      </c>
      <c r="I18" s="134" t="s">
        <v>310</v>
      </c>
    </row>
    <row r="19" spans="1:9" x14ac:dyDescent="0.2">
      <c r="A19" s="91" t="s">
        <v>29</v>
      </c>
      <c r="B19" s="13" t="s">
        <v>30</v>
      </c>
      <c r="C19" s="14">
        <v>58</v>
      </c>
      <c r="D19" s="13"/>
      <c r="E19" s="14">
        <v>22</v>
      </c>
      <c r="F19" s="14">
        <v>34</v>
      </c>
      <c r="G19" s="13"/>
      <c r="H19" s="24">
        <v>37.931034482758619</v>
      </c>
      <c r="I19" s="24">
        <v>58.620689655172406</v>
      </c>
    </row>
    <row r="20" spans="1:9" x14ac:dyDescent="0.2">
      <c r="A20" s="91" t="s">
        <v>31</v>
      </c>
      <c r="B20" s="13" t="s">
        <v>32</v>
      </c>
      <c r="C20" s="14">
        <v>68</v>
      </c>
      <c r="D20" s="13"/>
      <c r="E20" s="14">
        <v>29</v>
      </c>
      <c r="F20" s="14">
        <v>34</v>
      </c>
      <c r="G20" s="13"/>
      <c r="H20" s="24">
        <v>42.647058823529413</v>
      </c>
      <c r="I20" s="24">
        <v>50</v>
      </c>
    </row>
    <row r="21" spans="1:9" x14ac:dyDescent="0.2">
      <c r="A21" s="91" t="s">
        <v>214</v>
      </c>
      <c r="B21" s="13" t="s">
        <v>215</v>
      </c>
      <c r="C21" s="14">
        <v>52</v>
      </c>
      <c r="D21" s="13"/>
      <c r="E21" s="14">
        <v>13</v>
      </c>
      <c r="F21" s="14">
        <v>38</v>
      </c>
      <c r="G21" s="13"/>
      <c r="H21" s="24">
        <v>25</v>
      </c>
      <c r="I21" s="24">
        <v>73.076923076923066</v>
      </c>
    </row>
    <row r="22" spans="1:9" x14ac:dyDescent="0.2">
      <c r="A22" s="91" t="s">
        <v>33</v>
      </c>
      <c r="B22" s="13" t="s">
        <v>34</v>
      </c>
      <c r="C22" s="14">
        <v>238</v>
      </c>
      <c r="D22" s="13"/>
      <c r="E22" s="14">
        <v>91</v>
      </c>
      <c r="F22" s="14">
        <v>137</v>
      </c>
      <c r="G22" s="13"/>
      <c r="H22" s="24">
        <v>38.235294117647058</v>
      </c>
      <c r="I22" s="24">
        <v>57.563025210084028</v>
      </c>
    </row>
    <row r="23" spans="1:9" x14ac:dyDescent="0.2">
      <c r="A23" s="91" t="s">
        <v>216</v>
      </c>
      <c r="B23" s="13" t="s">
        <v>217</v>
      </c>
      <c r="C23" s="14">
        <v>138</v>
      </c>
      <c r="D23" s="13"/>
      <c r="E23" s="14">
        <v>32</v>
      </c>
      <c r="F23" s="14">
        <v>100</v>
      </c>
      <c r="G23" s="13"/>
      <c r="H23" s="24">
        <v>23.188405797101449</v>
      </c>
      <c r="I23" s="24">
        <v>72.463768115942031</v>
      </c>
    </row>
    <row r="24" spans="1:9" x14ac:dyDescent="0.2">
      <c r="A24" s="91" t="s">
        <v>218</v>
      </c>
      <c r="B24" s="13" t="s">
        <v>219</v>
      </c>
      <c r="C24" s="14">
        <v>53</v>
      </c>
      <c r="D24" s="13"/>
      <c r="E24" s="14">
        <v>16</v>
      </c>
      <c r="F24" s="14">
        <v>35</v>
      </c>
      <c r="G24" s="13"/>
      <c r="H24" s="24">
        <v>30.188679245283019</v>
      </c>
      <c r="I24" s="24">
        <v>66.037735849056602</v>
      </c>
    </row>
    <row r="25" spans="1:9" x14ac:dyDescent="0.2">
      <c r="A25" s="91" t="s">
        <v>220</v>
      </c>
      <c r="B25" s="13" t="s">
        <v>221</v>
      </c>
      <c r="C25" s="14">
        <v>28</v>
      </c>
      <c r="D25" s="13"/>
      <c r="E25" s="14">
        <v>4</v>
      </c>
      <c r="F25" s="14">
        <v>24</v>
      </c>
      <c r="G25" s="13"/>
      <c r="H25" s="24">
        <v>14.285714285714285</v>
      </c>
      <c r="I25" s="24">
        <v>85.714285714285708</v>
      </c>
    </row>
    <row r="26" spans="1:9" x14ac:dyDescent="0.2">
      <c r="A26" s="91" t="s">
        <v>222</v>
      </c>
      <c r="B26" s="13" t="s">
        <v>223</v>
      </c>
      <c r="C26" s="14">
        <v>137</v>
      </c>
      <c r="D26" s="13"/>
      <c r="E26" s="14">
        <v>71</v>
      </c>
      <c r="F26" s="14">
        <v>65</v>
      </c>
      <c r="G26" s="13"/>
      <c r="H26" s="24">
        <v>51.824817518248182</v>
      </c>
      <c r="I26" s="24">
        <v>47.445255474452551</v>
      </c>
    </row>
    <row r="27" spans="1:9" x14ac:dyDescent="0.2">
      <c r="A27" s="91" t="s">
        <v>35</v>
      </c>
      <c r="B27" s="13" t="s">
        <v>36</v>
      </c>
      <c r="C27" s="14">
        <v>57</v>
      </c>
      <c r="D27" s="13"/>
      <c r="E27" s="14">
        <v>16</v>
      </c>
      <c r="F27" s="14">
        <v>22</v>
      </c>
      <c r="G27" s="13"/>
      <c r="H27" s="24">
        <v>28.07017543859649</v>
      </c>
      <c r="I27" s="24">
        <v>38.596491228070171</v>
      </c>
    </row>
    <row r="28" spans="1:9" x14ac:dyDescent="0.2">
      <c r="A28" s="91" t="s">
        <v>224</v>
      </c>
      <c r="B28" s="13" t="s">
        <v>225</v>
      </c>
      <c r="C28" s="14">
        <v>430</v>
      </c>
      <c r="D28" s="13"/>
      <c r="E28" s="14">
        <v>144</v>
      </c>
      <c r="F28" s="14">
        <v>269</v>
      </c>
      <c r="G28" s="13"/>
      <c r="H28" s="24">
        <v>33.488372093023258</v>
      </c>
      <c r="I28" s="24">
        <v>62.558139534883715</v>
      </c>
    </row>
    <row r="29" spans="1:9" x14ac:dyDescent="0.2">
      <c r="A29" s="91" t="s">
        <v>37</v>
      </c>
      <c r="B29" s="13" t="s">
        <v>38</v>
      </c>
      <c r="C29" s="14">
        <v>41</v>
      </c>
      <c r="D29" s="13"/>
      <c r="E29" s="14">
        <v>9</v>
      </c>
      <c r="F29" s="14">
        <v>28</v>
      </c>
      <c r="G29" s="13"/>
      <c r="H29" s="24">
        <v>21.951219512195124</v>
      </c>
      <c r="I29" s="24">
        <v>68.292682926829272</v>
      </c>
    </row>
    <row r="30" spans="1:9" x14ac:dyDescent="0.2">
      <c r="A30" s="91" t="s">
        <v>226</v>
      </c>
      <c r="B30" s="13" t="s">
        <v>227</v>
      </c>
      <c r="C30" s="14">
        <v>32</v>
      </c>
      <c r="D30" s="13"/>
      <c r="E30" s="14">
        <v>9</v>
      </c>
      <c r="F30" s="14">
        <v>22</v>
      </c>
      <c r="G30" s="13"/>
      <c r="H30" s="24">
        <v>28.125</v>
      </c>
      <c r="I30" s="24">
        <v>68.75</v>
      </c>
    </row>
    <row r="31" spans="1:9" x14ac:dyDescent="0.2">
      <c r="A31" s="91" t="s">
        <v>228</v>
      </c>
      <c r="B31" s="13" t="s">
        <v>229</v>
      </c>
      <c r="C31" s="120" t="s">
        <v>310</v>
      </c>
      <c r="D31" s="13"/>
      <c r="E31" s="120" t="s">
        <v>310</v>
      </c>
      <c r="F31" s="120" t="s">
        <v>310</v>
      </c>
      <c r="G31" s="133"/>
      <c r="H31" s="134" t="s">
        <v>310</v>
      </c>
      <c r="I31" s="134" t="s">
        <v>310</v>
      </c>
    </row>
    <row r="32" spans="1:9" x14ac:dyDescent="0.2">
      <c r="A32" s="91" t="s">
        <v>230</v>
      </c>
      <c r="B32" s="13" t="s">
        <v>231</v>
      </c>
      <c r="C32" s="120" t="s">
        <v>310</v>
      </c>
      <c r="D32" s="13"/>
      <c r="E32" s="120" t="s">
        <v>310</v>
      </c>
      <c r="F32" s="120" t="s">
        <v>310</v>
      </c>
      <c r="G32" s="133"/>
      <c r="H32" s="134" t="s">
        <v>310</v>
      </c>
      <c r="I32" s="134" t="s">
        <v>310</v>
      </c>
    </row>
    <row r="33" spans="1:10" x14ac:dyDescent="0.2">
      <c r="A33" s="91" t="s">
        <v>232</v>
      </c>
      <c r="B33" s="13" t="s">
        <v>233</v>
      </c>
      <c r="C33" s="14">
        <v>25</v>
      </c>
      <c r="D33" s="13"/>
      <c r="E33" s="14">
        <v>7</v>
      </c>
      <c r="F33" s="14">
        <v>17</v>
      </c>
      <c r="G33" s="13"/>
      <c r="H33" s="24">
        <v>28.000000000000004</v>
      </c>
      <c r="I33" s="24">
        <v>68</v>
      </c>
    </row>
    <row r="34" spans="1:10" x14ac:dyDescent="0.2">
      <c r="A34" s="91" t="s">
        <v>234</v>
      </c>
      <c r="B34" s="13" t="s">
        <v>235</v>
      </c>
      <c r="C34" s="14">
        <v>22</v>
      </c>
      <c r="D34" s="13"/>
      <c r="E34" s="14">
        <v>11</v>
      </c>
      <c r="F34" s="14">
        <v>10</v>
      </c>
      <c r="G34" s="13"/>
      <c r="H34" s="24">
        <v>50</v>
      </c>
      <c r="I34" s="24">
        <v>45.454545454545453</v>
      </c>
    </row>
    <row r="35" spans="1:10" x14ac:dyDescent="0.2">
      <c r="A35" s="91" t="s">
        <v>236</v>
      </c>
      <c r="B35" s="13" t="s">
        <v>237</v>
      </c>
      <c r="C35" s="120" t="s">
        <v>310</v>
      </c>
      <c r="D35" s="13"/>
      <c r="E35" s="120" t="s">
        <v>310</v>
      </c>
      <c r="F35" s="120" t="s">
        <v>310</v>
      </c>
      <c r="G35" s="133"/>
      <c r="H35" s="134" t="s">
        <v>310</v>
      </c>
      <c r="I35" s="134" t="s">
        <v>310</v>
      </c>
    </row>
    <row r="36" spans="1:10" x14ac:dyDescent="0.2">
      <c r="A36" s="91" t="s">
        <v>39</v>
      </c>
      <c r="B36" s="13" t="s">
        <v>40</v>
      </c>
      <c r="C36" s="14">
        <v>98</v>
      </c>
      <c r="D36" s="13"/>
      <c r="E36" s="14">
        <v>32</v>
      </c>
      <c r="F36" s="14">
        <v>57</v>
      </c>
      <c r="G36" s="13"/>
      <c r="H36" s="24">
        <v>32.653061224489797</v>
      </c>
      <c r="I36" s="24">
        <v>58.163265306122447</v>
      </c>
    </row>
    <row r="37" spans="1:10" x14ac:dyDescent="0.2">
      <c r="A37" s="91" t="s">
        <v>238</v>
      </c>
      <c r="B37" s="13" t="s">
        <v>239</v>
      </c>
      <c r="C37" s="14">
        <v>20</v>
      </c>
      <c r="D37" s="13"/>
      <c r="E37" s="14">
        <v>8</v>
      </c>
      <c r="F37" s="14">
        <v>12</v>
      </c>
      <c r="G37" s="13"/>
      <c r="H37" s="24">
        <v>40</v>
      </c>
      <c r="I37" s="24">
        <v>60</v>
      </c>
    </row>
    <row r="38" spans="1:10" x14ac:dyDescent="0.2">
      <c r="A38" s="91" t="s">
        <v>41</v>
      </c>
      <c r="B38" s="13" t="s">
        <v>42</v>
      </c>
      <c r="C38" s="120" t="s">
        <v>310</v>
      </c>
      <c r="D38" s="13"/>
      <c r="E38" s="120" t="s">
        <v>310</v>
      </c>
      <c r="F38" s="120" t="s">
        <v>310</v>
      </c>
      <c r="G38" s="133"/>
      <c r="H38" s="134" t="s">
        <v>310</v>
      </c>
      <c r="I38" s="134" t="s">
        <v>310</v>
      </c>
    </row>
    <row r="39" spans="1:10" x14ac:dyDescent="0.2">
      <c r="A39" s="91" t="s">
        <v>240</v>
      </c>
      <c r="B39" s="13" t="s">
        <v>241</v>
      </c>
      <c r="C39" s="120" t="s">
        <v>310</v>
      </c>
      <c r="D39" s="13"/>
      <c r="E39" s="120" t="s">
        <v>310</v>
      </c>
      <c r="F39" s="120" t="s">
        <v>310</v>
      </c>
      <c r="G39" s="133"/>
      <c r="H39" s="134" t="s">
        <v>310</v>
      </c>
      <c r="I39" s="134" t="s">
        <v>310</v>
      </c>
    </row>
    <row r="40" spans="1:10" x14ac:dyDescent="0.2">
      <c r="A40" s="91" t="s">
        <v>242</v>
      </c>
      <c r="B40" s="13" t="s">
        <v>243</v>
      </c>
      <c r="C40" s="120" t="s">
        <v>310</v>
      </c>
      <c r="D40" s="13"/>
      <c r="E40" s="120" t="s">
        <v>310</v>
      </c>
      <c r="F40" s="120" t="s">
        <v>310</v>
      </c>
      <c r="G40" s="133"/>
      <c r="H40" s="134" t="s">
        <v>310</v>
      </c>
      <c r="I40" s="134" t="s">
        <v>310</v>
      </c>
    </row>
    <row r="41" spans="1:10" x14ac:dyDescent="0.2">
      <c r="A41" s="91" t="s">
        <v>246</v>
      </c>
      <c r="B41" s="13" t="s">
        <v>247</v>
      </c>
      <c r="C41" s="14">
        <v>136</v>
      </c>
      <c r="D41" s="13"/>
      <c r="E41" s="14">
        <v>35</v>
      </c>
      <c r="F41" s="14">
        <v>83</v>
      </c>
      <c r="G41" s="13"/>
      <c r="H41" s="24">
        <v>25.735294117647058</v>
      </c>
      <c r="I41" s="24">
        <v>61.029411764705884</v>
      </c>
    </row>
    <row r="42" spans="1:10" x14ac:dyDescent="0.2">
      <c r="A42" s="91" t="s">
        <v>248</v>
      </c>
      <c r="B42" s="13" t="s">
        <v>249</v>
      </c>
      <c r="C42" s="14">
        <v>699</v>
      </c>
      <c r="D42" s="13"/>
      <c r="E42" s="14">
        <v>386</v>
      </c>
      <c r="F42" s="14">
        <v>289</v>
      </c>
      <c r="G42" s="13"/>
      <c r="H42" s="24">
        <v>55.221745350500719</v>
      </c>
      <c r="I42" s="24">
        <v>41.344778254649498</v>
      </c>
    </row>
    <row r="43" spans="1:10" x14ac:dyDescent="0.2">
      <c r="A43" s="91" t="s">
        <v>250</v>
      </c>
      <c r="B43" s="13" t="s">
        <v>251</v>
      </c>
      <c r="C43" s="14">
        <v>293</v>
      </c>
      <c r="D43" s="13"/>
      <c r="E43" s="14">
        <v>182</v>
      </c>
      <c r="F43" s="14">
        <v>98</v>
      </c>
      <c r="G43" s="13"/>
      <c r="H43" s="24">
        <v>62.116040955631405</v>
      </c>
      <c r="I43" s="24">
        <v>33.44709897610921</v>
      </c>
    </row>
    <row r="44" spans="1:10" x14ac:dyDescent="0.2">
      <c r="A44" s="91" t="s">
        <v>252</v>
      </c>
      <c r="B44" s="13" t="s">
        <v>253</v>
      </c>
      <c r="C44" s="120" t="s">
        <v>310</v>
      </c>
      <c r="D44" s="13"/>
      <c r="E44" s="120" t="s">
        <v>310</v>
      </c>
      <c r="F44" s="120" t="s">
        <v>310</v>
      </c>
      <c r="G44" s="133"/>
      <c r="H44" s="134" t="s">
        <v>310</v>
      </c>
      <c r="I44" s="134" t="s">
        <v>310</v>
      </c>
    </row>
    <row r="45" spans="1:10" x14ac:dyDescent="0.2">
      <c r="A45" s="91" t="s">
        <v>254</v>
      </c>
      <c r="B45" s="13" t="s">
        <v>255</v>
      </c>
      <c r="C45" s="14">
        <v>202</v>
      </c>
      <c r="D45" s="13"/>
      <c r="E45" s="14">
        <v>91</v>
      </c>
      <c r="F45" s="14">
        <v>101</v>
      </c>
      <c r="G45" s="13"/>
      <c r="H45" s="24">
        <v>45.049504950495049</v>
      </c>
      <c r="I45" s="24">
        <v>50</v>
      </c>
    </row>
    <row r="46" spans="1:10" x14ac:dyDescent="0.2">
      <c r="A46" s="91" t="s">
        <v>43</v>
      </c>
      <c r="B46" s="13" t="s">
        <v>44</v>
      </c>
      <c r="C46" s="14">
        <v>658</v>
      </c>
      <c r="D46" s="13"/>
      <c r="E46" s="14">
        <v>314</v>
      </c>
      <c r="F46" s="14">
        <v>318</v>
      </c>
      <c r="G46" s="13"/>
      <c r="H46" s="24">
        <v>47.720364741641333</v>
      </c>
      <c r="I46" s="24">
        <v>48.328267477203646</v>
      </c>
    </row>
    <row r="47" spans="1:10" x14ac:dyDescent="0.2">
      <c r="A47" s="91" t="s">
        <v>45</v>
      </c>
      <c r="B47" s="13" t="s">
        <v>46</v>
      </c>
      <c r="C47" s="120" t="s">
        <v>310</v>
      </c>
      <c r="D47" s="13"/>
      <c r="E47" s="120" t="s">
        <v>310</v>
      </c>
      <c r="F47" s="120" t="s">
        <v>310</v>
      </c>
      <c r="G47" s="133"/>
      <c r="H47" s="134" t="s">
        <v>310</v>
      </c>
      <c r="I47" s="134" t="s">
        <v>310</v>
      </c>
      <c r="J47" s="130"/>
    </row>
    <row r="48" spans="1:10" x14ac:dyDescent="0.2">
      <c r="A48" s="91" t="s">
        <v>256</v>
      </c>
      <c r="B48" s="13" t="s">
        <v>257</v>
      </c>
      <c r="C48" s="14">
        <v>20</v>
      </c>
      <c r="D48" s="13"/>
      <c r="E48" s="14">
        <v>8</v>
      </c>
      <c r="F48" s="14">
        <v>8</v>
      </c>
      <c r="G48" s="13"/>
      <c r="H48" s="24">
        <v>40</v>
      </c>
      <c r="I48" s="24">
        <v>40</v>
      </c>
    </row>
    <row r="49" spans="1:9" x14ac:dyDescent="0.2">
      <c r="A49" s="92" t="s">
        <v>258</v>
      </c>
      <c r="B49" s="9" t="s">
        <v>259</v>
      </c>
      <c r="C49" s="20">
        <v>65</v>
      </c>
      <c r="D49" s="9"/>
      <c r="E49" s="20">
        <v>29</v>
      </c>
      <c r="F49" s="20">
        <v>34</v>
      </c>
      <c r="G49" s="9"/>
      <c r="H49" s="25">
        <v>44.61538461538462</v>
      </c>
      <c r="I49" s="25">
        <v>52.307692307692314</v>
      </c>
    </row>
  </sheetData>
  <mergeCells count="2">
    <mergeCell ref="C5:F5"/>
    <mergeCell ref="H5:I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
  <sheetViews>
    <sheetView workbookViewId="0"/>
  </sheetViews>
  <sheetFormatPr defaultRowHeight="15" x14ac:dyDescent="0.25"/>
  <cols>
    <col min="1" max="3" width="9.140625" style="6"/>
    <col min="4" max="4" width="7.42578125" style="6" bestFit="1" customWidth="1"/>
    <col min="5" max="5" width="1.7109375" style="6" customWidth="1"/>
    <col min="6" max="7" width="9.140625" style="6"/>
    <col min="8" max="8" width="7.42578125" style="6" bestFit="1" customWidth="1"/>
    <col min="9" max="9" width="1.7109375" style="6" customWidth="1"/>
    <col min="10" max="10" width="9.140625" style="6"/>
    <col min="11" max="11" width="7.42578125" style="6" bestFit="1" customWidth="1"/>
    <col min="12" max="12" width="9.140625" style="6"/>
  </cols>
  <sheetData>
    <row r="1" spans="1:12" x14ac:dyDescent="0.25">
      <c r="A1" s="1" t="s">
        <v>175</v>
      </c>
    </row>
    <row r="3" spans="1:12" x14ac:dyDescent="0.25">
      <c r="A3" s="5" t="s">
        <v>329</v>
      </c>
    </row>
    <row r="4" spans="1:12" x14ac:dyDescent="0.25">
      <c r="A4" s="6" t="s">
        <v>17</v>
      </c>
    </row>
    <row r="5" spans="1:12" x14ac:dyDescent="0.25">
      <c r="A5" s="7"/>
      <c r="B5" s="175">
        <v>2012</v>
      </c>
      <c r="C5" s="175"/>
      <c r="D5" s="175"/>
      <c r="E5" s="7"/>
      <c r="F5" s="175">
        <v>2013</v>
      </c>
      <c r="G5" s="175"/>
      <c r="H5" s="175"/>
      <c r="I5" s="7"/>
      <c r="J5" s="175">
        <v>2014</v>
      </c>
      <c r="K5" s="175"/>
      <c r="L5" s="175"/>
    </row>
    <row r="6" spans="1:12" ht="51.75" x14ac:dyDescent="0.25">
      <c r="A6" s="13"/>
      <c r="B6" s="74" t="s">
        <v>268</v>
      </c>
      <c r="C6" s="74" t="s">
        <v>73</v>
      </c>
      <c r="D6" s="74" t="s">
        <v>74</v>
      </c>
      <c r="E6" s="8"/>
      <c r="F6" s="74" t="s">
        <v>268</v>
      </c>
      <c r="G6" s="74" t="s">
        <v>73</v>
      </c>
      <c r="H6" s="74" t="s">
        <v>74</v>
      </c>
      <c r="I6" s="8"/>
      <c r="J6" s="74" t="s">
        <v>268</v>
      </c>
      <c r="K6" s="74" t="s">
        <v>73</v>
      </c>
      <c r="L6" s="74" t="s">
        <v>74</v>
      </c>
    </row>
    <row r="7" spans="1:12" s="1" customFormat="1" x14ac:dyDescent="0.25">
      <c r="A7" s="63" t="s">
        <v>1</v>
      </c>
      <c r="B7" s="99">
        <v>3646</v>
      </c>
      <c r="C7" s="99">
        <v>3538</v>
      </c>
      <c r="D7" s="100">
        <v>97.03784969829951</v>
      </c>
      <c r="E7" s="63"/>
      <c r="F7" s="99">
        <v>3519</v>
      </c>
      <c r="G7" s="99">
        <v>3427</v>
      </c>
      <c r="H7" s="100">
        <v>97.385620915032675</v>
      </c>
      <c r="I7" s="63"/>
      <c r="J7" s="99">
        <v>3621</v>
      </c>
      <c r="K7" s="99">
        <v>3517</v>
      </c>
      <c r="L7" s="100">
        <v>97.127865230599284</v>
      </c>
    </row>
    <row r="8" spans="1:12" s="1" customFormat="1" x14ac:dyDescent="0.25">
      <c r="A8" s="28" t="s">
        <v>54</v>
      </c>
      <c r="B8" s="12"/>
      <c r="C8" s="12"/>
      <c r="D8" s="23"/>
      <c r="E8" s="10"/>
      <c r="F8" s="12"/>
      <c r="G8" s="12"/>
      <c r="H8" s="23"/>
      <c r="I8" s="10"/>
      <c r="J8" s="12"/>
      <c r="K8" s="12"/>
      <c r="L8" s="23"/>
    </row>
    <row r="9" spans="1:12" x14ac:dyDescent="0.25">
      <c r="A9" s="29" t="s">
        <v>8</v>
      </c>
      <c r="B9" s="14">
        <v>2320</v>
      </c>
      <c r="C9" s="14">
        <v>2235</v>
      </c>
      <c r="D9" s="24">
        <v>96.33620689655173</v>
      </c>
      <c r="E9" s="14"/>
      <c r="F9" s="14">
        <v>2239</v>
      </c>
      <c r="G9" s="14">
        <v>2181</v>
      </c>
      <c r="H9" s="24">
        <v>97.40955783832068</v>
      </c>
      <c r="I9" s="14"/>
      <c r="J9" s="14">
        <v>2205</v>
      </c>
      <c r="K9" s="14">
        <v>2132</v>
      </c>
      <c r="L9" s="24">
        <v>96.689342403628117</v>
      </c>
    </row>
    <row r="10" spans="1:12" x14ac:dyDescent="0.25">
      <c r="A10" s="30" t="s">
        <v>9</v>
      </c>
      <c r="B10" s="20">
        <v>1326</v>
      </c>
      <c r="C10" s="20">
        <v>1303</v>
      </c>
      <c r="D10" s="25">
        <v>98.265460030165912</v>
      </c>
      <c r="E10" s="20"/>
      <c r="F10" s="20">
        <v>1280</v>
      </c>
      <c r="G10" s="20">
        <v>1246</v>
      </c>
      <c r="H10" s="25">
        <v>97.34375</v>
      </c>
      <c r="I10" s="20"/>
      <c r="J10" s="20">
        <v>1416</v>
      </c>
      <c r="K10" s="20">
        <v>1385</v>
      </c>
      <c r="L10" s="25">
        <v>97.810734463276845</v>
      </c>
    </row>
    <row r="11" spans="1:12" x14ac:dyDescent="0.25">
      <c r="D11" s="13"/>
      <c r="E11" s="14"/>
      <c r="F11" s="13"/>
      <c r="G11" s="13"/>
      <c r="H11" s="13"/>
      <c r="I11" s="14"/>
    </row>
    <row r="12" spans="1:12" x14ac:dyDescent="0.25">
      <c r="D12" s="13"/>
      <c r="E12" s="13"/>
      <c r="F12" s="13"/>
      <c r="G12" s="13"/>
      <c r="H12" s="13"/>
      <c r="I12" s="13"/>
    </row>
    <row r="13" spans="1:12" x14ac:dyDescent="0.25">
      <c r="D13" s="13"/>
      <c r="E13" s="13"/>
      <c r="F13" s="13"/>
      <c r="G13" s="13"/>
      <c r="H13" s="13"/>
      <c r="I13" s="13"/>
    </row>
    <row r="14" spans="1:12" x14ac:dyDescent="0.25">
      <c r="D14" s="13"/>
      <c r="E14" s="13"/>
      <c r="F14" s="13"/>
      <c r="G14" s="13"/>
      <c r="H14" s="13"/>
      <c r="I14" s="13"/>
    </row>
    <row r="15" spans="1:12" x14ac:dyDescent="0.25">
      <c r="D15" s="13"/>
      <c r="E15" s="66"/>
      <c r="F15" s="13"/>
      <c r="G15" s="13"/>
      <c r="H15" s="13"/>
      <c r="I15" s="66"/>
    </row>
    <row r="16" spans="1:12" x14ac:dyDescent="0.25">
      <c r="D16" s="13"/>
      <c r="E16" s="13"/>
      <c r="F16" s="13"/>
      <c r="G16" s="13"/>
      <c r="H16" s="13"/>
      <c r="I16" s="13"/>
    </row>
    <row r="17" spans="4:9" x14ac:dyDescent="0.25">
      <c r="D17" s="13"/>
      <c r="E17" s="12"/>
      <c r="F17" s="13"/>
      <c r="G17" s="13"/>
      <c r="H17" s="13"/>
      <c r="I17" s="12"/>
    </row>
    <row r="18" spans="4:9" x14ac:dyDescent="0.25">
      <c r="D18" s="13"/>
      <c r="E18" s="14"/>
      <c r="F18" s="13"/>
      <c r="G18" s="13"/>
      <c r="H18" s="13"/>
      <c r="I18" s="14"/>
    </row>
    <row r="19" spans="4:9" x14ac:dyDescent="0.25">
      <c r="D19" s="13"/>
      <c r="E19" s="14"/>
      <c r="F19" s="13"/>
      <c r="G19" s="13"/>
      <c r="H19" s="13"/>
      <c r="I19" s="14"/>
    </row>
    <row r="20" spans="4:9" x14ac:dyDescent="0.25">
      <c r="D20" s="13"/>
      <c r="E20" s="14"/>
      <c r="F20" s="13"/>
      <c r="G20" s="13"/>
      <c r="H20" s="13"/>
      <c r="I20" s="14"/>
    </row>
    <row r="21" spans="4:9" x14ac:dyDescent="0.25">
      <c r="D21" s="13"/>
      <c r="E21" s="14"/>
      <c r="F21" s="13"/>
      <c r="G21" s="13"/>
      <c r="H21" s="13"/>
      <c r="I21" s="14"/>
    </row>
    <row r="22" spans="4:9" x14ac:dyDescent="0.25">
      <c r="D22" s="13"/>
      <c r="E22" s="14"/>
      <c r="F22" s="13"/>
      <c r="G22" s="13"/>
      <c r="H22" s="13"/>
      <c r="I22" s="14"/>
    </row>
    <row r="23" spans="4:9" x14ac:dyDescent="0.25">
      <c r="D23" s="13"/>
      <c r="E23" s="14"/>
      <c r="F23" s="13"/>
      <c r="G23" s="13"/>
      <c r="H23" s="13"/>
      <c r="I23" s="14"/>
    </row>
    <row r="24" spans="4:9" x14ac:dyDescent="0.25">
      <c r="D24" s="13"/>
      <c r="E24" s="14"/>
      <c r="F24" s="13"/>
      <c r="G24" s="13"/>
      <c r="H24" s="13"/>
      <c r="I24" s="14"/>
    </row>
    <row r="25" spans="4:9" x14ac:dyDescent="0.25">
      <c r="D25" s="13"/>
      <c r="E25" s="14"/>
      <c r="F25" s="13"/>
      <c r="G25" s="13"/>
      <c r="H25" s="13"/>
      <c r="I25" s="14"/>
    </row>
    <row r="26" spans="4:9" x14ac:dyDescent="0.25">
      <c r="D26" s="13"/>
      <c r="E26" s="13"/>
      <c r="F26" s="13"/>
      <c r="G26" s="13"/>
      <c r="H26" s="13"/>
      <c r="I26" s="13"/>
    </row>
    <row r="27" spans="4:9" x14ac:dyDescent="0.25">
      <c r="D27" s="13"/>
      <c r="E27" s="13"/>
      <c r="F27" s="13"/>
      <c r="G27" s="13"/>
      <c r="H27" s="13"/>
      <c r="I27" s="13"/>
    </row>
    <row r="28" spans="4:9" x14ac:dyDescent="0.25">
      <c r="D28" s="13"/>
      <c r="E28" s="13"/>
      <c r="F28" s="13"/>
      <c r="G28" s="13"/>
      <c r="H28" s="13"/>
      <c r="I28" s="13"/>
    </row>
    <row r="29" spans="4:9" x14ac:dyDescent="0.25">
      <c r="D29" s="13"/>
      <c r="E29" s="13"/>
      <c r="F29" s="13"/>
      <c r="G29" s="13"/>
      <c r="H29" s="13"/>
      <c r="I29" s="13"/>
    </row>
    <row r="30" spans="4:9" x14ac:dyDescent="0.25">
      <c r="D30" s="13"/>
      <c r="E30" s="66"/>
      <c r="F30" s="13"/>
      <c r="G30" s="13"/>
      <c r="H30" s="13"/>
      <c r="I30" s="66"/>
    </row>
    <row r="31" spans="4:9" x14ac:dyDescent="0.25">
      <c r="D31" s="13"/>
      <c r="E31" s="13"/>
      <c r="F31" s="13"/>
      <c r="G31" s="13"/>
      <c r="H31" s="13"/>
      <c r="I31" s="13"/>
    </row>
    <row r="32" spans="4:9" x14ac:dyDescent="0.25">
      <c r="D32" s="13"/>
      <c r="E32" s="12"/>
      <c r="F32" s="13"/>
      <c r="G32" s="13"/>
      <c r="H32" s="13"/>
      <c r="I32" s="12"/>
    </row>
    <row r="33" spans="4:9" x14ac:dyDescent="0.25">
      <c r="D33" s="13"/>
      <c r="E33" s="14"/>
      <c r="F33" s="13"/>
      <c r="G33" s="13"/>
      <c r="H33" s="13"/>
      <c r="I33" s="14"/>
    </row>
    <row r="34" spans="4:9" x14ac:dyDescent="0.25">
      <c r="D34" s="13"/>
      <c r="E34" s="14"/>
      <c r="F34" s="13"/>
      <c r="G34" s="13"/>
      <c r="H34" s="13"/>
      <c r="I34" s="14"/>
    </row>
    <row r="35" spans="4:9" x14ac:dyDescent="0.25">
      <c r="D35" s="13"/>
      <c r="E35" s="14"/>
      <c r="F35" s="13"/>
      <c r="G35" s="13"/>
      <c r="H35" s="13"/>
      <c r="I35" s="14"/>
    </row>
    <row r="36" spans="4:9" x14ac:dyDescent="0.25">
      <c r="D36" s="13"/>
      <c r="E36" s="14"/>
      <c r="F36" s="13"/>
      <c r="G36" s="13"/>
      <c r="H36" s="13"/>
      <c r="I36" s="14"/>
    </row>
    <row r="37" spans="4:9" x14ac:dyDescent="0.25">
      <c r="D37" s="13"/>
      <c r="E37" s="14"/>
      <c r="F37" s="13"/>
      <c r="G37" s="13"/>
      <c r="H37" s="13"/>
      <c r="I37" s="14"/>
    </row>
    <row r="38" spans="4:9" x14ac:dyDescent="0.25">
      <c r="D38" s="13"/>
      <c r="E38" s="14"/>
      <c r="F38" s="13"/>
      <c r="G38" s="13"/>
      <c r="H38" s="13"/>
      <c r="I38" s="14"/>
    </row>
    <row r="39" spans="4:9" x14ac:dyDescent="0.25">
      <c r="D39" s="13"/>
      <c r="E39" s="14"/>
      <c r="F39" s="13"/>
      <c r="G39" s="13"/>
      <c r="H39" s="13"/>
      <c r="I39" s="14"/>
    </row>
    <row r="40" spans="4:9" x14ac:dyDescent="0.25">
      <c r="D40" s="13"/>
      <c r="E40" s="14"/>
      <c r="F40" s="13"/>
      <c r="G40" s="13"/>
      <c r="H40" s="13"/>
      <c r="I40" s="14"/>
    </row>
    <row r="41" spans="4:9" x14ac:dyDescent="0.25">
      <c r="D41" s="13"/>
      <c r="E41" s="13"/>
      <c r="F41" s="13"/>
      <c r="G41" s="13"/>
      <c r="H41" s="13"/>
      <c r="I41" s="13"/>
    </row>
    <row r="42" spans="4:9" x14ac:dyDescent="0.25">
      <c r="D42" s="13"/>
      <c r="E42" s="13"/>
      <c r="F42" s="13"/>
      <c r="G42" s="13"/>
      <c r="H42" s="13"/>
      <c r="I42" s="13"/>
    </row>
    <row r="43" spans="4:9" x14ac:dyDescent="0.25">
      <c r="D43" s="13"/>
      <c r="E43" s="13"/>
      <c r="F43" s="13"/>
      <c r="G43" s="13"/>
      <c r="H43" s="13"/>
      <c r="I43" s="13"/>
    </row>
    <row r="44" spans="4:9" x14ac:dyDescent="0.25">
      <c r="D44" s="13"/>
      <c r="E44" s="13"/>
      <c r="F44" s="13"/>
      <c r="G44" s="13"/>
      <c r="H44" s="13"/>
      <c r="I44" s="13"/>
    </row>
    <row r="45" spans="4:9" x14ac:dyDescent="0.25">
      <c r="D45" s="13"/>
      <c r="E45" s="66"/>
      <c r="F45" s="13"/>
      <c r="G45" s="13"/>
      <c r="H45" s="13"/>
      <c r="I45" s="66"/>
    </row>
    <row r="46" spans="4:9" x14ac:dyDescent="0.25">
      <c r="D46" s="13"/>
      <c r="E46" s="13"/>
      <c r="F46" s="13"/>
      <c r="G46" s="13"/>
      <c r="H46" s="13"/>
      <c r="I46" s="13"/>
    </row>
    <row r="47" spans="4:9" x14ac:dyDescent="0.25">
      <c r="D47" s="13"/>
      <c r="E47" s="12"/>
      <c r="F47" s="13"/>
      <c r="G47" s="13"/>
      <c r="H47" s="13"/>
      <c r="I47" s="12"/>
    </row>
    <row r="48" spans="4:9" x14ac:dyDescent="0.25">
      <c r="D48" s="13"/>
      <c r="E48" s="14"/>
      <c r="F48" s="13"/>
      <c r="G48" s="13"/>
      <c r="H48" s="13"/>
      <c r="I48" s="14"/>
    </row>
    <row r="49" spans="4:9" x14ac:dyDescent="0.25">
      <c r="D49" s="13"/>
      <c r="E49" s="14"/>
      <c r="F49" s="13"/>
      <c r="G49" s="13"/>
      <c r="H49" s="13"/>
      <c r="I49" s="14"/>
    </row>
    <row r="50" spans="4:9" x14ac:dyDescent="0.25">
      <c r="D50" s="13"/>
      <c r="E50" s="14"/>
      <c r="F50" s="13"/>
      <c r="G50" s="13"/>
      <c r="H50" s="13"/>
      <c r="I50" s="14"/>
    </row>
    <row r="51" spans="4:9" x14ac:dyDescent="0.25">
      <c r="D51" s="13"/>
      <c r="E51" s="14"/>
      <c r="F51" s="13"/>
      <c r="G51" s="13"/>
      <c r="H51" s="13"/>
      <c r="I51" s="14"/>
    </row>
    <row r="52" spans="4:9" x14ac:dyDescent="0.25">
      <c r="D52" s="13"/>
      <c r="E52" s="14"/>
      <c r="F52" s="13"/>
      <c r="G52" s="13"/>
      <c r="H52" s="13"/>
      <c r="I52" s="14"/>
    </row>
    <row r="53" spans="4:9" x14ac:dyDescent="0.25">
      <c r="D53" s="13"/>
      <c r="E53" s="14"/>
      <c r="F53" s="13"/>
      <c r="G53" s="13"/>
      <c r="H53" s="13"/>
      <c r="I53" s="14"/>
    </row>
    <row r="54" spans="4:9" x14ac:dyDescent="0.25">
      <c r="D54" s="13"/>
      <c r="E54" s="14"/>
      <c r="F54" s="13"/>
      <c r="G54" s="13"/>
      <c r="H54" s="13"/>
      <c r="I54" s="14"/>
    </row>
    <row r="55" spans="4:9" x14ac:dyDescent="0.25">
      <c r="D55" s="13"/>
      <c r="E55" s="14"/>
      <c r="F55" s="13"/>
      <c r="G55" s="13"/>
      <c r="H55" s="13"/>
      <c r="I55" s="14"/>
    </row>
    <row r="56" spans="4:9" x14ac:dyDescent="0.25">
      <c r="D56" s="13"/>
      <c r="E56" s="13"/>
      <c r="F56" s="13"/>
      <c r="G56" s="13"/>
      <c r="H56" s="13"/>
      <c r="I56" s="13"/>
    </row>
    <row r="57" spans="4:9" x14ac:dyDescent="0.25">
      <c r="D57" s="13"/>
      <c r="E57" s="13"/>
      <c r="F57" s="13"/>
      <c r="G57" s="13"/>
      <c r="H57" s="13"/>
      <c r="I57" s="13"/>
    </row>
    <row r="58" spans="4:9" x14ac:dyDescent="0.25">
      <c r="D58" s="13"/>
      <c r="E58" s="13"/>
      <c r="F58" s="13"/>
      <c r="G58" s="13"/>
      <c r="H58" s="13"/>
      <c r="I58" s="13"/>
    </row>
    <row r="59" spans="4:9" x14ac:dyDescent="0.25">
      <c r="D59" s="13"/>
      <c r="E59" s="13"/>
      <c r="F59" s="13"/>
      <c r="G59" s="13"/>
      <c r="H59" s="13"/>
      <c r="I59" s="13"/>
    </row>
    <row r="60" spans="4:9" x14ac:dyDescent="0.25">
      <c r="D60" s="13"/>
      <c r="E60" s="66"/>
      <c r="F60" s="13"/>
      <c r="G60" s="13"/>
      <c r="H60" s="13"/>
      <c r="I60" s="66"/>
    </row>
    <row r="61" spans="4:9" x14ac:dyDescent="0.25">
      <c r="D61" s="13"/>
      <c r="E61" s="13"/>
      <c r="F61" s="13"/>
      <c r="G61" s="13"/>
      <c r="H61" s="13"/>
      <c r="I61" s="13"/>
    </row>
    <row r="62" spans="4:9" x14ac:dyDescent="0.25">
      <c r="D62" s="13"/>
      <c r="E62" s="12"/>
      <c r="F62" s="13"/>
      <c r="G62" s="13"/>
      <c r="H62" s="13"/>
      <c r="I62" s="12"/>
    </row>
    <row r="63" spans="4:9" x14ac:dyDescent="0.25">
      <c r="D63" s="13"/>
      <c r="E63" s="14"/>
      <c r="F63" s="13"/>
      <c r="G63" s="13"/>
      <c r="H63" s="13"/>
      <c r="I63" s="14"/>
    </row>
    <row r="64" spans="4:9" x14ac:dyDescent="0.25">
      <c r="D64" s="13"/>
      <c r="E64" s="14"/>
      <c r="F64" s="13"/>
      <c r="G64" s="13"/>
      <c r="H64" s="13"/>
      <c r="I64" s="14"/>
    </row>
    <row r="65" spans="4:9" x14ac:dyDescent="0.25">
      <c r="D65" s="13"/>
      <c r="E65" s="14"/>
      <c r="F65" s="13"/>
      <c r="G65" s="13"/>
      <c r="H65" s="13"/>
      <c r="I65" s="14"/>
    </row>
    <row r="66" spans="4:9" x14ac:dyDescent="0.25">
      <c r="D66" s="13"/>
      <c r="E66" s="14"/>
      <c r="F66" s="13"/>
      <c r="G66" s="13"/>
      <c r="H66" s="13"/>
      <c r="I66" s="14"/>
    </row>
    <row r="67" spans="4:9" x14ac:dyDescent="0.25">
      <c r="D67" s="13"/>
      <c r="E67" s="14"/>
      <c r="F67" s="13"/>
      <c r="G67" s="13"/>
      <c r="H67" s="13"/>
      <c r="I67" s="14"/>
    </row>
    <row r="68" spans="4:9" x14ac:dyDescent="0.25">
      <c r="D68" s="13"/>
      <c r="E68" s="14"/>
      <c r="F68" s="13"/>
      <c r="G68" s="13"/>
      <c r="H68" s="13"/>
      <c r="I68" s="14"/>
    </row>
    <row r="69" spans="4:9" x14ac:dyDescent="0.25">
      <c r="D69" s="13"/>
      <c r="E69" s="14"/>
      <c r="F69" s="13"/>
      <c r="G69" s="13"/>
      <c r="H69" s="13"/>
      <c r="I69" s="14"/>
    </row>
    <row r="70" spans="4:9" x14ac:dyDescent="0.25">
      <c r="D70" s="13"/>
      <c r="E70" s="14"/>
      <c r="F70" s="13"/>
      <c r="G70" s="13"/>
      <c r="H70" s="13"/>
      <c r="I70" s="14"/>
    </row>
    <row r="71" spans="4:9" x14ac:dyDescent="0.25">
      <c r="D71" s="13"/>
      <c r="E71" s="13"/>
      <c r="F71" s="13"/>
      <c r="G71" s="13"/>
      <c r="H71" s="13"/>
      <c r="I71" s="13"/>
    </row>
    <row r="72" spans="4:9" x14ac:dyDescent="0.25">
      <c r="D72" s="13"/>
      <c r="E72" s="13"/>
      <c r="F72" s="13"/>
      <c r="G72" s="13"/>
      <c r="H72" s="13"/>
      <c r="I72" s="13"/>
    </row>
    <row r="73" spans="4:9" x14ac:dyDescent="0.25">
      <c r="D73" s="13"/>
      <c r="E73" s="13"/>
      <c r="F73" s="13"/>
      <c r="G73" s="13"/>
      <c r="H73" s="13"/>
      <c r="I73" s="13"/>
    </row>
    <row r="74" spans="4:9" x14ac:dyDescent="0.25">
      <c r="D74" s="13"/>
      <c r="E74" s="13"/>
      <c r="F74" s="13"/>
      <c r="G74" s="13"/>
      <c r="H74" s="13"/>
      <c r="I74" s="13"/>
    </row>
    <row r="75" spans="4:9" x14ac:dyDescent="0.25">
      <c r="D75" s="13"/>
      <c r="E75" s="66"/>
      <c r="F75" s="13"/>
      <c r="G75" s="13"/>
      <c r="H75" s="13"/>
      <c r="I75" s="66"/>
    </row>
    <row r="76" spans="4:9" x14ac:dyDescent="0.25">
      <c r="D76" s="13"/>
      <c r="E76" s="13"/>
      <c r="F76" s="13"/>
      <c r="G76" s="13"/>
      <c r="H76" s="13"/>
      <c r="I76" s="13"/>
    </row>
    <row r="77" spans="4:9" x14ac:dyDescent="0.25">
      <c r="D77" s="13"/>
      <c r="E77" s="12"/>
      <c r="F77" s="13"/>
      <c r="G77" s="13"/>
      <c r="H77" s="13"/>
      <c r="I77" s="12"/>
    </row>
    <row r="78" spans="4:9" x14ac:dyDescent="0.25">
      <c r="D78" s="13"/>
      <c r="E78" s="14"/>
      <c r="F78" s="13"/>
      <c r="G78" s="13"/>
      <c r="H78" s="13"/>
      <c r="I78" s="14"/>
    </row>
    <row r="79" spans="4:9" x14ac:dyDescent="0.25">
      <c r="D79" s="13"/>
      <c r="E79" s="14"/>
      <c r="F79" s="13"/>
      <c r="G79" s="13"/>
      <c r="H79" s="13"/>
      <c r="I79" s="14"/>
    </row>
    <row r="80" spans="4:9" x14ac:dyDescent="0.25">
      <c r="D80" s="13"/>
      <c r="E80" s="14"/>
      <c r="F80" s="13"/>
      <c r="G80" s="13"/>
      <c r="H80" s="13"/>
      <c r="I80" s="14"/>
    </row>
    <row r="81" spans="4:9" x14ac:dyDescent="0.25">
      <c r="D81" s="13"/>
      <c r="E81" s="14"/>
      <c r="F81" s="13"/>
      <c r="G81" s="13"/>
      <c r="H81" s="13"/>
      <c r="I81" s="14"/>
    </row>
    <row r="82" spans="4:9" x14ac:dyDescent="0.25">
      <c r="D82" s="13"/>
      <c r="E82" s="14"/>
      <c r="F82" s="13"/>
      <c r="G82" s="13"/>
      <c r="H82" s="13"/>
      <c r="I82" s="14"/>
    </row>
    <row r="83" spans="4:9" x14ac:dyDescent="0.25">
      <c r="D83" s="13"/>
      <c r="E83" s="14"/>
      <c r="F83" s="13"/>
      <c r="G83" s="13"/>
      <c r="H83" s="13"/>
      <c r="I83" s="14"/>
    </row>
    <row r="84" spans="4:9" x14ac:dyDescent="0.25">
      <c r="D84" s="13"/>
      <c r="E84" s="14"/>
      <c r="F84" s="13"/>
      <c r="G84" s="13"/>
      <c r="H84" s="13"/>
      <c r="I84" s="14"/>
    </row>
    <row r="85" spans="4:9" x14ac:dyDescent="0.25">
      <c r="D85" s="13"/>
      <c r="E85" s="14"/>
      <c r="F85" s="13"/>
      <c r="G85" s="13"/>
      <c r="H85" s="13"/>
      <c r="I85" s="14"/>
    </row>
    <row r="86" spans="4:9" x14ac:dyDescent="0.25">
      <c r="D86" s="13"/>
      <c r="E86" s="13"/>
      <c r="F86" s="13"/>
      <c r="G86" s="13"/>
      <c r="H86" s="13"/>
      <c r="I86" s="13"/>
    </row>
    <row r="87" spans="4:9" x14ac:dyDescent="0.25">
      <c r="D87" s="13"/>
      <c r="E87" s="13"/>
      <c r="F87" s="13"/>
      <c r="G87" s="13"/>
      <c r="H87" s="13"/>
      <c r="I87" s="13"/>
    </row>
    <row r="88" spans="4:9" x14ac:dyDescent="0.25">
      <c r="D88" s="13"/>
      <c r="E88" s="13"/>
      <c r="F88" s="13"/>
      <c r="G88" s="13"/>
      <c r="H88" s="13"/>
      <c r="I88" s="13"/>
    </row>
    <row r="89" spans="4:9" x14ac:dyDescent="0.25">
      <c r="D89" s="13"/>
      <c r="E89" s="13"/>
      <c r="F89" s="13"/>
      <c r="G89" s="13"/>
      <c r="H89" s="13"/>
      <c r="I89" s="13"/>
    </row>
    <row r="90" spans="4:9" x14ac:dyDescent="0.25">
      <c r="D90" s="13"/>
      <c r="E90" s="13"/>
      <c r="F90" s="13"/>
      <c r="G90" s="13"/>
      <c r="H90" s="13"/>
      <c r="I90" s="13"/>
    </row>
    <row r="91" spans="4:9" x14ac:dyDescent="0.25">
      <c r="D91" s="13"/>
      <c r="E91" s="13"/>
      <c r="F91" s="13"/>
      <c r="G91" s="13"/>
      <c r="H91" s="13"/>
      <c r="I91" s="13"/>
    </row>
    <row r="92" spans="4:9" x14ac:dyDescent="0.25">
      <c r="D92" s="13"/>
      <c r="E92" s="13"/>
      <c r="F92" s="13"/>
      <c r="G92" s="13"/>
      <c r="H92" s="13"/>
      <c r="I92" s="13"/>
    </row>
    <row r="93" spans="4:9" x14ac:dyDescent="0.25">
      <c r="D93" s="13"/>
      <c r="E93" s="13"/>
      <c r="F93" s="13"/>
      <c r="G93" s="13"/>
      <c r="H93" s="13"/>
      <c r="I93" s="13"/>
    </row>
    <row r="94" spans="4:9" x14ac:dyDescent="0.25">
      <c r="D94" s="13"/>
      <c r="E94" s="13"/>
      <c r="F94" s="13"/>
      <c r="G94" s="13"/>
      <c r="H94" s="13"/>
      <c r="I94" s="13"/>
    </row>
    <row r="95" spans="4:9" x14ac:dyDescent="0.25">
      <c r="D95" s="13"/>
      <c r="E95" s="13"/>
      <c r="F95" s="13"/>
      <c r="G95" s="13"/>
      <c r="H95" s="13"/>
      <c r="I95" s="13"/>
    </row>
    <row r="96" spans="4:9" x14ac:dyDescent="0.25">
      <c r="D96" s="13"/>
      <c r="E96" s="13"/>
      <c r="F96" s="13"/>
      <c r="G96" s="13"/>
      <c r="H96" s="13"/>
      <c r="I96" s="13"/>
    </row>
    <row r="97" spans="4:9" x14ac:dyDescent="0.25">
      <c r="D97" s="13"/>
      <c r="E97" s="13"/>
      <c r="F97" s="13"/>
      <c r="G97" s="13"/>
      <c r="H97" s="13"/>
      <c r="I97" s="13"/>
    </row>
    <row r="98" spans="4:9" x14ac:dyDescent="0.25">
      <c r="D98" s="13"/>
      <c r="E98" s="13"/>
      <c r="F98" s="13"/>
      <c r="G98" s="13"/>
      <c r="H98" s="13"/>
      <c r="I98" s="13"/>
    </row>
    <row r="99" spans="4:9" x14ac:dyDescent="0.25">
      <c r="D99" s="13"/>
      <c r="E99" s="13"/>
      <c r="F99" s="13"/>
      <c r="G99" s="13"/>
      <c r="H99" s="13"/>
      <c r="I99" s="13"/>
    </row>
  </sheetData>
  <mergeCells count="3">
    <mergeCell ref="F5:H5"/>
    <mergeCell ref="J5:L5"/>
    <mergeCell ref="B5:D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workbookViewId="0"/>
  </sheetViews>
  <sheetFormatPr defaultColWidth="9.140625" defaultRowHeight="12.75" x14ac:dyDescent="0.2"/>
  <cols>
    <col min="1" max="1" width="33.42578125" style="6" customWidth="1"/>
    <col min="2" max="6" width="9.140625" style="6"/>
    <col min="7" max="7" width="33.42578125" style="6" customWidth="1"/>
    <col min="8" max="16384" width="9.140625" style="6"/>
  </cols>
  <sheetData>
    <row r="1" spans="1:12" ht="15" x14ac:dyDescent="0.25">
      <c r="A1" s="1" t="s">
        <v>176</v>
      </c>
      <c r="B1" s="163" t="s">
        <v>348</v>
      </c>
      <c r="C1" s="164"/>
      <c r="D1" s="164"/>
      <c r="E1" s="153"/>
      <c r="F1" s="153"/>
      <c r="G1" s="153"/>
      <c r="H1" s="153"/>
      <c r="I1" s="50"/>
      <c r="J1" s="50"/>
      <c r="K1" s="50"/>
      <c r="L1" s="50"/>
    </row>
    <row r="3" spans="1:12" x14ac:dyDescent="0.2">
      <c r="A3" s="5" t="s">
        <v>328</v>
      </c>
    </row>
    <row r="4" spans="1:12" x14ac:dyDescent="0.2">
      <c r="A4" s="6" t="s">
        <v>324</v>
      </c>
    </row>
    <row r="5" spans="1:12" x14ac:dyDescent="0.2">
      <c r="A5" s="6" t="s">
        <v>15</v>
      </c>
    </row>
    <row r="6" spans="1:12" ht="15" x14ac:dyDescent="0.25">
      <c r="A6" s="7"/>
      <c r="B6" s="175" t="s">
        <v>51</v>
      </c>
      <c r="C6" s="177"/>
      <c r="D6" s="177"/>
    </row>
    <row r="7" spans="1:12" x14ac:dyDescent="0.2">
      <c r="A7" s="9"/>
      <c r="B7" s="26">
        <v>2012</v>
      </c>
      <c r="C7" s="26">
        <v>2013</v>
      </c>
      <c r="D7" s="26">
        <v>2014</v>
      </c>
    </row>
    <row r="8" spans="1:12" s="5" customFormat="1" x14ac:dyDescent="0.2">
      <c r="A8" s="10" t="s">
        <v>265</v>
      </c>
      <c r="B8" s="31">
        <v>3538</v>
      </c>
      <c r="C8" s="31">
        <v>3427</v>
      </c>
      <c r="D8" s="31">
        <v>3517</v>
      </c>
    </row>
    <row r="9" spans="1:12" x14ac:dyDescent="0.2">
      <c r="A9" s="28" t="s">
        <v>177</v>
      </c>
      <c r="B9" s="27"/>
      <c r="C9" s="27"/>
      <c r="D9" s="27"/>
    </row>
    <row r="10" spans="1:12" x14ac:dyDescent="0.2">
      <c r="A10" s="29" t="s">
        <v>48</v>
      </c>
      <c r="B10" s="14">
        <v>1077</v>
      </c>
      <c r="C10" s="14">
        <v>1069</v>
      </c>
      <c r="D10" s="14">
        <v>1270</v>
      </c>
    </row>
    <row r="11" spans="1:12" x14ac:dyDescent="0.2">
      <c r="A11" s="29" t="s">
        <v>49</v>
      </c>
      <c r="B11" s="14">
        <v>415</v>
      </c>
      <c r="C11" s="14">
        <v>402</v>
      </c>
      <c r="D11" s="14">
        <v>410</v>
      </c>
    </row>
    <row r="12" spans="1:12" x14ac:dyDescent="0.2">
      <c r="A12" s="29" t="s">
        <v>50</v>
      </c>
      <c r="B12" s="14">
        <v>632</v>
      </c>
      <c r="C12" s="14">
        <v>559</v>
      </c>
      <c r="D12" s="14">
        <v>547</v>
      </c>
    </row>
    <row r="13" spans="1:12" x14ac:dyDescent="0.2">
      <c r="A13" s="29" t="s">
        <v>0</v>
      </c>
      <c r="B13" s="14">
        <v>189</v>
      </c>
      <c r="C13" s="14">
        <v>186</v>
      </c>
      <c r="D13" s="14">
        <v>169</v>
      </c>
    </row>
    <row r="14" spans="1:12" x14ac:dyDescent="0.2">
      <c r="A14" s="29" t="s">
        <v>52</v>
      </c>
      <c r="B14" s="14">
        <v>755</v>
      </c>
      <c r="C14" s="14">
        <v>759</v>
      </c>
      <c r="D14" s="14">
        <v>685</v>
      </c>
    </row>
    <row r="15" spans="1:12" x14ac:dyDescent="0.2">
      <c r="A15" s="29" t="s">
        <v>53</v>
      </c>
      <c r="B15" s="14">
        <v>470</v>
      </c>
      <c r="C15" s="14">
        <v>452</v>
      </c>
      <c r="D15" s="14">
        <v>436</v>
      </c>
    </row>
    <row r="16" spans="1:12" x14ac:dyDescent="0.2">
      <c r="A16" s="13"/>
      <c r="B16" s="14"/>
      <c r="C16" s="14"/>
      <c r="D16" s="14"/>
    </row>
    <row r="17" spans="1:4" s="5" customFormat="1" x14ac:dyDescent="0.2">
      <c r="A17" s="10" t="s">
        <v>264</v>
      </c>
      <c r="B17" s="12">
        <v>2235</v>
      </c>
      <c r="C17" s="12">
        <v>2181</v>
      </c>
      <c r="D17" s="12">
        <v>2132</v>
      </c>
    </row>
    <row r="18" spans="1:4" x14ac:dyDescent="0.2">
      <c r="A18" s="28" t="s">
        <v>177</v>
      </c>
      <c r="B18" s="14"/>
      <c r="C18" s="14"/>
      <c r="D18" s="14"/>
    </row>
    <row r="19" spans="1:4" x14ac:dyDescent="0.2">
      <c r="A19" s="29" t="s">
        <v>48</v>
      </c>
      <c r="B19" s="13">
        <v>682</v>
      </c>
      <c r="C19" s="13">
        <v>706</v>
      </c>
      <c r="D19" s="13">
        <v>790</v>
      </c>
    </row>
    <row r="20" spans="1:4" x14ac:dyDescent="0.2">
      <c r="A20" s="29" t="s">
        <v>49</v>
      </c>
      <c r="B20" s="14">
        <v>273</v>
      </c>
      <c r="C20" s="14">
        <v>256</v>
      </c>
      <c r="D20" s="14">
        <v>261</v>
      </c>
    </row>
    <row r="21" spans="1:4" x14ac:dyDescent="0.2">
      <c r="A21" s="29" t="s">
        <v>50</v>
      </c>
      <c r="B21" s="14">
        <v>397</v>
      </c>
      <c r="C21" s="14">
        <v>336</v>
      </c>
      <c r="D21" s="14">
        <v>317</v>
      </c>
    </row>
    <row r="22" spans="1:4" x14ac:dyDescent="0.2">
      <c r="A22" s="29" t="s">
        <v>0</v>
      </c>
      <c r="B22" s="14">
        <v>128</v>
      </c>
      <c r="C22" s="14">
        <v>120</v>
      </c>
      <c r="D22" s="14">
        <v>101</v>
      </c>
    </row>
    <row r="23" spans="1:4" x14ac:dyDescent="0.2">
      <c r="A23" s="29" t="s">
        <v>52</v>
      </c>
      <c r="B23" s="14">
        <v>466</v>
      </c>
      <c r="C23" s="14">
        <v>462</v>
      </c>
      <c r="D23" s="14">
        <v>409</v>
      </c>
    </row>
    <row r="24" spans="1:4" x14ac:dyDescent="0.2">
      <c r="A24" s="29" t="s">
        <v>53</v>
      </c>
      <c r="B24" s="14">
        <v>289</v>
      </c>
      <c r="C24" s="14">
        <v>301</v>
      </c>
      <c r="D24" s="14">
        <v>254</v>
      </c>
    </row>
    <row r="25" spans="1:4" x14ac:dyDescent="0.2">
      <c r="A25" s="13"/>
      <c r="B25" s="14"/>
      <c r="C25" s="14"/>
      <c r="D25" s="14"/>
    </row>
    <row r="26" spans="1:4" s="5" customFormat="1" x14ac:dyDescent="0.2">
      <c r="A26" s="10" t="s">
        <v>266</v>
      </c>
      <c r="B26" s="12">
        <v>1303</v>
      </c>
      <c r="C26" s="12">
        <v>1246</v>
      </c>
      <c r="D26" s="12">
        <v>1385</v>
      </c>
    </row>
    <row r="27" spans="1:4" x14ac:dyDescent="0.2">
      <c r="A27" s="28" t="s">
        <v>177</v>
      </c>
      <c r="B27" s="14"/>
      <c r="C27" s="14"/>
      <c r="D27" s="14"/>
    </row>
    <row r="28" spans="1:4" x14ac:dyDescent="0.2">
      <c r="A28" s="29" t="s">
        <v>48</v>
      </c>
      <c r="B28" s="14">
        <v>395</v>
      </c>
      <c r="C28" s="14">
        <v>363</v>
      </c>
      <c r="D28" s="14">
        <v>480</v>
      </c>
    </row>
    <row r="29" spans="1:4" x14ac:dyDescent="0.2">
      <c r="A29" s="29" t="s">
        <v>49</v>
      </c>
      <c r="B29" s="14">
        <v>142</v>
      </c>
      <c r="C29" s="14">
        <v>146</v>
      </c>
      <c r="D29" s="14">
        <v>149</v>
      </c>
    </row>
    <row r="30" spans="1:4" x14ac:dyDescent="0.2">
      <c r="A30" s="29" t="s">
        <v>50</v>
      </c>
      <c r="B30" s="14">
        <v>235</v>
      </c>
      <c r="C30" s="14">
        <v>223</v>
      </c>
      <c r="D30" s="14">
        <v>230</v>
      </c>
    </row>
    <row r="31" spans="1:4" x14ac:dyDescent="0.2">
      <c r="A31" s="29" t="s">
        <v>0</v>
      </c>
      <c r="B31" s="14">
        <v>61</v>
      </c>
      <c r="C31" s="14">
        <v>66</v>
      </c>
      <c r="D31" s="14">
        <v>68</v>
      </c>
    </row>
    <row r="32" spans="1:4" x14ac:dyDescent="0.2">
      <c r="A32" s="29" t="s">
        <v>52</v>
      </c>
      <c r="B32" s="14">
        <v>289</v>
      </c>
      <c r="C32" s="14">
        <v>297</v>
      </c>
      <c r="D32" s="14">
        <v>276</v>
      </c>
    </row>
    <row r="33" spans="1:4" x14ac:dyDescent="0.2">
      <c r="A33" s="30" t="s">
        <v>53</v>
      </c>
      <c r="B33" s="20">
        <v>181</v>
      </c>
      <c r="C33" s="20">
        <v>151</v>
      </c>
      <c r="D33" s="20">
        <v>182</v>
      </c>
    </row>
    <row r="36" spans="1:4" x14ac:dyDescent="0.2">
      <c r="A36" s="5" t="s">
        <v>328</v>
      </c>
    </row>
    <row r="37" spans="1:4" x14ac:dyDescent="0.2">
      <c r="A37" s="6" t="s">
        <v>324</v>
      </c>
    </row>
    <row r="38" spans="1:4" x14ac:dyDescent="0.2">
      <c r="A38" s="6" t="s">
        <v>77</v>
      </c>
    </row>
    <row r="39" spans="1:4" ht="15" x14ac:dyDescent="0.25">
      <c r="A39" s="7"/>
      <c r="B39" s="175" t="s">
        <v>51</v>
      </c>
      <c r="C39" s="177"/>
      <c r="D39" s="177"/>
    </row>
    <row r="40" spans="1:4" x14ac:dyDescent="0.2">
      <c r="A40" s="9"/>
      <c r="B40" s="26">
        <v>2012</v>
      </c>
      <c r="C40" s="26">
        <v>2013</v>
      </c>
      <c r="D40" s="26">
        <v>2014</v>
      </c>
    </row>
    <row r="41" spans="1:4" x14ac:dyDescent="0.2">
      <c r="A41" s="10" t="s">
        <v>265</v>
      </c>
      <c r="B41" s="31">
        <v>3538</v>
      </c>
      <c r="C41" s="31">
        <v>3427</v>
      </c>
      <c r="D41" s="31">
        <v>3517</v>
      </c>
    </row>
    <row r="42" spans="1:4" x14ac:dyDescent="0.2">
      <c r="A42" s="28" t="s">
        <v>61</v>
      </c>
      <c r="B42" s="27"/>
      <c r="C42" s="27"/>
      <c r="D42" s="27"/>
    </row>
    <row r="43" spans="1:4" x14ac:dyDescent="0.2">
      <c r="A43" s="29" t="s">
        <v>48</v>
      </c>
      <c r="B43" s="14">
        <v>30.440927077444886</v>
      </c>
      <c r="C43" s="14">
        <v>31.193463670849141</v>
      </c>
      <c r="D43" s="14">
        <v>36.110321296559569</v>
      </c>
    </row>
    <row r="44" spans="1:4" x14ac:dyDescent="0.2">
      <c r="A44" s="29" t="s">
        <v>49</v>
      </c>
      <c r="B44" s="14">
        <v>11.729790842283776</v>
      </c>
      <c r="C44" s="14">
        <v>11.730376422526993</v>
      </c>
      <c r="D44" s="14">
        <v>11.657662780779072</v>
      </c>
    </row>
    <row r="45" spans="1:4" x14ac:dyDescent="0.2">
      <c r="A45" s="29" t="s">
        <v>50</v>
      </c>
      <c r="B45" s="14">
        <v>17.863199547767099</v>
      </c>
      <c r="C45" s="14">
        <v>16.311642836299971</v>
      </c>
      <c r="D45" s="14">
        <v>15.553028148990617</v>
      </c>
    </row>
    <row r="46" spans="1:4" x14ac:dyDescent="0.2">
      <c r="A46" s="29" t="s">
        <v>0</v>
      </c>
      <c r="B46" s="14">
        <v>5.3420011305822497</v>
      </c>
      <c r="C46" s="14">
        <v>5.4274875984826378</v>
      </c>
      <c r="D46" s="14">
        <v>4.8052317315894228</v>
      </c>
    </row>
    <row r="47" spans="1:4" x14ac:dyDescent="0.2">
      <c r="A47" s="29" t="s">
        <v>52</v>
      </c>
      <c r="B47" s="14">
        <v>21.339739966082533</v>
      </c>
      <c r="C47" s="14">
        <v>22.14765100671141</v>
      </c>
      <c r="D47" s="14">
        <v>19.476826841057722</v>
      </c>
    </row>
    <row r="48" spans="1:4" x14ac:dyDescent="0.2">
      <c r="A48" s="29" t="s">
        <v>53</v>
      </c>
      <c r="B48" s="14">
        <v>13.284341435839458</v>
      </c>
      <c r="C48" s="14">
        <v>13.189378465129851</v>
      </c>
      <c r="D48" s="14">
        <v>12.3969292010236</v>
      </c>
    </row>
    <row r="49" spans="1:4" x14ac:dyDescent="0.2">
      <c r="A49" s="13"/>
      <c r="B49" s="14"/>
      <c r="C49" s="14"/>
      <c r="D49" s="14"/>
    </row>
    <row r="50" spans="1:4" x14ac:dyDescent="0.2">
      <c r="A50" s="10" t="s">
        <v>264</v>
      </c>
      <c r="B50" s="12">
        <v>2235</v>
      </c>
      <c r="C50" s="12">
        <v>2181</v>
      </c>
      <c r="D50" s="12">
        <v>2132</v>
      </c>
    </row>
    <row r="51" spans="1:4" x14ac:dyDescent="0.2">
      <c r="A51" s="28" t="s">
        <v>61</v>
      </c>
      <c r="B51" s="14"/>
      <c r="C51" s="14"/>
      <c r="D51" s="14"/>
    </row>
    <row r="52" spans="1:4" x14ac:dyDescent="0.2">
      <c r="A52" s="29" t="s">
        <v>48</v>
      </c>
      <c r="B52" s="24">
        <v>30.514541387024607</v>
      </c>
      <c r="C52" s="24">
        <v>32.370472260430994</v>
      </c>
      <c r="D52" s="24">
        <v>37.054409005628521</v>
      </c>
    </row>
    <row r="53" spans="1:4" x14ac:dyDescent="0.2">
      <c r="A53" s="29" t="s">
        <v>49</v>
      </c>
      <c r="B53" s="14">
        <v>12.214765100671141</v>
      </c>
      <c r="C53" s="14">
        <v>11.737734983952315</v>
      </c>
      <c r="D53" s="14">
        <v>12.242026266416509</v>
      </c>
    </row>
    <row r="54" spans="1:4" x14ac:dyDescent="0.2">
      <c r="A54" s="29" t="s">
        <v>50</v>
      </c>
      <c r="B54" s="14">
        <v>17.762863534675617</v>
      </c>
      <c r="C54" s="14">
        <v>15.405777166437415</v>
      </c>
      <c r="D54" s="14">
        <v>14.868667917448406</v>
      </c>
    </row>
    <row r="55" spans="1:4" x14ac:dyDescent="0.2">
      <c r="A55" s="29" t="s">
        <v>0</v>
      </c>
      <c r="B55" s="14">
        <v>5.7270693512304254</v>
      </c>
      <c r="C55" s="14">
        <v>5.5020632737276474</v>
      </c>
      <c r="D55" s="14">
        <v>4.7373358348968102</v>
      </c>
    </row>
    <row r="56" spans="1:4" x14ac:dyDescent="0.2">
      <c r="A56" s="29" t="s">
        <v>52</v>
      </c>
      <c r="B56" s="14">
        <v>20.850111856823268</v>
      </c>
      <c r="C56" s="14">
        <v>21.182943603851445</v>
      </c>
      <c r="D56" s="14">
        <v>19.183864915572233</v>
      </c>
    </row>
    <row r="57" spans="1:4" x14ac:dyDescent="0.2">
      <c r="A57" s="29" t="s">
        <v>53</v>
      </c>
      <c r="B57" s="14">
        <v>12.930648769574942</v>
      </c>
      <c r="C57" s="14">
        <v>13.801008711600183</v>
      </c>
      <c r="D57" s="14">
        <v>11.913696060037523</v>
      </c>
    </row>
    <row r="58" spans="1:4" x14ac:dyDescent="0.2">
      <c r="A58" s="13"/>
      <c r="B58" s="14"/>
      <c r="C58" s="14"/>
      <c r="D58" s="14"/>
    </row>
    <row r="59" spans="1:4" x14ac:dyDescent="0.2">
      <c r="A59" s="10" t="s">
        <v>266</v>
      </c>
      <c r="B59" s="12">
        <v>1303</v>
      </c>
      <c r="C59" s="12">
        <v>1246</v>
      </c>
      <c r="D59" s="12">
        <v>1385</v>
      </c>
    </row>
    <row r="60" spans="1:4" x14ac:dyDescent="0.2">
      <c r="A60" s="28" t="s">
        <v>61</v>
      </c>
      <c r="B60" s="14"/>
      <c r="C60" s="14"/>
      <c r="D60" s="14"/>
    </row>
    <row r="61" spans="1:4" x14ac:dyDescent="0.2">
      <c r="A61" s="29" t="s">
        <v>48</v>
      </c>
      <c r="B61" s="14">
        <v>30.314658480429777</v>
      </c>
      <c r="C61" s="14">
        <v>29.133226324237562</v>
      </c>
      <c r="D61" s="14">
        <v>34.657039711191331</v>
      </c>
    </row>
    <row r="62" spans="1:4" x14ac:dyDescent="0.2">
      <c r="A62" s="29" t="s">
        <v>49</v>
      </c>
      <c r="B62" s="14">
        <v>10.897927858787414</v>
      </c>
      <c r="C62" s="14">
        <v>11.717495987158909</v>
      </c>
      <c r="D62" s="14">
        <v>10.758122743682311</v>
      </c>
    </row>
    <row r="63" spans="1:4" x14ac:dyDescent="0.2">
      <c r="A63" s="29" t="s">
        <v>50</v>
      </c>
      <c r="B63" s="14">
        <v>18.035303146584805</v>
      </c>
      <c r="C63" s="14">
        <v>17.897271268057786</v>
      </c>
      <c r="D63" s="14">
        <v>16.60649819494585</v>
      </c>
    </row>
    <row r="64" spans="1:4" x14ac:dyDescent="0.2">
      <c r="A64" s="29" t="s">
        <v>0</v>
      </c>
      <c r="B64" s="14">
        <v>4.6815042210283959</v>
      </c>
      <c r="C64" s="14">
        <v>5.2969502407704656</v>
      </c>
      <c r="D64" s="14">
        <v>4.9097472924187722</v>
      </c>
    </row>
    <row r="65" spans="1:4" x14ac:dyDescent="0.2">
      <c r="A65" s="29" t="s">
        <v>52</v>
      </c>
      <c r="B65" s="14">
        <v>22.179585571757482</v>
      </c>
      <c r="C65" s="14">
        <v>23.836276083467094</v>
      </c>
      <c r="D65" s="14">
        <v>19.927797833935017</v>
      </c>
    </row>
    <row r="66" spans="1:4" x14ac:dyDescent="0.2">
      <c r="A66" s="30" t="s">
        <v>53</v>
      </c>
      <c r="B66" s="20">
        <v>13.891020721412126</v>
      </c>
      <c r="C66" s="20">
        <v>12.118780096308186</v>
      </c>
      <c r="D66" s="20">
        <v>13.140794223826715</v>
      </c>
    </row>
  </sheetData>
  <mergeCells count="2">
    <mergeCell ref="B6:D6"/>
    <mergeCell ref="B39:D3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workbookViewId="0"/>
  </sheetViews>
  <sheetFormatPr defaultColWidth="9.140625" defaultRowHeight="12.75" x14ac:dyDescent="0.2"/>
  <cols>
    <col min="1" max="1" width="4.7109375" style="6" customWidth="1"/>
    <col min="2" max="2" width="36.7109375" style="6" customWidth="1"/>
    <col min="3" max="3" width="12.42578125" style="6" customWidth="1"/>
    <col min="4" max="4" width="1.7109375" style="6" customWidth="1"/>
    <col min="5" max="7" width="9.28515625" style="50" customWidth="1"/>
    <col min="8" max="8" width="10.140625" style="50" customWidth="1"/>
    <col min="9" max="9" width="9.28515625" style="50" customWidth="1"/>
    <col min="10" max="10" width="9.28515625" style="50" bestFit="1" customWidth="1"/>
    <col min="11" max="16384" width="9.140625" style="6"/>
  </cols>
  <sheetData>
    <row r="1" spans="1:10" ht="15" x14ac:dyDescent="0.25">
      <c r="A1" s="1" t="s">
        <v>178</v>
      </c>
      <c r="C1" s="163" t="s">
        <v>348</v>
      </c>
      <c r="D1" s="164"/>
      <c r="E1" s="164"/>
      <c r="F1" s="164"/>
      <c r="G1" s="164"/>
      <c r="H1" s="164"/>
      <c r="I1" s="164"/>
      <c r="J1" s="165"/>
    </row>
    <row r="3" spans="1:10" x14ac:dyDescent="0.2">
      <c r="A3" s="5" t="s">
        <v>327</v>
      </c>
      <c r="B3" s="5"/>
      <c r="C3" s="13"/>
      <c r="D3" s="13"/>
      <c r="E3" s="32"/>
      <c r="F3" s="32"/>
      <c r="G3" s="32"/>
      <c r="H3" s="32"/>
      <c r="I3" s="32"/>
      <c r="J3" s="32"/>
    </row>
    <row r="4" spans="1:10" x14ac:dyDescent="0.2">
      <c r="A4" s="6" t="s">
        <v>324</v>
      </c>
      <c r="B4" s="13"/>
      <c r="C4" s="13"/>
      <c r="D4" s="13"/>
      <c r="E4" s="33"/>
      <c r="F4" s="33"/>
      <c r="G4" s="33"/>
      <c r="H4" s="33"/>
      <c r="I4" s="33"/>
      <c r="J4" s="33"/>
    </row>
    <row r="5" spans="1:10" x14ac:dyDescent="0.2">
      <c r="A5" s="6" t="s">
        <v>15</v>
      </c>
      <c r="B5" s="13"/>
      <c r="C5" s="13"/>
      <c r="D5" s="13"/>
      <c r="E5" s="33"/>
      <c r="F5" s="33"/>
      <c r="G5" s="33"/>
      <c r="H5" s="33"/>
      <c r="I5" s="33"/>
      <c r="J5" s="33"/>
    </row>
    <row r="6" spans="1:10" ht="15" customHeight="1" x14ac:dyDescent="0.25">
      <c r="A6" s="54"/>
      <c r="B6" s="54"/>
      <c r="C6" s="179" t="s">
        <v>268</v>
      </c>
      <c r="D6" s="55"/>
      <c r="E6" s="178" t="s">
        <v>47</v>
      </c>
      <c r="F6" s="177"/>
      <c r="G6" s="177"/>
      <c r="H6" s="177"/>
      <c r="I6" s="177"/>
      <c r="J6" s="177"/>
    </row>
    <row r="7" spans="1:10" ht="38.25" x14ac:dyDescent="0.2">
      <c r="A7" s="34"/>
      <c r="B7" s="34"/>
      <c r="C7" s="180"/>
      <c r="D7" s="35"/>
      <c r="E7" s="51" t="s">
        <v>48</v>
      </c>
      <c r="F7" s="51" t="s">
        <v>55</v>
      </c>
      <c r="G7" s="51" t="s">
        <v>56</v>
      </c>
      <c r="H7" s="51" t="s">
        <v>57</v>
      </c>
      <c r="I7" s="52" t="s">
        <v>58</v>
      </c>
      <c r="J7" s="53" t="s">
        <v>53</v>
      </c>
    </row>
    <row r="8" spans="1:10" s="5" customFormat="1" x14ac:dyDescent="0.2">
      <c r="A8" s="10" t="s">
        <v>1</v>
      </c>
      <c r="B8" s="10"/>
      <c r="C8" s="58">
        <v>3538</v>
      </c>
      <c r="D8" s="59"/>
      <c r="E8" s="60">
        <v>1077</v>
      </c>
      <c r="F8" s="60">
        <v>415</v>
      </c>
      <c r="G8" s="60">
        <v>632</v>
      </c>
      <c r="H8" s="60">
        <v>189</v>
      </c>
      <c r="I8" s="60">
        <v>755</v>
      </c>
      <c r="J8" s="60">
        <v>470</v>
      </c>
    </row>
    <row r="9" spans="1:10" x14ac:dyDescent="0.2">
      <c r="A9" s="28" t="s">
        <v>54</v>
      </c>
      <c r="B9" s="28"/>
      <c r="C9" s="36"/>
      <c r="D9" s="36"/>
      <c r="E9" s="37"/>
      <c r="F9" s="37"/>
      <c r="G9" s="37"/>
      <c r="H9" s="37"/>
      <c r="I9" s="38"/>
      <c r="J9" s="39"/>
    </row>
    <row r="10" spans="1:10" x14ac:dyDescent="0.2">
      <c r="A10" s="15">
        <v>14</v>
      </c>
      <c r="B10" s="15" t="s">
        <v>83</v>
      </c>
      <c r="C10" s="140">
        <v>116</v>
      </c>
      <c r="D10" s="36"/>
      <c r="E10" s="41">
        <v>38</v>
      </c>
      <c r="F10" s="41">
        <v>21</v>
      </c>
      <c r="G10" s="41">
        <v>21</v>
      </c>
      <c r="H10" s="41">
        <v>11</v>
      </c>
      <c r="I10" s="41">
        <v>13</v>
      </c>
      <c r="J10" s="39">
        <v>12</v>
      </c>
    </row>
    <row r="11" spans="1:10" x14ac:dyDescent="0.2">
      <c r="A11" s="6">
        <v>21</v>
      </c>
      <c r="B11" s="6" t="s">
        <v>2</v>
      </c>
      <c r="C11" s="140">
        <v>1700</v>
      </c>
      <c r="D11" s="36"/>
      <c r="E11" s="37">
        <v>285</v>
      </c>
      <c r="F11" s="37">
        <v>127</v>
      </c>
      <c r="G11" s="37">
        <v>310</v>
      </c>
      <c r="H11" s="37">
        <v>109</v>
      </c>
      <c r="I11" s="38">
        <v>562</v>
      </c>
      <c r="J11" s="39">
        <v>307</v>
      </c>
    </row>
    <row r="12" spans="1:10" x14ac:dyDescent="0.2">
      <c r="A12" s="6">
        <v>22</v>
      </c>
      <c r="B12" s="6" t="s">
        <v>7</v>
      </c>
      <c r="C12" s="140">
        <v>243</v>
      </c>
      <c r="D12" s="36"/>
      <c r="E12" s="37">
        <v>121</v>
      </c>
      <c r="F12" s="37">
        <v>37</v>
      </c>
      <c r="G12" s="37">
        <v>44</v>
      </c>
      <c r="H12" s="37">
        <v>11</v>
      </c>
      <c r="I12" s="38">
        <v>14</v>
      </c>
      <c r="J12" s="39">
        <v>16</v>
      </c>
    </row>
    <row r="13" spans="1:10" x14ac:dyDescent="0.2">
      <c r="A13" s="6">
        <v>32</v>
      </c>
      <c r="B13" s="6" t="s">
        <v>84</v>
      </c>
      <c r="C13" s="140">
        <v>232</v>
      </c>
      <c r="D13" s="36"/>
      <c r="E13" s="37">
        <v>83</v>
      </c>
      <c r="F13" s="37">
        <v>50</v>
      </c>
      <c r="G13" s="37">
        <v>35</v>
      </c>
      <c r="H13" s="37">
        <v>10</v>
      </c>
      <c r="I13" s="38">
        <v>29</v>
      </c>
      <c r="J13" s="39">
        <v>25</v>
      </c>
    </row>
    <row r="14" spans="1:10" x14ac:dyDescent="0.2">
      <c r="A14" s="6">
        <v>34</v>
      </c>
      <c r="B14" s="6" t="s">
        <v>3</v>
      </c>
      <c r="C14" s="140">
        <v>46</v>
      </c>
      <c r="D14" s="36"/>
      <c r="E14" s="37">
        <v>22</v>
      </c>
      <c r="F14" s="37">
        <v>10</v>
      </c>
      <c r="G14" s="37">
        <v>3</v>
      </c>
      <c r="H14" s="37">
        <v>0</v>
      </c>
      <c r="I14" s="38">
        <v>3</v>
      </c>
      <c r="J14" s="39">
        <v>8</v>
      </c>
    </row>
    <row r="15" spans="1:10" x14ac:dyDescent="0.2">
      <c r="A15" s="6">
        <v>54</v>
      </c>
      <c r="B15" s="6" t="s">
        <v>4</v>
      </c>
      <c r="C15" s="140">
        <v>34</v>
      </c>
      <c r="D15" s="36"/>
      <c r="E15" s="37">
        <v>5</v>
      </c>
      <c r="F15" s="37">
        <v>3</v>
      </c>
      <c r="G15" s="37">
        <v>5</v>
      </c>
      <c r="H15" s="37">
        <v>0</v>
      </c>
      <c r="I15" s="38">
        <v>10</v>
      </c>
      <c r="J15" s="39">
        <v>11</v>
      </c>
    </row>
    <row r="16" spans="1:10" x14ac:dyDescent="0.2">
      <c r="A16" s="6">
        <v>72</v>
      </c>
      <c r="B16" s="6" t="s">
        <v>202</v>
      </c>
      <c r="C16" s="157">
        <v>96</v>
      </c>
      <c r="D16" s="36"/>
      <c r="E16" s="41">
        <v>33</v>
      </c>
      <c r="F16" s="41">
        <v>8</v>
      </c>
      <c r="G16" s="41">
        <v>11</v>
      </c>
      <c r="H16" s="41">
        <v>3</v>
      </c>
      <c r="I16" s="41">
        <v>35</v>
      </c>
      <c r="J16" s="39">
        <v>6</v>
      </c>
    </row>
    <row r="17" spans="1:10" x14ac:dyDescent="0.2">
      <c r="A17" s="6">
        <v>76</v>
      </c>
      <c r="B17" s="6" t="s">
        <v>203</v>
      </c>
      <c r="C17" s="157">
        <v>530</v>
      </c>
      <c r="D17" s="36"/>
      <c r="E17" s="41">
        <v>289</v>
      </c>
      <c r="F17" s="41">
        <v>85</v>
      </c>
      <c r="G17" s="41">
        <v>88</v>
      </c>
      <c r="H17" s="41">
        <v>16</v>
      </c>
      <c r="I17" s="41">
        <v>18</v>
      </c>
      <c r="J17" s="39">
        <v>34</v>
      </c>
    </row>
    <row r="18" spans="1:10" x14ac:dyDescent="0.2">
      <c r="A18" s="6">
        <v>81</v>
      </c>
      <c r="B18" s="6" t="s">
        <v>5</v>
      </c>
      <c r="C18" s="140">
        <v>445</v>
      </c>
      <c r="D18" s="36"/>
      <c r="E18" s="37">
        <v>186</v>
      </c>
      <c r="F18" s="37">
        <v>69</v>
      </c>
      <c r="G18" s="37">
        <v>96</v>
      </c>
      <c r="H18" s="37">
        <v>21</v>
      </c>
      <c r="I18" s="38">
        <v>42</v>
      </c>
      <c r="J18" s="39">
        <v>31</v>
      </c>
    </row>
    <row r="19" spans="1:10" x14ac:dyDescent="0.2">
      <c r="B19" s="6" t="s">
        <v>135</v>
      </c>
      <c r="C19" s="140">
        <v>96</v>
      </c>
      <c r="D19" s="36"/>
      <c r="E19" s="37">
        <v>15</v>
      </c>
      <c r="F19" s="37">
        <v>5</v>
      </c>
      <c r="G19" s="37">
        <v>19</v>
      </c>
      <c r="H19" s="37">
        <v>8</v>
      </c>
      <c r="I19" s="38">
        <v>29</v>
      </c>
      <c r="J19" s="39">
        <v>20</v>
      </c>
    </row>
    <row r="20" spans="1:10" x14ac:dyDescent="0.2">
      <c r="A20" s="40"/>
      <c r="B20" s="40"/>
      <c r="C20" s="36"/>
      <c r="D20" s="36"/>
      <c r="E20" s="41"/>
      <c r="F20" s="41"/>
      <c r="G20" s="41"/>
      <c r="H20" s="41"/>
      <c r="I20" s="41"/>
      <c r="J20" s="39"/>
    </row>
    <row r="21" spans="1:10" x14ac:dyDescent="0.2">
      <c r="A21" s="10" t="s">
        <v>8</v>
      </c>
      <c r="B21" s="10"/>
      <c r="C21" s="58">
        <v>2235</v>
      </c>
      <c r="D21" s="58"/>
      <c r="E21" s="58">
        <v>682</v>
      </c>
      <c r="F21" s="58">
        <v>273</v>
      </c>
      <c r="G21" s="58">
        <v>397</v>
      </c>
      <c r="H21" s="58">
        <v>128</v>
      </c>
      <c r="I21" s="58">
        <v>466</v>
      </c>
      <c r="J21" s="58">
        <v>289</v>
      </c>
    </row>
    <row r="22" spans="1:10" x14ac:dyDescent="0.2">
      <c r="A22" s="28" t="s">
        <v>54</v>
      </c>
      <c r="B22" s="28"/>
      <c r="C22" s="36"/>
      <c r="D22" s="36"/>
      <c r="E22" s="37"/>
      <c r="F22" s="37"/>
      <c r="G22" s="37"/>
      <c r="H22" s="37"/>
      <c r="I22" s="38"/>
      <c r="J22" s="39"/>
    </row>
    <row r="23" spans="1:10" x14ac:dyDescent="0.2">
      <c r="A23" s="15">
        <v>14</v>
      </c>
      <c r="B23" s="15" t="s">
        <v>83</v>
      </c>
      <c r="C23" s="140">
        <v>92</v>
      </c>
      <c r="D23" s="36"/>
      <c r="E23" s="37">
        <v>32</v>
      </c>
      <c r="F23" s="37">
        <v>15</v>
      </c>
      <c r="G23" s="37">
        <v>18</v>
      </c>
      <c r="H23" s="37">
        <v>8</v>
      </c>
      <c r="I23" s="38">
        <v>10</v>
      </c>
      <c r="J23" s="39">
        <v>9</v>
      </c>
    </row>
    <row r="24" spans="1:10" x14ac:dyDescent="0.2">
      <c r="A24" s="6">
        <v>21</v>
      </c>
      <c r="B24" s="6" t="s">
        <v>2</v>
      </c>
      <c r="C24" s="140">
        <v>1046</v>
      </c>
      <c r="D24" s="36"/>
      <c r="E24" s="37">
        <v>177</v>
      </c>
      <c r="F24" s="37">
        <v>78</v>
      </c>
      <c r="G24" s="37">
        <v>191</v>
      </c>
      <c r="H24" s="37">
        <v>79</v>
      </c>
      <c r="I24" s="38">
        <v>338</v>
      </c>
      <c r="J24" s="39">
        <v>183</v>
      </c>
    </row>
    <row r="25" spans="1:10" x14ac:dyDescent="0.2">
      <c r="A25" s="6">
        <v>22</v>
      </c>
      <c r="B25" s="6" t="s">
        <v>7</v>
      </c>
      <c r="C25" s="140">
        <v>190</v>
      </c>
      <c r="D25" s="36"/>
      <c r="E25" s="37">
        <v>92</v>
      </c>
      <c r="F25" s="37">
        <v>27</v>
      </c>
      <c r="G25" s="37">
        <v>38</v>
      </c>
      <c r="H25" s="37">
        <v>9</v>
      </c>
      <c r="I25" s="38">
        <v>11</v>
      </c>
      <c r="J25" s="39">
        <v>13</v>
      </c>
    </row>
    <row r="26" spans="1:10" x14ac:dyDescent="0.2">
      <c r="A26" s="6">
        <v>32</v>
      </c>
      <c r="B26" s="6" t="s">
        <v>84</v>
      </c>
      <c r="C26" s="140">
        <v>135</v>
      </c>
      <c r="D26" s="36"/>
      <c r="E26" s="37">
        <v>39</v>
      </c>
      <c r="F26" s="37">
        <v>32</v>
      </c>
      <c r="G26" s="37">
        <v>21</v>
      </c>
      <c r="H26" s="37">
        <v>4</v>
      </c>
      <c r="I26" s="38">
        <v>19</v>
      </c>
      <c r="J26" s="39">
        <v>20</v>
      </c>
    </row>
    <row r="27" spans="1:10" x14ac:dyDescent="0.2">
      <c r="A27" s="6">
        <v>34</v>
      </c>
      <c r="B27" s="6" t="s">
        <v>3</v>
      </c>
      <c r="C27" s="140">
        <v>33</v>
      </c>
      <c r="D27" s="36"/>
      <c r="E27" s="37">
        <v>18</v>
      </c>
      <c r="F27" s="37">
        <v>8</v>
      </c>
      <c r="G27" s="37">
        <v>0</v>
      </c>
      <c r="H27" s="37">
        <v>0</v>
      </c>
      <c r="I27" s="38">
        <v>0</v>
      </c>
      <c r="J27" s="39">
        <v>7</v>
      </c>
    </row>
    <row r="28" spans="1:10" x14ac:dyDescent="0.2">
      <c r="A28" s="6">
        <v>54</v>
      </c>
      <c r="B28" s="6" t="s">
        <v>4</v>
      </c>
      <c r="C28" s="140">
        <v>13</v>
      </c>
      <c r="D28" s="36"/>
      <c r="E28" s="37">
        <v>0</v>
      </c>
      <c r="F28" s="37">
        <v>4</v>
      </c>
      <c r="G28" s="37">
        <v>0</v>
      </c>
      <c r="H28" s="37">
        <v>3</v>
      </c>
      <c r="I28" s="38">
        <v>3</v>
      </c>
      <c r="J28" s="39">
        <v>3</v>
      </c>
    </row>
    <row r="29" spans="1:10" x14ac:dyDescent="0.2">
      <c r="A29" s="6">
        <v>72</v>
      </c>
      <c r="B29" s="6" t="s">
        <v>202</v>
      </c>
      <c r="C29" s="140">
        <v>50</v>
      </c>
      <c r="D29" s="42"/>
      <c r="E29" s="41">
        <v>14</v>
      </c>
      <c r="F29" s="41">
        <v>7</v>
      </c>
      <c r="G29" s="41">
        <v>4</v>
      </c>
      <c r="H29" s="41">
        <v>0</v>
      </c>
      <c r="I29" s="41">
        <v>22</v>
      </c>
      <c r="J29" s="39">
        <v>3</v>
      </c>
    </row>
    <row r="30" spans="1:10" x14ac:dyDescent="0.2">
      <c r="A30" s="6">
        <v>76</v>
      </c>
      <c r="B30" s="6" t="s">
        <v>203</v>
      </c>
      <c r="C30" s="140">
        <v>299</v>
      </c>
      <c r="D30" s="43"/>
      <c r="E30" s="44">
        <v>160</v>
      </c>
      <c r="F30" s="44">
        <v>51</v>
      </c>
      <c r="G30" s="44">
        <v>48</v>
      </c>
      <c r="H30" s="44">
        <v>8</v>
      </c>
      <c r="I30" s="45">
        <v>11</v>
      </c>
      <c r="J30" s="39">
        <v>21</v>
      </c>
    </row>
    <row r="31" spans="1:10" x14ac:dyDescent="0.2">
      <c r="A31" s="6">
        <v>81</v>
      </c>
      <c r="B31" s="6" t="s">
        <v>5</v>
      </c>
      <c r="C31" s="140">
        <v>321</v>
      </c>
      <c r="D31" s="43"/>
      <c r="E31" s="44">
        <v>137</v>
      </c>
      <c r="F31" s="44">
        <v>51</v>
      </c>
      <c r="G31" s="44">
        <v>64</v>
      </c>
      <c r="H31" s="44">
        <v>15</v>
      </c>
      <c r="I31" s="45">
        <v>34</v>
      </c>
      <c r="J31" s="39">
        <v>20</v>
      </c>
    </row>
    <row r="32" spans="1:10" x14ac:dyDescent="0.2">
      <c r="B32" s="6" t="s">
        <v>135</v>
      </c>
      <c r="C32" s="140">
        <v>56</v>
      </c>
      <c r="D32" s="36"/>
      <c r="E32" s="37">
        <v>13</v>
      </c>
      <c r="F32" s="37">
        <v>0</v>
      </c>
      <c r="G32" s="37">
        <v>13</v>
      </c>
      <c r="H32" s="37">
        <v>2</v>
      </c>
      <c r="I32" s="38">
        <v>18</v>
      </c>
      <c r="J32" s="39">
        <v>10</v>
      </c>
    </row>
    <row r="33" spans="1:10" x14ac:dyDescent="0.2">
      <c r="A33" s="40"/>
      <c r="B33" s="40"/>
      <c r="C33" s="36"/>
      <c r="D33" s="36"/>
      <c r="E33" s="37"/>
      <c r="F33" s="37"/>
      <c r="G33" s="37"/>
      <c r="H33" s="37"/>
      <c r="I33" s="38"/>
      <c r="J33" s="39"/>
    </row>
    <row r="34" spans="1:10" x14ac:dyDescent="0.2">
      <c r="A34" s="10" t="s">
        <v>9</v>
      </c>
      <c r="B34" s="10"/>
      <c r="C34" s="58">
        <v>1303</v>
      </c>
      <c r="D34" s="58"/>
      <c r="E34" s="58">
        <v>395</v>
      </c>
      <c r="F34" s="58">
        <v>142</v>
      </c>
      <c r="G34" s="58">
        <v>235</v>
      </c>
      <c r="H34" s="58">
        <v>61</v>
      </c>
      <c r="I34" s="58">
        <v>289</v>
      </c>
      <c r="J34" s="58">
        <v>181</v>
      </c>
    </row>
    <row r="35" spans="1:10" x14ac:dyDescent="0.2">
      <c r="A35" s="28" t="s">
        <v>54</v>
      </c>
      <c r="B35" s="28"/>
      <c r="C35" s="36"/>
      <c r="D35" s="36"/>
      <c r="E35" s="37"/>
      <c r="F35" s="37"/>
      <c r="G35" s="37"/>
      <c r="H35" s="37"/>
      <c r="I35" s="38"/>
      <c r="J35" s="39"/>
    </row>
    <row r="36" spans="1:10" x14ac:dyDescent="0.2">
      <c r="A36" s="15">
        <v>14</v>
      </c>
      <c r="B36" s="15" t="s">
        <v>83</v>
      </c>
      <c r="C36" s="140">
        <v>24</v>
      </c>
      <c r="D36" s="36"/>
      <c r="E36" s="46">
        <v>6</v>
      </c>
      <c r="F36" s="46">
        <v>6</v>
      </c>
      <c r="G36" s="46">
        <v>3</v>
      </c>
      <c r="H36" s="46">
        <v>3</v>
      </c>
      <c r="I36" s="46">
        <v>3</v>
      </c>
      <c r="J36" s="39">
        <v>3</v>
      </c>
    </row>
    <row r="37" spans="1:10" x14ac:dyDescent="0.2">
      <c r="A37" s="13">
        <v>21</v>
      </c>
      <c r="B37" s="13" t="s">
        <v>2</v>
      </c>
      <c r="C37" s="140">
        <v>654</v>
      </c>
      <c r="D37" s="36"/>
      <c r="E37" s="37">
        <v>108</v>
      </c>
      <c r="F37" s="37">
        <v>49</v>
      </c>
      <c r="G37" s="37">
        <v>119</v>
      </c>
      <c r="H37" s="37">
        <v>30</v>
      </c>
      <c r="I37" s="38">
        <v>224</v>
      </c>
      <c r="J37" s="39">
        <v>124</v>
      </c>
    </row>
    <row r="38" spans="1:10" x14ac:dyDescent="0.2">
      <c r="A38" s="13">
        <v>22</v>
      </c>
      <c r="B38" s="13" t="s">
        <v>7</v>
      </c>
      <c r="C38" s="140">
        <v>51</v>
      </c>
      <c r="D38" s="36"/>
      <c r="E38" s="37">
        <v>29</v>
      </c>
      <c r="F38" s="37">
        <v>10</v>
      </c>
      <c r="G38" s="37">
        <v>6</v>
      </c>
      <c r="H38" s="37">
        <v>0</v>
      </c>
      <c r="I38" s="38">
        <v>3</v>
      </c>
      <c r="J38" s="39">
        <v>3</v>
      </c>
    </row>
    <row r="39" spans="1:10" x14ac:dyDescent="0.2">
      <c r="A39" s="13">
        <v>32</v>
      </c>
      <c r="B39" s="13" t="s">
        <v>84</v>
      </c>
      <c r="C39" s="140">
        <v>97</v>
      </c>
      <c r="D39" s="36"/>
      <c r="E39" s="37">
        <v>44</v>
      </c>
      <c r="F39" s="37">
        <v>18</v>
      </c>
      <c r="G39" s="37">
        <v>14</v>
      </c>
      <c r="H39" s="37">
        <v>6</v>
      </c>
      <c r="I39" s="38">
        <v>10</v>
      </c>
      <c r="J39" s="39">
        <v>5</v>
      </c>
    </row>
    <row r="40" spans="1:10" x14ac:dyDescent="0.2">
      <c r="A40" s="13">
        <v>34</v>
      </c>
      <c r="B40" s="13" t="s">
        <v>3</v>
      </c>
      <c r="C40" s="140">
        <v>10</v>
      </c>
      <c r="D40" s="36"/>
      <c r="E40" s="37">
        <v>4</v>
      </c>
      <c r="F40" s="37">
        <v>3</v>
      </c>
      <c r="G40" s="37">
        <v>0</v>
      </c>
      <c r="H40" s="37">
        <v>0</v>
      </c>
      <c r="I40" s="38">
        <v>0</v>
      </c>
      <c r="J40" s="39">
        <v>3</v>
      </c>
    </row>
    <row r="41" spans="1:10" x14ac:dyDescent="0.2">
      <c r="A41" s="13">
        <v>54</v>
      </c>
      <c r="B41" s="13" t="s">
        <v>4</v>
      </c>
      <c r="C41" s="140">
        <v>22</v>
      </c>
      <c r="D41" s="36"/>
      <c r="E41" s="41">
        <v>3</v>
      </c>
      <c r="F41" s="41">
        <v>0</v>
      </c>
      <c r="G41" s="41">
        <v>4</v>
      </c>
      <c r="H41" s="41">
        <v>0</v>
      </c>
      <c r="I41" s="41">
        <v>7</v>
      </c>
      <c r="J41" s="39">
        <v>8</v>
      </c>
    </row>
    <row r="42" spans="1:10" x14ac:dyDescent="0.2">
      <c r="A42" s="13">
        <v>72</v>
      </c>
      <c r="B42" s="13" t="s">
        <v>202</v>
      </c>
      <c r="C42" s="140">
        <v>45</v>
      </c>
      <c r="D42" s="36"/>
      <c r="E42" s="37">
        <v>19</v>
      </c>
      <c r="F42" s="37">
        <v>0</v>
      </c>
      <c r="G42" s="37">
        <v>7</v>
      </c>
      <c r="H42" s="37">
        <v>3</v>
      </c>
      <c r="I42" s="38">
        <v>13</v>
      </c>
      <c r="J42" s="39">
        <v>3</v>
      </c>
    </row>
    <row r="43" spans="1:10" x14ac:dyDescent="0.2">
      <c r="A43" s="13">
        <v>76</v>
      </c>
      <c r="B43" s="13" t="s">
        <v>203</v>
      </c>
      <c r="C43" s="140">
        <v>231</v>
      </c>
      <c r="D43" s="47"/>
      <c r="E43" s="48">
        <v>129</v>
      </c>
      <c r="F43" s="48">
        <v>34</v>
      </c>
      <c r="G43" s="48">
        <v>40</v>
      </c>
      <c r="H43" s="48">
        <v>8</v>
      </c>
      <c r="I43" s="49">
        <v>7</v>
      </c>
      <c r="J43" s="39">
        <v>13</v>
      </c>
    </row>
    <row r="44" spans="1:10" x14ac:dyDescent="0.2">
      <c r="A44" s="13">
        <v>81</v>
      </c>
      <c r="B44" s="13" t="s">
        <v>5</v>
      </c>
      <c r="C44" s="140">
        <v>124</v>
      </c>
      <c r="D44" s="47"/>
      <c r="E44" s="41">
        <v>49</v>
      </c>
      <c r="F44" s="41">
        <v>18</v>
      </c>
      <c r="G44" s="41">
        <v>32</v>
      </c>
      <c r="H44" s="41">
        <v>6</v>
      </c>
      <c r="I44" s="41">
        <v>8</v>
      </c>
      <c r="J44" s="39">
        <v>11</v>
      </c>
    </row>
    <row r="45" spans="1:10" x14ac:dyDescent="0.2">
      <c r="A45" s="9"/>
      <c r="B45" s="9" t="s">
        <v>135</v>
      </c>
      <c r="C45" s="141">
        <v>45</v>
      </c>
      <c r="D45" s="56"/>
      <c r="E45" s="57">
        <v>4</v>
      </c>
      <c r="F45" s="57">
        <v>4</v>
      </c>
      <c r="G45" s="57">
        <v>10</v>
      </c>
      <c r="H45" s="57">
        <v>5</v>
      </c>
      <c r="I45" s="57">
        <v>14</v>
      </c>
      <c r="J45" s="57">
        <v>8</v>
      </c>
    </row>
    <row r="46" spans="1:10" x14ac:dyDescent="0.2">
      <c r="A46" s="40"/>
      <c r="B46" s="40"/>
      <c r="C46" s="47"/>
      <c r="D46" s="47"/>
      <c r="E46" s="48"/>
      <c r="F46" s="48"/>
      <c r="G46" s="48"/>
      <c r="H46" s="48"/>
      <c r="I46" s="49"/>
      <c r="J46" s="39"/>
    </row>
    <row r="47" spans="1:10" x14ac:dyDescent="0.2">
      <c r="A47" s="40"/>
      <c r="B47" s="40"/>
      <c r="C47" s="47"/>
      <c r="D47" s="47"/>
      <c r="E47" s="41"/>
      <c r="F47" s="41"/>
      <c r="G47" s="41"/>
      <c r="H47" s="41"/>
      <c r="I47" s="41"/>
      <c r="J47" s="39"/>
    </row>
    <row r="48" spans="1:10" x14ac:dyDescent="0.2">
      <c r="A48" s="5" t="s">
        <v>327</v>
      </c>
      <c r="B48" s="5"/>
      <c r="C48" s="33"/>
      <c r="D48" s="33"/>
      <c r="E48" s="32"/>
      <c r="F48" s="32"/>
      <c r="G48" s="32"/>
      <c r="H48" s="32"/>
      <c r="I48" s="32"/>
      <c r="J48" s="32"/>
    </row>
    <row r="49" spans="1:10" x14ac:dyDescent="0.2">
      <c r="A49" s="6" t="s">
        <v>324</v>
      </c>
      <c r="B49" s="13"/>
      <c r="C49" s="33"/>
      <c r="D49" s="33"/>
      <c r="E49" s="33"/>
      <c r="F49" s="33"/>
      <c r="G49" s="33"/>
      <c r="H49" s="33"/>
      <c r="I49" s="33"/>
      <c r="J49" s="33"/>
    </row>
    <row r="50" spans="1:10" x14ac:dyDescent="0.2">
      <c r="A50" s="6" t="s">
        <v>77</v>
      </c>
      <c r="B50" s="13"/>
      <c r="C50" s="33"/>
      <c r="D50" s="33"/>
      <c r="E50" s="33"/>
      <c r="F50" s="33"/>
      <c r="G50" s="33"/>
      <c r="H50" s="33"/>
      <c r="I50" s="33"/>
      <c r="J50" s="33"/>
    </row>
    <row r="51" spans="1:10" ht="15" customHeight="1" x14ac:dyDescent="0.25">
      <c r="A51" s="54"/>
      <c r="B51" s="54"/>
      <c r="C51" s="181" t="s">
        <v>268</v>
      </c>
      <c r="D51" s="55"/>
      <c r="E51" s="178" t="s">
        <v>59</v>
      </c>
      <c r="F51" s="183"/>
      <c r="G51" s="183"/>
      <c r="H51" s="183"/>
      <c r="I51" s="183"/>
      <c r="J51" s="183"/>
    </row>
    <row r="52" spans="1:10" ht="38.25" x14ac:dyDescent="0.2">
      <c r="A52" s="34"/>
      <c r="B52" s="34"/>
      <c r="C52" s="182"/>
      <c r="D52" s="35"/>
      <c r="E52" s="51" t="s">
        <v>48</v>
      </c>
      <c r="F52" s="51" t="s">
        <v>55</v>
      </c>
      <c r="G52" s="51" t="s">
        <v>56</v>
      </c>
      <c r="H52" s="51" t="s">
        <v>57</v>
      </c>
      <c r="I52" s="52" t="s">
        <v>58</v>
      </c>
      <c r="J52" s="53" t="s">
        <v>53</v>
      </c>
    </row>
    <row r="53" spans="1:10" s="5" customFormat="1" x14ac:dyDescent="0.2">
      <c r="A53" s="10" t="s">
        <v>1</v>
      </c>
      <c r="B53" s="10"/>
      <c r="C53" s="58">
        <v>3538</v>
      </c>
      <c r="D53" s="59"/>
      <c r="E53" s="60">
        <v>1077</v>
      </c>
      <c r="F53" s="60">
        <v>415</v>
      </c>
      <c r="G53" s="60">
        <v>632</v>
      </c>
      <c r="H53" s="60">
        <v>189</v>
      </c>
      <c r="I53" s="60">
        <v>755</v>
      </c>
      <c r="J53" s="60">
        <v>470</v>
      </c>
    </row>
    <row r="54" spans="1:10" x14ac:dyDescent="0.2">
      <c r="A54" s="28" t="s">
        <v>54</v>
      </c>
      <c r="B54" s="28"/>
      <c r="C54" s="36"/>
      <c r="D54" s="36"/>
      <c r="E54" s="37"/>
      <c r="F54" s="37"/>
      <c r="G54" s="37"/>
      <c r="H54" s="37"/>
      <c r="I54" s="38"/>
      <c r="J54" s="39"/>
    </row>
    <row r="55" spans="1:10" x14ac:dyDescent="0.2">
      <c r="A55" s="15">
        <v>14</v>
      </c>
      <c r="B55" s="15" t="s">
        <v>83</v>
      </c>
      <c r="C55" s="140">
        <v>116</v>
      </c>
      <c r="D55" s="36"/>
      <c r="E55" s="41">
        <v>32.758620689655174</v>
      </c>
      <c r="F55" s="41">
        <v>18.103448275862068</v>
      </c>
      <c r="G55" s="41">
        <v>18.103448275862068</v>
      </c>
      <c r="H55" s="41">
        <v>9.4827586206896548</v>
      </c>
      <c r="I55" s="41">
        <v>11.206896551724139</v>
      </c>
      <c r="J55" s="41">
        <v>10.344827586206897</v>
      </c>
    </row>
    <row r="56" spans="1:10" x14ac:dyDescent="0.2">
      <c r="A56" s="6">
        <v>21</v>
      </c>
      <c r="B56" s="6" t="s">
        <v>2</v>
      </c>
      <c r="C56" s="140">
        <v>1700</v>
      </c>
      <c r="D56" s="36"/>
      <c r="E56" s="41">
        <v>16.764705882352938</v>
      </c>
      <c r="F56" s="41">
        <v>7.4705882352941178</v>
      </c>
      <c r="G56" s="41">
        <v>18.235294117647058</v>
      </c>
      <c r="H56" s="41">
        <v>6.4117647058823533</v>
      </c>
      <c r="I56" s="41">
        <v>33.058823529411761</v>
      </c>
      <c r="J56" s="41">
        <v>18.058823529411764</v>
      </c>
    </row>
    <row r="57" spans="1:10" x14ac:dyDescent="0.2">
      <c r="A57" s="6">
        <v>22</v>
      </c>
      <c r="B57" s="6" t="s">
        <v>7</v>
      </c>
      <c r="C57" s="140">
        <v>243</v>
      </c>
      <c r="D57" s="36"/>
      <c r="E57" s="41">
        <v>49.794238683127574</v>
      </c>
      <c r="F57" s="41">
        <v>15.22633744855967</v>
      </c>
      <c r="G57" s="41">
        <v>18.106995884773664</v>
      </c>
      <c r="H57" s="41">
        <v>4.5267489711934159</v>
      </c>
      <c r="I57" s="41">
        <v>5.761316872427984</v>
      </c>
      <c r="J57" s="41">
        <v>6.5843621399176957</v>
      </c>
    </row>
    <row r="58" spans="1:10" x14ac:dyDescent="0.2">
      <c r="A58" s="6">
        <v>32</v>
      </c>
      <c r="B58" s="6" t="s">
        <v>84</v>
      </c>
      <c r="C58" s="140">
        <v>232</v>
      </c>
      <c r="D58" s="36"/>
      <c r="E58" s="41">
        <v>35.775862068965516</v>
      </c>
      <c r="F58" s="41">
        <v>21.551724137931032</v>
      </c>
      <c r="G58" s="41">
        <v>15.086206896551724</v>
      </c>
      <c r="H58" s="41">
        <v>4.3103448275862073</v>
      </c>
      <c r="I58" s="41">
        <v>12.5</v>
      </c>
      <c r="J58" s="41">
        <v>10.775862068965516</v>
      </c>
    </row>
    <row r="59" spans="1:10" x14ac:dyDescent="0.2">
      <c r="A59" s="6">
        <v>34</v>
      </c>
      <c r="B59" s="6" t="s">
        <v>3</v>
      </c>
      <c r="C59" s="140">
        <v>46</v>
      </c>
      <c r="D59" s="36"/>
      <c r="E59" s="41">
        <v>47.826086956521742</v>
      </c>
      <c r="F59" s="41">
        <v>21.739130434782609</v>
      </c>
      <c r="G59" s="41">
        <v>6.5217391304347823</v>
      </c>
      <c r="H59" s="41">
        <v>0</v>
      </c>
      <c r="I59" s="41">
        <v>6.5217391304347823</v>
      </c>
      <c r="J59" s="41">
        <v>17.391304347826086</v>
      </c>
    </row>
    <row r="60" spans="1:10" x14ac:dyDescent="0.2">
      <c r="A60" s="6">
        <v>54</v>
      </c>
      <c r="B60" s="6" t="s">
        <v>4</v>
      </c>
      <c r="C60" s="140">
        <v>34</v>
      </c>
      <c r="D60" s="36"/>
      <c r="E60" s="41">
        <v>14.705882352941178</v>
      </c>
      <c r="F60" s="41">
        <v>8.8235294117647065</v>
      </c>
      <c r="G60" s="41">
        <v>14.705882352941178</v>
      </c>
      <c r="H60" s="41">
        <v>0</v>
      </c>
      <c r="I60" s="41">
        <v>29.411764705882355</v>
      </c>
      <c r="J60" s="41">
        <v>32.352941176470587</v>
      </c>
    </row>
    <row r="61" spans="1:10" x14ac:dyDescent="0.2">
      <c r="A61" s="6">
        <v>72</v>
      </c>
      <c r="B61" s="6" t="s">
        <v>202</v>
      </c>
      <c r="C61" s="157">
        <v>96</v>
      </c>
      <c r="D61" s="36"/>
      <c r="E61" s="41">
        <v>34.375</v>
      </c>
      <c r="F61" s="41">
        <v>8.3333333333333321</v>
      </c>
      <c r="G61" s="41">
        <v>11.458333333333332</v>
      </c>
      <c r="H61" s="41">
        <v>3.125</v>
      </c>
      <c r="I61" s="41">
        <v>36.458333333333329</v>
      </c>
      <c r="J61" s="41">
        <v>6.25</v>
      </c>
    </row>
    <row r="62" spans="1:10" x14ac:dyDescent="0.2">
      <c r="A62" s="6">
        <v>76</v>
      </c>
      <c r="B62" s="6" t="s">
        <v>203</v>
      </c>
      <c r="C62" s="157">
        <v>530</v>
      </c>
      <c r="D62" s="36"/>
      <c r="E62" s="41">
        <v>54.528301886792448</v>
      </c>
      <c r="F62" s="41">
        <v>16.037735849056602</v>
      </c>
      <c r="G62" s="41">
        <v>16.60377358490566</v>
      </c>
      <c r="H62" s="41">
        <v>3.0188679245283021</v>
      </c>
      <c r="I62" s="41">
        <v>3.3962264150943398</v>
      </c>
      <c r="J62" s="41">
        <v>6.4150943396226419</v>
      </c>
    </row>
    <row r="63" spans="1:10" x14ac:dyDescent="0.2">
      <c r="A63" s="6">
        <v>81</v>
      </c>
      <c r="B63" s="6" t="s">
        <v>5</v>
      </c>
      <c r="C63" s="140">
        <v>445</v>
      </c>
      <c r="D63" s="36"/>
      <c r="E63" s="41">
        <v>41.797752808988761</v>
      </c>
      <c r="F63" s="41">
        <v>15.505617977528091</v>
      </c>
      <c r="G63" s="41">
        <v>21.573033707865168</v>
      </c>
      <c r="H63" s="41">
        <v>4.7191011235955056</v>
      </c>
      <c r="I63" s="41">
        <v>9.4382022471910112</v>
      </c>
      <c r="J63" s="41">
        <v>6.9662921348314599</v>
      </c>
    </row>
    <row r="64" spans="1:10" x14ac:dyDescent="0.2">
      <c r="B64" s="6" t="s">
        <v>135</v>
      </c>
      <c r="C64" s="140">
        <v>96</v>
      </c>
      <c r="D64" s="36"/>
      <c r="E64" s="41">
        <v>15.625</v>
      </c>
      <c r="F64" s="41">
        <v>5.2083333333333339</v>
      </c>
      <c r="G64" s="41">
        <v>19.791666666666664</v>
      </c>
      <c r="H64" s="41">
        <v>8.3333333333333321</v>
      </c>
      <c r="I64" s="41">
        <v>30.208333333333332</v>
      </c>
      <c r="J64" s="41">
        <v>20.833333333333336</v>
      </c>
    </row>
    <row r="65" spans="1:10" x14ac:dyDescent="0.2">
      <c r="A65" s="40"/>
      <c r="B65" s="40"/>
      <c r="C65" s="36"/>
      <c r="D65" s="36"/>
      <c r="E65" s="41"/>
      <c r="F65" s="41"/>
      <c r="G65" s="41"/>
      <c r="H65" s="41"/>
      <c r="I65" s="41"/>
      <c r="J65" s="39"/>
    </row>
    <row r="66" spans="1:10" s="5" customFormat="1" x14ac:dyDescent="0.2">
      <c r="A66" s="10" t="s">
        <v>8</v>
      </c>
      <c r="B66" s="10"/>
      <c r="C66" s="58">
        <v>2235</v>
      </c>
      <c r="D66" s="59"/>
      <c r="E66" s="62">
        <v>682</v>
      </c>
      <c r="F66" s="62">
        <v>273</v>
      </c>
      <c r="G66" s="62">
        <v>397</v>
      </c>
      <c r="H66" s="62">
        <v>128</v>
      </c>
      <c r="I66" s="62">
        <v>466</v>
      </c>
      <c r="J66" s="61">
        <v>289</v>
      </c>
    </row>
    <row r="67" spans="1:10" x14ac:dyDescent="0.2">
      <c r="A67" s="28" t="s">
        <v>54</v>
      </c>
      <c r="B67" s="28"/>
      <c r="C67" s="36"/>
      <c r="D67" s="36"/>
      <c r="E67" s="37"/>
      <c r="F67" s="37"/>
      <c r="G67" s="37"/>
      <c r="H67" s="37"/>
      <c r="I67" s="38"/>
      <c r="J67" s="39"/>
    </row>
    <row r="68" spans="1:10" x14ac:dyDescent="0.2">
      <c r="A68" s="15">
        <v>14</v>
      </c>
      <c r="B68" s="15" t="s">
        <v>83</v>
      </c>
      <c r="C68" s="140">
        <v>92</v>
      </c>
      <c r="D68" s="36"/>
      <c r="E68" s="41">
        <v>34.782608695652172</v>
      </c>
      <c r="F68" s="41">
        <v>16.304347826086957</v>
      </c>
      <c r="G68" s="41">
        <v>19.565217391304348</v>
      </c>
      <c r="H68" s="41">
        <v>8.695652173913043</v>
      </c>
      <c r="I68" s="41">
        <v>10.869565217391305</v>
      </c>
      <c r="J68" s="41">
        <v>9.7826086956521738</v>
      </c>
    </row>
    <row r="69" spans="1:10" x14ac:dyDescent="0.2">
      <c r="A69" s="6">
        <v>21</v>
      </c>
      <c r="B69" s="6" t="s">
        <v>2</v>
      </c>
      <c r="C69" s="140">
        <v>1046</v>
      </c>
      <c r="D69" s="36"/>
      <c r="E69" s="41">
        <v>16.921606118546844</v>
      </c>
      <c r="F69" s="41">
        <v>7.4569789674952203</v>
      </c>
      <c r="G69" s="41">
        <v>18.26003824091778</v>
      </c>
      <c r="H69" s="41">
        <v>7.5525812619502863</v>
      </c>
      <c r="I69" s="41">
        <v>32.313575525812624</v>
      </c>
      <c r="J69" s="41">
        <v>17.495219885277248</v>
      </c>
    </row>
    <row r="70" spans="1:10" x14ac:dyDescent="0.2">
      <c r="A70" s="6">
        <v>22</v>
      </c>
      <c r="B70" s="6" t="s">
        <v>7</v>
      </c>
      <c r="C70" s="140">
        <v>190</v>
      </c>
      <c r="D70" s="36"/>
      <c r="E70" s="41">
        <v>48.421052631578945</v>
      </c>
      <c r="F70" s="41">
        <v>14.210526315789473</v>
      </c>
      <c r="G70" s="41">
        <v>20</v>
      </c>
      <c r="H70" s="41">
        <v>4.7368421052631584</v>
      </c>
      <c r="I70" s="41">
        <v>5.7894736842105265</v>
      </c>
      <c r="J70" s="41">
        <v>6.8421052631578956</v>
      </c>
    </row>
    <row r="71" spans="1:10" x14ac:dyDescent="0.2">
      <c r="A71" s="6">
        <v>32</v>
      </c>
      <c r="B71" s="6" t="s">
        <v>84</v>
      </c>
      <c r="C71" s="140">
        <v>135</v>
      </c>
      <c r="D71" s="36"/>
      <c r="E71" s="41">
        <v>28.888888888888886</v>
      </c>
      <c r="F71" s="41">
        <v>23.703703703703706</v>
      </c>
      <c r="G71" s="41">
        <v>15.555555555555555</v>
      </c>
      <c r="H71" s="41">
        <v>2.9629629629629632</v>
      </c>
      <c r="I71" s="41">
        <v>14.074074074074074</v>
      </c>
      <c r="J71" s="41">
        <v>14.814814814814813</v>
      </c>
    </row>
    <row r="72" spans="1:10" x14ac:dyDescent="0.2">
      <c r="A72" s="6">
        <v>34</v>
      </c>
      <c r="B72" s="6" t="s">
        <v>3</v>
      </c>
      <c r="C72" s="140">
        <v>33</v>
      </c>
      <c r="D72" s="36"/>
      <c r="E72" s="41">
        <v>54.54545454545454</v>
      </c>
      <c r="F72" s="41">
        <v>24.242424242424242</v>
      </c>
      <c r="G72" s="41">
        <v>0</v>
      </c>
      <c r="H72" s="41">
        <v>0</v>
      </c>
      <c r="I72" s="41">
        <v>0</v>
      </c>
      <c r="J72" s="41">
        <v>21.212121212121211</v>
      </c>
    </row>
    <row r="73" spans="1:10" x14ac:dyDescent="0.2">
      <c r="A73" s="6">
        <v>54</v>
      </c>
      <c r="B73" s="6" t="s">
        <v>4</v>
      </c>
      <c r="C73" s="140">
        <v>13</v>
      </c>
      <c r="D73" s="36"/>
      <c r="E73" s="41">
        <v>0</v>
      </c>
      <c r="F73" s="41">
        <v>30.76923076923077</v>
      </c>
      <c r="G73" s="41">
        <v>0</v>
      </c>
      <c r="H73" s="41">
        <v>23.076923076923077</v>
      </c>
      <c r="I73" s="41">
        <v>23.076923076923077</v>
      </c>
      <c r="J73" s="41">
        <v>23.076923076923077</v>
      </c>
    </row>
    <row r="74" spans="1:10" x14ac:dyDescent="0.2">
      <c r="A74" s="6">
        <v>72</v>
      </c>
      <c r="B74" s="6" t="s">
        <v>202</v>
      </c>
      <c r="C74" s="140">
        <v>50</v>
      </c>
      <c r="D74" s="42"/>
      <c r="E74" s="41">
        <v>28.000000000000004</v>
      </c>
      <c r="F74" s="41">
        <v>14.000000000000002</v>
      </c>
      <c r="G74" s="41">
        <v>8</v>
      </c>
      <c r="H74" s="41">
        <v>0</v>
      </c>
      <c r="I74" s="41">
        <v>44</v>
      </c>
      <c r="J74" s="41">
        <v>6</v>
      </c>
    </row>
    <row r="75" spans="1:10" x14ac:dyDescent="0.2">
      <c r="A75" s="6">
        <v>76</v>
      </c>
      <c r="B75" s="6" t="s">
        <v>203</v>
      </c>
      <c r="C75" s="140">
        <v>299</v>
      </c>
      <c r="D75" s="43"/>
      <c r="E75" s="41">
        <v>53.511705685618729</v>
      </c>
      <c r="F75" s="41">
        <v>17.056856187290968</v>
      </c>
      <c r="G75" s="41">
        <v>16.053511705685619</v>
      </c>
      <c r="H75" s="41">
        <v>2.6755852842809364</v>
      </c>
      <c r="I75" s="41">
        <v>3.6789297658862878</v>
      </c>
      <c r="J75" s="41">
        <v>7.023411371237458</v>
      </c>
    </row>
    <row r="76" spans="1:10" x14ac:dyDescent="0.2">
      <c r="A76" s="6">
        <v>81</v>
      </c>
      <c r="B76" s="6" t="s">
        <v>5</v>
      </c>
      <c r="C76" s="140">
        <v>321</v>
      </c>
      <c r="D76" s="43"/>
      <c r="E76" s="41">
        <v>42.679127725856695</v>
      </c>
      <c r="F76" s="41">
        <v>15.887850467289718</v>
      </c>
      <c r="G76" s="41">
        <v>19.937694704049843</v>
      </c>
      <c r="H76" s="41">
        <v>4.6728971962616823</v>
      </c>
      <c r="I76" s="41">
        <v>10.59190031152648</v>
      </c>
      <c r="J76" s="41">
        <v>6.2305295950155761</v>
      </c>
    </row>
    <row r="77" spans="1:10" x14ac:dyDescent="0.2">
      <c r="B77" s="6" t="s">
        <v>135</v>
      </c>
      <c r="C77" s="140">
        <v>56</v>
      </c>
      <c r="D77" s="36"/>
      <c r="E77" s="41">
        <v>23.214285714285715</v>
      </c>
      <c r="F77" s="41">
        <v>0</v>
      </c>
      <c r="G77" s="41">
        <v>23.214285714285715</v>
      </c>
      <c r="H77" s="41">
        <v>3.5714285714285712</v>
      </c>
      <c r="I77" s="41">
        <v>32.142857142857146</v>
      </c>
      <c r="J77" s="41">
        <v>17.857142857142858</v>
      </c>
    </row>
    <row r="78" spans="1:10" x14ac:dyDescent="0.2">
      <c r="A78" s="40"/>
      <c r="B78" s="40"/>
      <c r="C78" s="36"/>
      <c r="D78" s="36"/>
      <c r="E78" s="37"/>
      <c r="F78" s="37"/>
      <c r="G78" s="37"/>
      <c r="H78" s="37"/>
      <c r="I78" s="38"/>
      <c r="J78" s="39"/>
    </row>
    <row r="79" spans="1:10" s="5" customFormat="1" x14ac:dyDescent="0.2">
      <c r="A79" s="10" t="s">
        <v>9</v>
      </c>
      <c r="B79" s="10"/>
      <c r="C79" s="58">
        <v>1303</v>
      </c>
      <c r="D79" s="59"/>
      <c r="E79" s="62">
        <v>395</v>
      </c>
      <c r="F79" s="62">
        <v>142</v>
      </c>
      <c r="G79" s="62">
        <v>235</v>
      </c>
      <c r="H79" s="62">
        <v>61</v>
      </c>
      <c r="I79" s="62">
        <v>289</v>
      </c>
      <c r="J79" s="61">
        <v>181</v>
      </c>
    </row>
    <row r="80" spans="1:10" x14ac:dyDescent="0.2">
      <c r="A80" s="28" t="s">
        <v>54</v>
      </c>
      <c r="B80" s="28"/>
      <c r="C80" s="36"/>
      <c r="D80" s="36"/>
      <c r="E80" s="37"/>
      <c r="F80" s="37"/>
      <c r="G80" s="37"/>
      <c r="H80" s="37"/>
      <c r="I80" s="38"/>
      <c r="J80" s="39"/>
    </row>
    <row r="81" spans="1:10" x14ac:dyDescent="0.2">
      <c r="A81" s="15">
        <v>14</v>
      </c>
      <c r="B81" s="15" t="s">
        <v>83</v>
      </c>
      <c r="C81" s="140">
        <v>24</v>
      </c>
      <c r="D81" s="36"/>
      <c r="E81" s="41">
        <v>25</v>
      </c>
      <c r="F81" s="41">
        <v>25</v>
      </c>
      <c r="G81" s="41">
        <v>12.5</v>
      </c>
      <c r="H81" s="41">
        <v>12.5</v>
      </c>
      <c r="I81" s="41">
        <v>12.5</v>
      </c>
      <c r="J81" s="41">
        <v>12.5</v>
      </c>
    </row>
    <row r="82" spans="1:10" x14ac:dyDescent="0.2">
      <c r="A82" s="13">
        <v>21</v>
      </c>
      <c r="B82" s="13" t="s">
        <v>2</v>
      </c>
      <c r="C82" s="140">
        <v>654</v>
      </c>
      <c r="D82" s="36"/>
      <c r="E82" s="41">
        <v>16.513761467889911</v>
      </c>
      <c r="F82" s="41">
        <v>7.4923547400611623</v>
      </c>
      <c r="G82" s="41">
        <v>18.195718654434252</v>
      </c>
      <c r="H82" s="41">
        <v>4.5871559633027523</v>
      </c>
      <c r="I82" s="41">
        <v>34.25076452599388</v>
      </c>
      <c r="J82" s="41">
        <v>18.960244648318042</v>
      </c>
    </row>
    <row r="83" spans="1:10" x14ac:dyDescent="0.2">
      <c r="A83" s="13">
        <v>22</v>
      </c>
      <c r="B83" s="13" t="s">
        <v>7</v>
      </c>
      <c r="C83" s="140">
        <v>51</v>
      </c>
      <c r="D83" s="36"/>
      <c r="E83" s="41">
        <v>56.862745098039213</v>
      </c>
      <c r="F83" s="41">
        <v>19.607843137254903</v>
      </c>
      <c r="G83" s="41">
        <v>11.76470588235294</v>
      </c>
      <c r="H83" s="41">
        <v>0</v>
      </c>
      <c r="I83" s="41">
        <v>5.8823529411764701</v>
      </c>
      <c r="J83" s="41">
        <v>5.8823529411764701</v>
      </c>
    </row>
    <row r="84" spans="1:10" x14ac:dyDescent="0.2">
      <c r="A84" s="13">
        <v>32</v>
      </c>
      <c r="B84" s="13" t="s">
        <v>84</v>
      </c>
      <c r="C84" s="140">
        <v>97</v>
      </c>
      <c r="D84" s="36"/>
      <c r="E84" s="41">
        <v>45.360824742268044</v>
      </c>
      <c r="F84" s="41">
        <v>18.556701030927837</v>
      </c>
      <c r="G84" s="41">
        <v>14.432989690721648</v>
      </c>
      <c r="H84" s="41">
        <v>6.1855670103092786</v>
      </c>
      <c r="I84" s="41">
        <v>10.309278350515463</v>
      </c>
      <c r="J84" s="41">
        <v>5.1546391752577314</v>
      </c>
    </row>
    <row r="85" spans="1:10" x14ac:dyDescent="0.2">
      <c r="A85" s="13">
        <v>34</v>
      </c>
      <c r="B85" s="13" t="s">
        <v>3</v>
      </c>
      <c r="C85" s="140">
        <v>10</v>
      </c>
      <c r="D85" s="36"/>
      <c r="E85" s="41">
        <v>40</v>
      </c>
      <c r="F85" s="41">
        <v>30</v>
      </c>
      <c r="G85" s="41">
        <v>0</v>
      </c>
      <c r="H85" s="41">
        <v>0</v>
      </c>
      <c r="I85" s="41">
        <v>0</v>
      </c>
      <c r="J85" s="41">
        <v>30</v>
      </c>
    </row>
    <row r="86" spans="1:10" x14ac:dyDescent="0.2">
      <c r="A86" s="13">
        <v>54</v>
      </c>
      <c r="B86" s="13" t="s">
        <v>4</v>
      </c>
      <c r="C86" s="140">
        <v>22</v>
      </c>
      <c r="D86" s="36"/>
      <c r="E86" s="41">
        <v>13.636363636363635</v>
      </c>
      <c r="F86" s="41">
        <v>0</v>
      </c>
      <c r="G86" s="41">
        <v>18.181818181818183</v>
      </c>
      <c r="H86" s="41">
        <v>0</v>
      </c>
      <c r="I86" s="41">
        <v>31.818181818181817</v>
      </c>
      <c r="J86" s="41">
        <v>36.363636363636367</v>
      </c>
    </row>
    <row r="87" spans="1:10" x14ac:dyDescent="0.2">
      <c r="A87" s="13">
        <v>72</v>
      </c>
      <c r="B87" s="13" t="s">
        <v>202</v>
      </c>
      <c r="C87" s="140">
        <v>45</v>
      </c>
      <c r="D87" s="36"/>
      <c r="E87" s="41">
        <v>42.222222222222221</v>
      </c>
      <c r="F87" s="41">
        <v>0</v>
      </c>
      <c r="G87" s="41">
        <v>15.555555555555555</v>
      </c>
      <c r="H87" s="41">
        <v>6.666666666666667</v>
      </c>
      <c r="I87" s="41">
        <v>28.888888888888886</v>
      </c>
      <c r="J87" s="41">
        <v>6.666666666666667</v>
      </c>
    </row>
    <row r="88" spans="1:10" x14ac:dyDescent="0.2">
      <c r="A88" s="13">
        <v>76</v>
      </c>
      <c r="B88" s="13" t="s">
        <v>203</v>
      </c>
      <c r="C88" s="140">
        <v>231</v>
      </c>
      <c r="D88" s="47"/>
      <c r="E88" s="41">
        <v>55.844155844155843</v>
      </c>
      <c r="F88" s="41">
        <v>14.71861471861472</v>
      </c>
      <c r="G88" s="41">
        <v>17.316017316017316</v>
      </c>
      <c r="H88" s="41">
        <v>3.4632034632034632</v>
      </c>
      <c r="I88" s="41">
        <v>3.0303030303030303</v>
      </c>
      <c r="J88" s="41">
        <v>5.6277056277056277</v>
      </c>
    </row>
    <row r="89" spans="1:10" x14ac:dyDescent="0.2">
      <c r="A89" s="13">
        <v>81</v>
      </c>
      <c r="B89" s="13" t="s">
        <v>5</v>
      </c>
      <c r="C89" s="140">
        <v>124</v>
      </c>
      <c r="D89" s="47"/>
      <c r="E89" s="41">
        <v>39.516129032258064</v>
      </c>
      <c r="F89" s="41">
        <v>14.516129032258066</v>
      </c>
      <c r="G89" s="41">
        <v>25.806451612903224</v>
      </c>
      <c r="H89" s="41">
        <v>4.838709677419355</v>
      </c>
      <c r="I89" s="41">
        <v>6.4516129032258061</v>
      </c>
      <c r="J89" s="41">
        <v>8.870967741935484</v>
      </c>
    </row>
    <row r="90" spans="1:10" x14ac:dyDescent="0.2">
      <c r="A90" s="9"/>
      <c r="B90" s="9" t="s">
        <v>135</v>
      </c>
      <c r="C90" s="141">
        <v>45</v>
      </c>
      <c r="D90" s="56"/>
      <c r="E90" s="57">
        <v>8.8888888888888893</v>
      </c>
      <c r="F90" s="57">
        <v>8.8888888888888893</v>
      </c>
      <c r="G90" s="57">
        <v>22.222222222222221</v>
      </c>
      <c r="H90" s="57">
        <v>11.111111111111111</v>
      </c>
      <c r="I90" s="57">
        <v>31.111111111111111</v>
      </c>
      <c r="J90" s="57">
        <v>17.777777777777779</v>
      </c>
    </row>
  </sheetData>
  <mergeCells count="4">
    <mergeCell ref="E6:J6"/>
    <mergeCell ref="C6:C7"/>
    <mergeCell ref="C51:C52"/>
    <mergeCell ref="E51:J5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workbookViewId="0"/>
  </sheetViews>
  <sheetFormatPr defaultColWidth="9.140625" defaultRowHeight="12.75" x14ac:dyDescent="0.2"/>
  <cols>
    <col min="1" max="1" width="4.7109375" style="6" customWidth="1"/>
    <col min="2" max="2" width="36.7109375" style="6" customWidth="1"/>
    <col min="3" max="3" width="12.42578125" style="6" customWidth="1"/>
    <col min="4" max="4" width="1.7109375" style="6" customWidth="1"/>
    <col min="5" max="7" width="9.28515625" style="50" customWidth="1"/>
    <col min="8" max="8" width="10.140625" style="50" customWidth="1"/>
    <col min="9" max="9" width="9.28515625" style="50" customWidth="1"/>
    <col min="10" max="10" width="9.28515625" style="50" bestFit="1" customWidth="1"/>
    <col min="11" max="16384" width="9.140625" style="6"/>
  </cols>
  <sheetData>
    <row r="1" spans="1:10" ht="15" x14ac:dyDescent="0.25">
      <c r="A1" s="1" t="s">
        <v>182</v>
      </c>
      <c r="C1" s="163" t="s">
        <v>348</v>
      </c>
      <c r="D1" s="164"/>
      <c r="E1" s="164"/>
      <c r="F1" s="164"/>
      <c r="G1" s="164"/>
      <c r="H1" s="164"/>
      <c r="I1" s="164"/>
      <c r="J1" s="165"/>
    </row>
    <row r="3" spans="1:10" x14ac:dyDescent="0.2">
      <c r="A3" s="5" t="s">
        <v>326</v>
      </c>
      <c r="B3" s="5"/>
      <c r="C3" s="13"/>
      <c r="D3" s="13"/>
      <c r="E3" s="32"/>
      <c r="F3" s="32"/>
      <c r="G3" s="32"/>
      <c r="H3" s="32"/>
      <c r="I3" s="32"/>
      <c r="J3" s="32"/>
    </row>
    <row r="4" spans="1:10" x14ac:dyDescent="0.2">
      <c r="A4" s="6" t="s">
        <v>324</v>
      </c>
      <c r="B4" s="13"/>
      <c r="C4" s="13"/>
      <c r="D4" s="13"/>
      <c r="E4" s="33"/>
      <c r="F4" s="33"/>
      <c r="G4" s="33"/>
      <c r="H4" s="33"/>
      <c r="I4" s="33"/>
      <c r="J4" s="33"/>
    </row>
    <row r="5" spans="1:10" x14ac:dyDescent="0.2">
      <c r="A5" s="6" t="s">
        <v>15</v>
      </c>
      <c r="B5" s="13"/>
      <c r="C5" s="13"/>
      <c r="D5" s="13"/>
      <c r="E5" s="33"/>
      <c r="F5" s="33"/>
      <c r="G5" s="33"/>
      <c r="H5" s="33"/>
      <c r="I5" s="33"/>
      <c r="J5" s="33"/>
    </row>
    <row r="6" spans="1:10" ht="15" customHeight="1" x14ac:dyDescent="0.25">
      <c r="A6" s="54"/>
      <c r="B6" s="54"/>
      <c r="C6" s="179" t="s">
        <v>268</v>
      </c>
      <c r="D6" s="55"/>
      <c r="E6" s="178" t="s">
        <v>47</v>
      </c>
      <c r="F6" s="177"/>
      <c r="G6" s="177"/>
      <c r="H6" s="177"/>
      <c r="I6" s="177"/>
      <c r="J6" s="177"/>
    </row>
    <row r="7" spans="1:10" ht="38.25" x14ac:dyDescent="0.2">
      <c r="A7" s="34"/>
      <c r="B7" s="34"/>
      <c r="C7" s="180"/>
      <c r="D7" s="35"/>
      <c r="E7" s="51" t="s">
        <v>48</v>
      </c>
      <c r="F7" s="51" t="s">
        <v>55</v>
      </c>
      <c r="G7" s="51" t="s">
        <v>56</v>
      </c>
      <c r="H7" s="51" t="s">
        <v>57</v>
      </c>
      <c r="I7" s="52" t="s">
        <v>58</v>
      </c>
      <c r="J7" s="53" t="s">
        <v>53</v>
      </c>
    </row>
    <row r="8" spans="1:10" s="5" customFormat="1" x14ac:dyDescent="0.2">
      <c r="A8" s="10" t="s">
        <v>1</v>
      </c>
      <c r="B8" s="10"/>
      <c r="C8" s="58">
        <v>3427</v>
      </c>
      <c r="D8" s="59"/>
      <c r="E8" s="60">
        <v>1069</v>
      </c>
      <c r="F8" s="60">
        <v>402</v>
      </c>
      <c r="G8" s="60">
        <v>559</v>
      </c>
      <c r="H8" s="60">
        <v>186</v>
      </c>
      <c r="I8" s="60">
        <v>759</v>
      </c>
      <c r="J8" s="60">
        <v>452</v>
      </c>
    </row>
    <row r="9" spans="1:10" x14ac:dyDescent="0.2">
      <c r="A9" s="28" t="s">
        <v>54</v>
      </c>
      <c r="B9" s="28"/>
      <c r="C9" s="36"/>
      <c r="D9" s="36"/>
      <c r="E9" s="37"/>
      <c r="F9" s="37"/>
      <c r="G9" s="37"/>
      <c r="H9" s="37"/>
      <c r="I9" s="38"/>
      <c r="J9" s="39"/>
    </row>
    <row r="10" spans="1:10" x14ac:dyDescent="0.2">
      <c r="A10" s="15">
        <v>14</v>
      </c>
      <c r="B10" s="15" t="s">
        <v>83</v>
      </c>
      <c r="C10" s="140">
        <v>86</v>
      </c>
      <c r="D10" s="36"/>
      <c r="E10" s="41">
        <v>36</v>
      </c>
      <c r="F10" s="41">
        <v>13</v>
      </c>
      <c r="G10" s="41">
        <v>12</v>
      </c>
      <c r="H10" s="41">
        <v>4</v>
      </c>
      <c r="I10" s="41">
        <v>15</v>
      </c>
      <c r="J10" s="39">
        <v>6</v>
      </c>
    </row>
    <row r="11" spans="1:10" x14ac:dyDescent="0.2">
      <c r="A11" s="15">
        <v>21</v>
      </c>
      <c r="B11" s="15" t="s">
        <v>2</v>
      </c>
      <c r="C11" s="140">
        <v>1583</v>
      </c>
      <c r="D11" s="36"/>
      <c r="E11" s="37">
        <v>192</v>
      </c>
      <c r="F11" s="37">
        <v>126</v>
      </c>
      <c r="G11" s="37">
        <v>285</v>
      </c>
      <c r="H11" s="37">
        <v>114</v>
      </c>
      <c r="I11" s="38">
        <v>547</v>
      </c>
      <c r="J11" s="39">
        <v>319</v>
      </c>
    </row>
    <row r="12" spans="1:10" x14ac:dyDescent="0.2">
      <c r="A12" s="15">
        <v>22</v>
      </c>
      <c r="B12" s="15" t="s">
        <v>7</v>
      </c>
      <c r="C12" s="140">
        <v>306</v>
      </c>
      <c r="D12" s="36"/>
      <c r="E12" s="37">
        <v>159</v>
      </c>
      <c r="F12" s="37">
        <v>40</v>
      </c>
      <c r="G12" s="37">
        <v>34</v>
      </c>
      <c r="H12" s="37">
        <v>15</v>
      </c>
      <c r="I12" s="38">
        <v>43</v>
      </c>
      <c r="J12" s="39">
        <v>15</v>
      </c>
    </row>
    <row r="13" spans="1:10" x14ac:dyDescent="0.2">
      <c r="A13" s="15">
        <v>32</v>
      </c>
      <c r="B13" s="15" t="s">
        <v>84</v>
      </c>
      <c r="C13" s="140">
        <v>212</v>
      </c>
      <c r="D13" s="36"/>
      <c r="E13" s="37">
        <v>78</v>
      </c>
      <c r="F13" s="37">
        <v>40</v>
      </c>
      <c r="G13" s="37">
        <v>23</v>
      </c>
      <c r="H13" s="37">
        <v>7</v>
      </c>
      <c r="I13" s="38">
        <v>46</v>
      </c>
      <c r="J13" s="39">
        <v>18</v>
      </c>
    </row>
    <row r="14" spans="1:10" x14ac:dyDescent="0.2">
      <c r="A14" s="15">
        <v>34</v>
      </c>
      <c r="B14" s="15" t="s">
        <v>3</v>
      </c>
      <c r="C14" s="140">
        <v>27</v>
      </c>
      <c r="D14" s="36"/>
      <c r="E14" s="37">
        <v>13</v>
      </c>
      <c r="F14" s="37">
        <v>6</v>
      </c>
      <c r="G14" s="37">
        <v>5</v>
      </c>
      <c r="H14" s="37">
        <v>0</v>
      </c>
      <c r="I14" s="38">
        <v>3</v>
      </c>
      <c r="J14" s="39">
        <v>0</v>
      </c>
    </row>
    <row r="15" spans="1:10" x14ac:dyDescent="0.2">
      <c r="A15" s="15">
        <v>54</v>
      </c>
      <c r="B15" s="15" t="s">
        <v>4</v>
      </c>
      <c r="C15" s="140">
        <v>53</v>
      </c>
      <c r="D15" s="36"/>
      <c r="E15" s="37">
        <v>6</v>
      </c>
      <c r="F15" s="37">
        <v>3</v>
      </c>
      <c r="G15" s="37">
        <v>12</v>
      </c>
      <c r="H15" s="37">
        <v>5</v>
      </c>
      <c r="I15" s="38">
        <v>15</v>
      </c>
      <c r="J15" s="39">
        <v>12</v>
      </c>
    </row>
    <row r="16" spans="1:10" x14ac:dyDescent="0.2">
      <c r="A16" s="15">
        <v>72</v>
      </c>
      <c r="B16" s="15" t="s">
        <v>202</v>
      </c>
      <c r="C16" s="140">
        <v>15</v>
      </c>
      <c r="D16" s="36"/>
      <c r="E16" s="41">
        <v>0</v>
      </c>
      <c r="F16" s="41">
        <v>0</v>
      </c>
      <c r="G16" s="41">
        <v>2</v>
      </c>
      <c r="H16" s="41">
        <v>0</v>
      </c>
      <c r="I16" s="41">
        <v>7</v>
      </c>
      <c r="J16" s="39">
        <v>6</v>
      </c>
    </row>
    <row r="17" spans="1:10" x14ac:dyDescent="0.2">
      <c r="A17" s="15">
        <v>76</v>
      </c>
      <c r="B17" s="15" t="s">
        <v>203</v>
      </c>
      <c r="C17" s="140">
        <v>581</v>
      </c>
      <c r="D17" s="36"/>
      <c r="E17" s="41">
        <v>350</v>
      </c>
      <c r="F17" s="41">
        <v>94</v>
      </c>
      <c r="G17" s="41">
        <v>76</v>
      </c>
      <c r="H17" s="41">
        <v>14</v>
      </c>
      <c r="I17" s="41">
        <v>18</v>
      </c>
      <c r="J17" s="39">
        <v>29</v>
      </c>
    </row>
    <row r="18" spans="1:10" x14ac:dyDescent="0.2">
      <c r="A18" s="15">
        <v>81</v>
      </c>
      <c r="B18" s="15" t="s">
        <v>5</v>
      </c>
      <c r="C18" s="140">
        <v>441</v>
      </c>
      <c r="D18" s="36"/>
      <c r="E18" s="37">
        <v>205</v>
      </c>
      <c r="F18" s="37">
        <v>67</v>
      </c>
      <c r="G18" s="37">
        <v>88</v>
      </c>
      <c r="H18" s="37">
        <v>20</v>
      </c>
      <c r="I18" s="38">
        <v>29</v>
      </c>
      <c r="J18" s="39">
        <v>32</v>
      </c>
    </row>
    <row r="19" spans="1:10" x14ac:dyDescent="0.2">
      <c r="A19" s="15"/>
      <c r="B19" s="15" t="s">
        <v>135</v>
      </c>
      <c r="C19" s="140">
        <v>123</v>
      </c>
      <c r="D19" s="36"/>
      <c r="E19" s="37">
        <v>28</v>
      </c>
      <c r="F19" s="37">
        <v>13</v>
      </c>
      <c r="G19" s="37">
        <v>22</v>
      </c>
      <c r="H19" s="37">
        <v>7</v>
      </c>
      <c r="I19" s="38">
        <v>38</v>
      </c>
      <c r="J19" s="39">
        <v>15</v>
      </c>
    </row>
    <row r="20" spans="1:10" x14ac:dyDescent="0.2">
      <c r="A20" s="40"/>
      <c r="B20" s="40"/>
      <c r="C20" s="36"/>
      <c r="D20" s="36"/>
      <c r="E20" s="41"/>
      <c r="F20" s="41"/>
      <c r="G20" s="41"/>
      <c r="H20" s="41"/>
      <c r="I20" s="41"/>
      <c r="J20" s="39"/>
    </row>
    <row r="21" spans="1:10" x14ac:dyDescent="0.2">
      <c r="A21" s="10" t="s">
        <v>8</v>
      </c>
      <c r="B21" s="10"/>
      <c r="C21" s="58">
        <v>2181</v>
      </c>
      <c r="D21" s="58"/>
      <c r="E21" s="58">
        <v>706</v>
      </c>
      <c r="F21" s="58">
        <v>256</v>
      </c>
      <c r="G21" s="58">
        <v>336</v>
      </c>
      <c r="H21" s="58">
        <v>120</v>
      </c>
      <c r="I21" s="58">
        <v>462</v>
      </c>
      <c r="J21" s="58">
        <v>301</v>
      </c>
    </row>
    <row r="22" spans="1:10" x14ac:dyDescent="0.2">
      <c r="A22" s="28" t="s">
        <v>54</v>
      </c>
      <c r="B22" s="28"/>
      <c r="C22" s="36"/>
      <c r="D22" s="36"/>
      <c r="E22" s="37"/>
      <c r="F22" s="37"/>
      <c r="G22" s="37"/>
      <c r="H22" s="37"/>
      <c r="I22" s="38"/>
      <c r="J22" s="39"/>
    </row>
    <row r="23" spans="1:10" x14ac:dyDescent="0.2">
      <c r="A23" s="15">
        <v>14</v>
      </c>
      <c r="B23" s="15" t="s">
        <v>83</v>
      </c>
      <c r="C23" s="140">
        <v>64</v>
      </c>
      <c r="D23" s="36"/>
      <c r="E23" s="37">
        <v>28</v>
      </c>
      <c r="F23" s="37">
        <v>12</v>
      </c>
      <c r="G23" s="37">
        <v>5</v>
      </c>
      <c r="H23" s="37">
        <v>3</v>
      </c>
      <c r="I23" s="38">
        <v>11</v>
      </c>
      <c r="J23" s="39">
        <v>5</v>
      </c>
    </row>
    <row r="24" spans="1:10" x14ac:dyDescent="0.2">
      <c r="A24" s="15">
        <v>21</v>
      </c>
      <c r="B24" s="15" t="s">
        <v>2</v>
      </c>
      <c r="C24" s="140">
        <v>961</v>
      </c>
      <c r="D24" s="36"/>
      <c r="E24" s="37">
        <v>128</v>
      </c>
      <c r="F24" s="37">
        <v>67</v>
      </c>
      <c r="G24" s="37">
        <v>162</v>
      </c>
      <c r="H24" s="37">
        <v>70</v>
      </c>
      <c r="I24" s="38">
        <v>321</v>
      </c>
      <c r="J24" s="39">
        <v>213</v>
      </c>
    </row>
    <row r="25" spans="1:10" x14ac:dyDescent="0.2">
      <c r="A25" s="15">
        <v>22</v>
      </c>
      <c r="B25" s="15" t="s">
        <v>7</v>
      </c>
      <c r="C25" s="140">
        <v>242</v>
      </c>
      <c r="D25" s="36"/>
      <c r="E25" s="37">
        <v>123</v>
      </c>
      <c r="F25" s="37">
        <v>33</v>
      </c>
      <c r="G25" s="37">
        <v>29</v>
      </c>
      <c r="H25" s="37">
        <v>13</v>
      </c>
      <c r="I25" s="38">
        <v>29</v>
      </c>
      <c r="J25" s="39">
        <v>15</v>
      </c>
    </row>
    <row r="26" spans="1:10" x14ac:dyDescent="0.2">
      <c r="A26" s="15">
        <v>32</v>
      </c>
      <c r="B26" s="15" t="s">
        <v>84</v>
      </c>
      <c r="C26" s="140">
        <v>123</v>
      </c>
      <c r="D26" s="36"/>
      <c r="E26" s="37">
        <v>41</v>
      </c>
      <c r="F26" s="37">
        <v>23</v>
      </c>
      <c r="G26" s="37">
        <v>11</v>
      </c>
      <c r="H26" s="37">
        <v>4</v>
      </c>
      <c r="I26" s="38">
        <v>34</v>
      </c>
      <c r="J26" s="39">
        <v>10</v>
      </c>
    </row>
    <row r="27" spans="1:10" x14ac:dyDescent="0.2">
      <c r="A27" s="15">
        <v>34</v>
      </c>
      <c r="B27" s="15" t="s">
        <v>3</v>
      </c>
      <c r="C27" s="140">
        <v>24</v>
      </c>
      <c r="D27" s="36"/>
      <c r="E27" s="37">
        <v>12</v>
      </c>
      <c r="F27" s="37">
        <v>6</v>
      </c>
      <c r="G27" s="37">
        <v>3</v>
      </c>
      <c r="H27" s="37">
        <v>0</v>
      </c>
      <c r="I27" s="38">
        <v>3</v>
      </c>
      <c r="J27" s="39">
        <v>0</v>
      </c>
    </row>
    <row r="28" spans="1:10" x14ac:dyDescent="0.2">
      <c r="A28" s="15">
        <v>54</v>
      </c>
      <c r="B28" s="15" t="s">
        <v>4</v>
      </c>
      <c r="C28" s="140">
        <v>25</v>
      </c>
      <c r="D28" s="36"/>
      <c r="E28" s="37">
        <v>4</v>
      </c>
      <c r="F28" s="37">
        <v>3</v>
      </c>
      <c r="G28" s="37">
        <v>5</v>
      </c>
      <c r="H28" s="37">
        <v>4</v>
      </c>
      <c r="I28" s="38">
        <v>5</v>
      </c>
      <c r="J28" s="39">
        <v>4</v>
      </c>
    </row>
    <row r="29" spans="1:10" x14ac:dyDescent="0.2">
      <c r="A29" s="15">
        <v>72</v>
      </c>
      <c r="B29" s="15" t="s">
        <v>202</v>
      </c>
      <c r="C29" s="140">
        <v>13</v>
      </c>
      <c r="D29" s="42"/>
      <c r="E29" s="41">
        <v>0</v>
      </c>
      <c r="F29" s="41">
        <v>0</v>
      </c>
      <c r="G29" s="41">
        <v>3</v>
      </c>
      <c r="H29" s="41">
        <v>0</v>
      </c>
      <c r="I29" s="41">
        <v>5</v>
      </c>
      <c r="J29" s="39">
        <v>5</v>
      </c>
    </row>
    <row r="30" spans="1:10" x14ac:dyDescent="0.2">
      <c r="A30" s="15">
        <v>76</v>
      </c>
      <c r="B30" s="15" t="s">
        <v>203</v>
      </c>
      <c r="C30" s="140">
        <v>336</v>
      </c>
      <c r="D30" s="43"/>
      <c r="E30" s="44">
        <v>194</v>
      </c>
      <c r="F30" s="44">
        <v>54</v>
      </c>
      <c r="G30" s="44">
        <v>47</v>
      </c>
      <c r="H30" s="44">
        <v>8</v>
      </c>
      <c r="I30" s="45">
        <v>11</v>
      </c>
      <c r="J30" s="39">
        <v>22</v>
      </c>
    </row>
    <row r="31" spans="1:10" x14ac:dyDescent="0.2">
      <c r="A31" s="15">
        <v>81</v>
      </c>
      <c r="B31" s="15" t="s">
        <v>5</v>
      </c>
      <c r="C31" s="140">
        <v>333</v>
      </c>
      <c r="D31" s="43"/>
      <c r="E31" s="44">
        <v>159</v>
      </c>
      <c r="F31" s="44">
        <v>53</v>
      </c>
      <c r="G31" s="44">
        <v>61</v>
      </c>
      <c r="H31" s="44">
        <v>15</v>
      </c>
      <c r="I31" s="45">
        <v>24</v>
      </c>
      <c r="J31" s="39">
        <v>21</v>
      </c>
    </row>
    <row r="32" spans="1:10" x14ac:dyDescent="0.2">
      <c r="A32" s="15"/>
      <c r="B32" s="15" t="s">
        <v>135</v>
      </c>
      <c r="C32" s="140">
        <v>60</v>
      </c>
      <c r="D32" s="36"/>
      <c r="E32" s="37">
        <v>17</v>
      </c>
      <c r="F32" s="37">
        <v>5</v>
      </c>
      <c r="G32" s="37">
        <v>10</v>
      </c>
      <c r="H32" s="37">
        <v>3</v>
      </c>
      <c r="I32" s="38">
        <v>19</v>
      </c>
      <c r="J32" s="39">
        <v>6</v>
      </c>
    </row>
    <row r="33" spans="1:10" x14ac:dyDescent="0.2">
      <c r="A33" s="40"/>
      <c r="B33" s="40"/>
      <c r="C33" s="36"/>
      <c r="D33" s="36"/>
      <c r="E33" s="37"/>
      <c r="F33" s="37"/>
      <c r="G33" s="37"/>
      <c r="H33" s="37"/>
      <c r="I33" s="38"/>
      <c r="J33" s="39"/>
    </row>
    <row r="34" spans="1:10" x14ac:dyDescent="0.2">
      <c r="A34" s="10" t="s">
        <v>9</v>
      </c>
      <c r="B34" s="10"/>
      <c r="C34" s="58">
        <v>1246</v>
      </c>
      <c r="D34" s="58"/>
      <c r="E34" s="58">
        <v>363</v>
      </c>
      <c r="F34" s="58">
        <v>146</v>
      </c>
      <c r="G34" s="58">
        <v>223</v>
      </c>
      <c r="H34" s="58">
        <v>66</v>
      </c>
      <c r="I34" s="58">
        <v>297</v>
      </c>
      <c r="J34" s="58">
        <v>151</v>
      </c>
    </row>
    <row r="35" spans="1:10" x14ac:dyDescent="0.2">
      <c r="A35" s="28" t="s">
        <v>54</v>
      </c>
      <c r="B35" s="28"/>
      <c r="C35" s="36"/>
      <c r="D35" s="36"/>
      <c r="E35" s="37"/>
      <c r="F35" s="37"/>
      <c r="G35" s="37"/>
      <c r="H35" s="37"/>
      <c r="I35" s="38"/>
      <c r="J35" s="39"/>
    </row>
    <row r="36" spans="1:10" x14ac:dyDescent="0.2">
      <c r="A36" s="15">
        <v>14</v>
      </c>
      <c r="B36" s="15" t="s">
        <v>83</v>
      </c>
      <c r="C36" s="140">
        <v>22</v>
      </c>
      <c r="D36" s="36"/>
      <c r="E36" s="46">
        <v>8</v>
      </c>
      <c r="F36" s="46">
        <v>0</v>
      </c>
      <c r="G36" s="46">
        <v>7</v>
      </c>
      <c r="H36" s="46">
        <v>3</v>
      </c>
      <c r="I36" s="46">
        <v>4</v>
      </c>
      <c r="J36" s="39">
        <v>0</v>
      </c>
    </row>
    <row r="37" spans="1:10" x14ac:dyDescent="0.2">
      <c r="A37" s="15">
        <v>21</v>
      </c>
      <c r="B37" s="15" t="s">
        <v>2</v>
      </c>
      <c r="C37" s="140">
        <v>622</v>
      </c>
      <c r="D37" s="36"/>
      <c r="E37" s="37">
        <v>64</v>
      </c>
      <c r="F37" s="37">
        <v>59</v>
      </c>
      <c r="G37" s="37">
        <v>123</v>
      </c>
      <c r="H37" s="37">
        <v>44</v>
      </c>
      <c r="I37" s="38">
        <v>226</v>
      </c>
      <c r="J37" s="39">
        <v>106</v>
      </c>
    </row>
    <row r="38" spans="1:10" x14ac:dyDescent="0.2">
      <c r="A38" s="15">
        <v>22</v>
      </c>
      <c r="B38" s="15" t="s">
        <v>7</v>
      </c>
      <c r="C38" s="140">
        <v>64</v>
      </c>
      <c r="D38" s="36"/>
      <c r="E38" s="37">
        <v>36</v>
      </c>
      <c r="F38" s="37">
        <v>7</v>
      </c>
      <c r="G38" s="37">
        <v>5</v>
      </c>
      <c r="H38" s="37">
        <v>2</v>
      </c>
      <c r="I38" s="38">
        <v>14</v>
      </c>
      <c r="J38" s="39">
        <v>0</v>
      </c>
    </row>
    <row r="39" spans="1:10" x14ac:dyDescent="0.2">
      <c r="A39" s="15">
        <v>32</v>
      </c>
      <c r="B39" s="15" t="s">
        <v>84</v>
      </c>
      <c r="C39" s="140">
        <v>89</v>
      </c>
      <c r="D39" s="36"/>
      <c r="E39" s="37">
        <v>37</v>
      </c>
      <c r="F39" s="37">
        <v>17</v>
      </c>
      <c r="G39" s="37">
        <v>12</v>
      </c>
      <c r="H39" s="37">
        <v>3</v>
      </c>
      <c r="I39" s="38">
        <v>12</v>
      </c>
      <c r="J39" s="39">
        <v>8</v>
      </c>
    </row>
    <row r="40" spans="1:10" x14ac:dyDescent="0.2">
      <c r="A40" s="15">
        <v>34</v>
      </c>
      <c r="B40" s="15" t="s">
        <v>3</v>
      </c>
      <c r="C40" s="140">
        <v>6</v>
      </c>
      <c r="D40" s="36"/>
      <c r="E40" s="37">
        <v>3</v>
      </c>
      <c r="F40" s="37">
        <v>0</v>
      </c>
      <c r="G40" s="37">
        <v>3</v>
      </c>
      <c r="H40" s="37">
        <v>0</v>
      </c>
      <c r="I40" s="38">
        <v>0</v>
      </c>
      <c r="J40" s="39">
        <v>0</v>
      </c>
    </row>
    <row r="41" spans="1:10" x14ac:dyDescent="0.2">
      <c r="A41" s="15">
        <v>54</v>
      </c>
      <c r="B41" s="15" t="s">
        <v>4</v>
      </c>
      <c r="C41" s="140">
        <v>25</v>
      </c>
      <c r="D41" s="36"/>
      <c r="E41" s="41">
        <v>0</v>
      </c>
      <c r="F41" s="41">
        <v>0</v>
      </c>
      <c r="G41" s="41">
        <v>7</v>
      </c>
      <c r="H41" s="41">
        <v>0</v>
      </c>
      <c r="I41" s="41">
        <v>10</v>
      </c>
      <c r="J41" s="39">
        <v>8</v>
      </c>
    </row>
    <row r="42" spans="1:10" x14ac:dyDescent="0.2">
      <c r="A42" s="15">
        <v>72</v>
      </c>
      <c r="B42" s="15" t="s">
        <v>202</v>
      </c>
      <c r="C42" s="140">
        <v>3</v>
      </c>
      <c r="D42" s="36"/>
      <c r="E42" s="37">
        <v>0</v>
      </c>
      <c r="F42" s="37">
        <v>0</v>
      </c>
      <c r="G42" s="37">
        <v>0</v>
      </c>
      <c r="H42" s="37">
        <v>0</v>
      </c>
      <c r="I42" s="38">
        <v>0</v>
      </c>
      <c r="J42" s="39">
        <v>3</v>
      </c>
    </row>
    <row r="43" spans="1:10" x14ac:dyDescent="0.2">
      <c r="A43" s="15">
        <v>76</v>
      </c>
      <c r="B43" s="15" t="s">
        <v>203</v>
      </c>
      <c r="C43" s="140">
        <v>245</v>
      </c>
      <c r="D43" s="47"/>
      <c r="E43" s="48">
        <v>156</v>
      </c>
      <c r="F43" s="48">
        <v>40</v>
      </c>
      <c r="G43" s="48">
        <v>29</v>
      </c>
      <c r="H43" s="48">
        <v>6</v>
      </c>
      <c r="I43" s="49">
        <v>7</v>
      </c>
      <c r="J43" s="39">
        <v>7</v>
      </c>
    </row>
    <row r="44" spans="1:10" x14ac:dyDescent="0.2">
      <c r="A44" s="15">
        <v>81</v>
      </c>
      <c r="B44" s="15" t="s">
        <v>5</v>
      </c>
      <c r="C44" s="140">
        <v>108</v>
      </c>
      <c r="D44" s="47"/>
      <c r="E44" s="41">
        <v>46</v>
      </c>
      <c r="F44" s="41">
        <v>14</v>
      </c>
      <c r="G44" s="41">
        <v>27</v>
      </c>
      <c r="H44" s="41">
        <v>5</v>
      </c>
      <c r="I44" s="41">
        <v>5</v>
      </c>
      <c r="J44" s="39">
        <v>11</v>
      </c>
    </row>
    <row r="45" spans="1:10" x14ac:dyDescent="0.2">
      <c r="A45" s="18"/>
      <c r="B45" s="18" t="s">
        <v>135</v>
      </c>
      <c r="C45" s="141">
        <v>62</v>
      </c>
      <c r="D45" s="56"/>
      <c r="E45" s="57">
        <v>13</v>
      </c>
      <c r="F45" s="57">
        <v>9</v>
      </c>
      <c r="G45" s="57">
        <v>10</v>
      </c>
      <c r="H45" s="57">
        <v>3</v>
      </c>
      <c r="I45" s="57">
        <v>19</v>
      </c>
      <c r="J45" s="57">
        <v>8</v>
      </c>
    </row>
    <row r="46" spans="1:10" x14ac:dyDescent="0.2">
      <c r="A46" s="40"/>
      <c r="B46" s="40"/>
      <c r="C46" s="47"/>
      <c r="D46" s="47"/>
      <c r="E46" s="48"/>
      <c r="F46" s="48"/>
      <c r="G46" s="48"/>
      <c r="H46" s="48"/>
      <c r="I46" s="49"/>
      <c r="J46" s="39"/>
    </row>
    <row r="47" spans="1:10" x14ac:dyDescent="0.2">
      <c r="A47" s="40"/>
      <c r="B47" s="40"/>
      <c r="C47" s="47"/>
      <c r="D47" s="47"/>
      <c r="E47" s="41"/>
      <c r="F47" s="41"/>
      <c r="G47" s="41"/>
      <c r="H47" s="41"/>
      <c r="I47" s="41"/>
      <c r="J47" s="39"/>
    </row>
    <row r="48" spans="1:10" x14ac:dyDescent="0.2">
      <c r="A48" s="5" t="s">
        <v>326</v>
      </c>
      <c r="B48" s="5"/>
      <c r="C48" s="33"/>
      <c r="D48" s="33"/>
      <c r="E48" s="32"/>
      <c r="F48" s="32"/>
      <c r="G48" s="32"/>
      <c r="H48" s="32"/>
      <c r="I48" s="32"/>
      <c r="J48" s="32"/>
    </row>
    <row r="49" spans="1:10" x14ac:dyDescent="0.2">
      <c r="A49" s="6" t="s">
        <v>324</v>
      </c>
      <c r="B49" s="13"/>
      <c r="C49" s="33"/>
      <c r="D49" s="33"/>
      <c r="E49" s="33"/>
      <c r="F49" s="33"/>
      <c r="G49" s="33"/>
      <c r="H49" s="33"/>
      <c r="I49" s="33"/>
      <c r="J49" s="33"/>
    </row>
    <row r="50" spans="1:10" x14ac:dyDescent="0.2">
      <c r="A50" s="6" t="s">
        <v>77</v>
      </c>
      <c r="B50" s="13"/>
      <c r="C50" s="33"/>
      <c r="D50" s="33"/>
      <c r="E50" s="33"/>
      <c r="F50" s="33"/>
      <c r="G50" s="33"/>
      <c r="H50" s="33"/>
      <c r="I50" s="33"/>
      <c r="J50" s="33"/>
    </row>
    <row r="51" spans="1:10" ht="15" customHeight="1" x14ac:dyDescent="0.25">
      <c r="A51" s="54"/>
      <c r="B51" s="54"/>
      <c r="C51" s="181" t="s">
        <v>268</v>
      </c>
      <c r="D51" s="55"/>
      <c r="E51" s="178" t="s">
        <v>59</v>
      </c>
      <c r="F51" s="183"/>
      <c r="G51" s="183"/>
      <c r="H51" s="183"/>
      <c r="I51" s="183"/>
      <c r="J51" s="183"/>
    </row>
    <row r="52" spans="1:10" ht="38.25" x14ac:dyDescent="0.2">
      <c r="A52" s="34"/>
      <c r="B52" s="34"/>
      <c r="C52" s="182"/>
      <c r="D52" s="35"/>
      <c r="E52" s="51" t="s">
        <v>48</v>
      </c>
      <c r="F52" s="51" t="s">
        <v>55</v>
      </c>
      <c r="G52" s="51" t="s">
        <v>56</v>
      </c>
      <c r="H52" s="51" t="s">
        <v>57</v>
      </c>
      <c r="I52" s="52" t="s">
        <v>58</v>
      </c>
      <c r="J52" s="53" t="s">
        <v>53</v>
      </c>
    </row>
    <row r="53" spans="1:10" s="5" customFormat="1" x14ac:dyDescent="0.2">
      <c r="A53" s="10" t="s">
        <v>1</v>
      </c>
      <c r="B53" s="10"/>
      <c r="C53" s="58">
        <v>3427</v>
      </c>
      <c r="D53" s="59"/>
      <c r="E53" s="60">
        <v>1069</v>
      </c>
      <c r="F53" s="60">
        <v>402</v>
      </c>
      <c r="G53" s="60">
        <v>559</v>
      </c>
      <c r="H53" s="60">
        <v>186</v>
      </c>
      <c r="I53" s="60">
        <v>759</v>
      </c>
      <c r="J53" s="60">
        <v>452</v>
      </c>
    </row>
    <row r="54" spans="1:10" x14ac:dyDescent="0.2">
      <c r="A54" s="28" t="s">
        <v>54</v>
      </c>
      <c r="B54" s="28"/>
      <c r="C54" s="36"/>
      <c r="D54" s="36"/>
      <c r="E54" s="37"/>
      <c r="F54" s="37"/>
      <c r="G54" s="37"/>
      <c r="H54" s="37"/>
      <c r="I54" s="38"/>
      <c r="J54" s="39"/>
    </row>
    <row r="55" spans="1:10" x14ac:dyDescent="0.2">
      <c r="A55" s="15">
        <v>14</v>
      </c>
      <c r="B55" s="15" t="s">
        <v>83</v>
      </c>
      <c r="C55" s="140">
        <v>86</v>
      </c>
      <c r="D55" s="36"/>
      <c r="E55" s="41">
        <v>41.860465116279073</v>
      </c>
      <c r="F55" s="41">
        <v>15.11627906976744</v>
      </c>
      <c r="G55" s="41">
        <v>13.953488372093023</v>
      </c>
      <c r="H55" s="41">
        <v>4.6511627906976747</v>
      </c>
      <c r="I55" s="41">
        <v>17.441860465116278</v>
      </c>
      <c r="J55" s="41">
        <v>6.9767441860465116</v>
      </c>
    </row>
    <row r="56" spans="1:10" x14ac:dyDescent="0.2">
      <c r="A56" s="15">
        <v>21</v>
      </c>
      <c r="B56" s="15" t="s">
        <v>2</v>
      </c>
      <c r="C56" s="140">
        <v>1583</v>
      </c>
      <c r="D56" s="36"/>
      <c r="E56" s="41">
        <v>12.128869235628553</v>
      </c>
      <c r="F56" s="41">
        <v>7.9595704358812389</v>
      </c>
      <c r="G56" s="41">
        <v>18.003790271636134</v>
      </c>
      <c r="H56" s="41">
        <v>7.2015161086544532</v>
      </c>
      <c r="I56" s="41">
        <v>34.554643082754268</v>
      </c>
      <c r="J56" s="41">
        <v>20.151610865445356</v>
      </c>
    </row>
    <row r="57" spans="1:10" x14ac:dyDescent="0.2">
      <c r="A57" s="15">
        <v>22</v>
      </c>
      <c r="B57" s="15" t="s">
        <v>7</v>
      </c>
      <c r="C57" s="140">
        <v>306</v>
      </c>
      <c r="D57" s="36"/>
      <c r="E57" s="41">
        <v>51.960784313725497</v>
      </c>
      <c r="F57" s="41">
        <v>13.071895424836603</v>
      </c>
      <c r="G57" s="41">
        <v>11.111111111111111</v>
      </c>
      <c r="H57" s="41">
        <v>4.9019607843137258</v>
      </c>
      <c r="I57" s="41">
        <v>14.052287581699346</v>
      </c>
      <c r="J57" s="41">
        <v>4.9019607843137258</v>
      </c>
    </row>
    <row r="58" spans="1:10" x14ac:dyDescent="0.2">
      <c r="A58" s="15">
        <v>32</v>
      </c>
      <c r="B58" s="15" t="s">
        <v>84</v>
      </c>
      <c r="C58" s="140">
        <v>212</v>
      </c>
      <c r="D58" s="36"/>
      <c r="E58" s="41">
        <v>36.79245283018868</v>
      </c>
      <c r="F58" s="41">
        <v>18.867924528301888</v>
      </c>
      <c r="G58" s="41">
        <v>10.849056603773585</v>
      </c>
      <c r="H58" s="41">
        <v>3.3018867924528301</v>
      </c>
      <c r="I58" s="41">
        <v>21.69811320754717</v>
      </c>
      <c r="J58" s="41">
        <v>8.4905660377358494</v>
      </c>
    </row>
    <row r="59" spans="1:10" x14ac:dyDescent="0.2">
      <c r="A59" s="15">
        <v>34</v>
      </c>
      <c r="B59" s="15" t="s">
        <v>3</v>
      </c>
      <c r="C59" s="140">
        <v>27</v>
      </c>
      <c r="D59" s="36"/>
      <c r="E59" s="41">
        <v>48.148148148148145</v>
      </c>
      <c r="F59" s="41">
        <v>22.222222222222221</v>
      </c>
      <c r="G59" s="41">
        <v>18.518518518518519</v>
      </c>
      <c r="H59" s="41">
        <v>0</v>
      </c>
      <c r="I59" s="41">
        <v>11.111111111111111</v>
      </c>
      <c r="J59" s="41">
        <v>0</v>
      </c>
    </row>
    <row r="60" spans="1:10" x14ac:dyDescent="0.2">
      <c r="A60" s="15">
        <v>54</v>
      </c>
      <c r="B60" s="15" t="s">
        <v>4</v>
      </c>
      <c r="C60" s="140">
        <v>53</v>
      </c>
      <c r="D60" s="36"/>
      <c r="E60" s="41">
        <v>11.320754716981133</v>
      </c>
      <c r="F60" s="41">
        <v>5.6603773584905666</v>
      </c>
      <c r="G60" s="41">
        <v>22.641509433962266</v>
      </c>
      <c r="H60" s="41">
        <v>9.433962264150944</v>
      </c>
      <c r="I60" s="41">
        <v>28.30188679245283</v>
      </c>
      <c r="J60" s="41">
        <v>22.641509433962266</v>
      </c>
    </row>
    <row r="61" spans="1:10" x14ac:dyDescent="0.2">
      <c r="A61" s="15">
        <v>72</v>
      </c>
      <c r="B61" s="15" t="s">
        <v>202</v>
      </c>
      <c r="C61" s="140">
        <v>15</v>
      </c>
      <c r="D61" s="36"/>
      <c r="E61" s="41">
        <v>0</v>
      </c>
      <c r="F61" s="41">
        <v>0</v>
      </c>
      <c r="G61" s="41">
        <v>13.333333333333334</v>
      </c>
      <c r="H61" s="41">
        <v>0</v>
      </c>
      <c r="I61" s="41">
        <v>46.666666666666664</v>
      </c>
      <c r="J61" s="41">
        <v>40</v>
      </c>
    </row>
    <row r="62" spans="1:10" x14ac:dyDescent="0.2">
      <c r="A62" s="15">
        <v>76</v>
      </c>
      <c r="B62" s="15" t="s">
        <v>203</v>
      </c>
      <c r="C62" s="140">
        <v>581</v>
      </c>
      <c r="D62" s="36"/>
      <c r="E62" s="41">
        <v>60.24096385542169</v>
      </c>
      <c r="F62" s="41">
        <v>16.179001721170398</v>
      </c>
      <c r="G62" s="41">
        <v>13.080895008605854</v>
      </c>
      <c r="H62" s="41">
        <v>2.4096385542168677</v>
      </c>
      <c r="I62" s="41">
        <v>3.0981067125645438</v>
      </c>
      <c r="J62" s="41">
        <v>4.9913941480206541</v>
      </c>
    </row>
    <row r="63" spans="1:10" x14ac:dyDescent="0.2">
      <c r="A63" s="15">
        <v>81</v>
      </c>
      <c r="B63" s="15" t="s">
        <v>5</v>
      </c>
      <c r="C63" s="140">
        <v>441</v>
      </c>
      <c r="D63" s="36"/>
      <c r="E63" s="41">
        <v>46.48526077097506</v>
      </c>
      <c r="F63" s="41">
        <v>15.192743764172336</v>
      </c>
      <c r="G63" s="41">
        <v>19.954648526077097</v>
      </c>
      <c r="H63" s="41">
        <v>4.5351473922902494</v>
      </c>
      <c r="I63" s="41">
        <v>6.5759637188208613</v>
      </c>
      <c r="J63" s="41">
        <v>7.2562358276643995</v>
      </c>
    </row>
    <row r="64" spans="1:10" x14ac:dyDescent="0.2">
      <c r="A64" s="15"/>
      <c r="B64" s="15" t="s">
        <v>135</v>
      </c>
      <c r="C64" s="140">
        <v>123</v>
      </c>
      <c r="D64" s="36"/>
      <c r="E64" s="41">
        <v>22.76422764227642</v>
      </c>
      <c r="F64" s="41">
        <v>10.569105691056912</v>
      </c>
      <c r="G64" s="41">
        <v>17.886178861788618</v>
      </c>
      <c r="H64" s="41">
        <v>5.6910569105691051</v>
      </c>
      <c r="I64" s="41">
        <v>30.894308943089431</v>
      </c>
      <c r="J64" s="41">
        <v>12.195121951219512</v>
      </c>
    </row>
    <row r="65" spans="1:10" x14ac:dyDescent="0.2">
      <c r="A65" s="40"/>
      <c r="B65" s="40"/>
      <c r="C65" s="36"/>
      <c r="D65" s="36"/>
      <c r="E65" s="41"/>
      <c r="F65" s="41"/>
      <c r="G65" s="41"/>
      <c r="H65" s="41"/>
      <c r="I65" s="41"/>
      <c r="J65" s="39"/>
    </row>
    <row r="66" spans="1:10" s="5" customFormat="1" x14ac:dyDescent="0.2">
      <c r="A66" s="10" t="s">
        <v>8</v>
      </c>
      <c r="B66" s="10"/>
      <c r="C66" s="58">
        <v>2181</v>
      </c>
      <c r="D66" s="59"/>
      <c r="E66" s="62">
        <v>706</v>
      </c>
      <c r="F66" s="62">
        <v>256</v>
      </c>
      <c r="G66" s="62">
        <v>336</v>
      </c>
      <c r="H66" s="62">
        <v>120</v>
      </c>
      <c r="I66" s="62">
        <v>462</v>
      </c>
      <c r="J66" s="61">
        <v>301</v>
      </c>
    </row>
    <row r="67" spans="1:10" x14ac:dyDescent="0.2">
      <c r="A67" s="28" t="s">
        <v>54</v>
      </c>
      <c r="B67" s="28"/>
      <c r="C67" s="36"/>
      <c r="D67" s="36"/>
      <c r="E67" s="37"/>
      <c r="F67" s="37"/>
      <c r="G67" s="37"/>
      <c r="H67" s="37"/>
      <c r="I67" s="38"/>
      <c r="J67" s="39"/>
    </row>
    <row r="68" spans="1:10" x14ac:dyDescent="0.2">
      <c r="A68" s="15">
        <v>14</v>
      </c>
      <c r="B68" s="15" t="s">
        <v>83</v>
      </c>
      <c r="C68" s="140">
        <v>64</v>
      </c>
      <c r="D68" s="36"/>
      <c r="E68" s="41">
        <v>43.75</v>
      </c>
      <c r="F68" s="41">
        <v>18.75</v>
      </c>
      <c r="G68" s="41">
        <v>7.8125</v>
      </c>
      <c r="H68" s="41">
        <v>4.6875</v>
      </c>
      <c r="I68" s="41">
        <v>17.1875</v>
      </c>
      <c r="J68" s="41">
        <v>7.8125</v>
      </c>
    </row>
    <row r="69" spans="1:10" x14ac:dyDescent="0.2">
      <c r="A69" s="15">
        <v>21</v>
      </c>
      <c r="B69" s="15" t="s">
        <v>2</v>
      </c>
      <c r="C69" s="140">
        <v>961</v>
      </c>
      <c r="D69" s="36"/>
      <c r="E69" s="41">
        <v>13.319458896982312</v>
      </c>
      <c r="F69" s="41">
        <v>6.9719042663891786</v>
      </c>
      <c r="G69" s="41">
        <v>16.857440166493237</v>
      </c>
      <c r="H69" s="41">
        <v>7.2840790842872014</v>
      </c>
      <c r="I69" s="41">
        <v>33.402705515088449</v>
      </c>
      <c r="J69" s="41">
        <v>22.164412070759624</v>
      </c>
    </row>
    <row r="70" spans="1:10" x14ac:dyDescent="0.2">
      <c r="A70" s="15">
        <v>22</v>
      </c>
      <c r="B70" s="15" t="s">
        <v>7</v>
      </c>
      <c r="C70" s="140">
        <v>242</v>
      </c>
      <c r="D70" s="36"/>
      <c r="E70" s="41">
        <v>50.826446280991732</v>
      </c>
      <c r="F70" s="41">
        <v>13.636363636363635</v>
      </c>
      <c r="G70" s="41">
        <v>11.983471074380166</v>
      </c>
      <c r="H70" s="41">
        <v>5.3719008264462813</v>
      </c>
      <c r="I70" s="41">
        <v>11.983471074380166</v>
      </c>
      <c r="J70" s="41">
        <v>6.1983471074380168</v>
      </c>
    </row>
    <row r="71" spans="1:10" x14ac:dyDescent="0.2">
      <c r="A71" s="15">
        <v>32</v>
      </c>
      <c r="B71" s="15" t="s">
        <v>84</v>
      </c>
      <c r="C71" s="140">
        <v>123</v>
      </c>
      <c r="D71" s="36"/>
      <c r="E71" s="41">
        <v>33.333333333333329</v>
      </c>
      <c r="F71" s="41">
        <v>18.699186991869919</v>
      </c>
      <c r="G71" s="41">
        <v>8.9430894308943092</v>
      </c>
      <c r="H71" s="41">
        <v>3.2520325203252036</v>
      </c>
      <c r="I71" s="41">
        <v>27.64227642276423</v>
      </c>
      <c r="J71" s="41">
        <v>8.1300813008130071</v>
      </c>
    </row>
    <row r="72" spans="1:10" x14ac:dyDescent="0.2">
      <c r="A72" s="15">
        <v>34</v>
      </c>
      <c r="B72" s="15" t="s">
        <v>3</v>
      </c>
      <c r="C72" s="140">
        <v>24</v>
      </c>
      <c r="D72" s="36"/>
      <c r="E72" s="41">
        <v>50</v>
      </c>
      <c r="F72" s="41">
        <v>25</v>
      </c>
      <c r="G72" s="41">
        <v>12.5</v>
      </c>
      <c r="H72" s="41">
        <v>0</v>
      </c>
      <c r="I72" s="41">
        <v>12.5</v>
      </c>
      <c r="J72" s="41">
        <v>0</v>
      </c>
    </row>
    <row r="73" spans="1:10" x14ac:dyDescent="0.2">
      <c r="A73" s="15">
        <v>54</v>
      </c>
      <c r="B73" s="15" t="s">
        <v>4</v>
      </c>
      <c r="C73" s="140">
        <v>25</v>
      </c>
      <c r="D73" s="36"/>
      <c r="E73" s="41">
        <v>16</v>
      </c>
      <c r="F73" s="41">
        <v>12</v>
      </c>
      <c r="G73" s="41">
        <v>20</v>
      </c>
      <c r="H73" s="41">
        <v>16</v>
      </c>
      <c r="I73" s="41">
        <v>20</v>
      </c>
      <c r="J73" s="41">
        <v>16</v>
      </c>
    </row>
    <row r="74" spans="1:10" x14ac:dyDescent="0.2">
      <c r="A74" s="15">
        <v>72</v>
      </c>
      <c r="B74" s="15" t="s">
        <v>202</v>
      </c>
      <c r="C74" s="140">
        <v>13</v>
      </c>
      <c r="D74" s="42"/>
      <c r="E74" s="41">
        <v>0</v>
      </c>
      <c r="F74" s="41">
        <v>0</v>
      </c>
      <c r="G74" s="41">
        <v>23.076923076923077</v>
      </c>
      <c r="H74" s="41">
        <v>0</v>
      </c>
      <c r="I74" s="41">
        <v>38.461538461538467</v>
      </c>
      <c r="J74" s="41">
        <v>38.461538461538467</v>
      </c>
    </row>
    <row r="75" spans="1:10" x14ac:dyDescent="0.2">
      <c r="A75" s="15">
        <v>76</v>
      </c>
      <c r="B75" s="15" t="s">
        <v>203</v>
      </c>
      <c r="C75" s="140">
        <v>336</v>
      </c>
      <c r="D75" s="43"/>
      <c r="E75" s="41">
        <v>57.738095238095234</v>
      </c>
      <c r="F75" s="41">
        <v>16.071428571428573</v>
      </c>
      <c r="G75" s="41">
        <v>13.988095238095239</v>
      </c>
      <c r="H75" s="41">
        <v>2.3809523809523809</v>
      </c>
      <c r="I75" s="41">
        <v>3.2738095238095242</v>
      </c>
      <c r="J75" s="41">
        <v>6.5476190476190483</v>
      </c>
    </row>
    <row r="76" spans="1:10" x14ac:dyDescent="0.2">
      <c r="A76" s="15">
        <v>81</v>
      </c>
      <c r="B76" s="15" t="s">
        <v>5</v>
      </c>
      <c r="C76" s="140">
        <v>333</v>
      </c>
      <c r="D76" s="43"/>
      <c r="E76" s="41">
        <v>47.747747747747752</v>
      </c>
      <c r="F76" s="41">
        <v>15.915915915915916</v>
      </c>
      <c r="G76" s="41">
        <v>18.318318318318319</v>
      </c>
      <c r="H76" s="41">
        <v>4.5045045045045047</v>
      </c>
      <c r="I76" s="41">
        <v>7.2072072072072073</v>
      </c>
      <c r="J76" s="41">
        <v>6.3063063063063058</v>
      </c>
    </row>
    <row r="77" spans="1:10" x14ac:dyDescent="0.2">
      <c r="A77" s="15"/>
      <c r="B77" s="15" t="s">
        <v>135</v>
      </c>
      <c r="C77" s="140">
        <v>60</v>
      </c>
      <c r="D77" s="36"/>
      <c r="E77" s="41">
        <v>28.333333333333332</v>
      </c>
      <c r="F77" s="41">
        <v>8.3333333333333321</v>
      </c>
      <c r="G77" s="41">
        <v>16.666666666666664</v>
      </c>
      <c r="H77" s="41">
        <v>5</v>
      </c>
      <c r="I77" s="41">
        <v>31.666666666666664</v>
      </c>
      <c r="J77" s="41">
        <v>10</v>
      </c>
    </row>
    <row r="78" spans="1:10" x14ac:dyDescent="0.2">
      <c r="A78" s="40"/>
      <c r="B78" s="40"/>
      <c r="C78" s="36"/>
      <c r="D78" s="36"/>
      <c r="E78" s="37"/>
      <c r="F78" s="37"/>
      <c r="G78" s="37"/>
      <c r="H78" s="37"/>
      <c r="I78" s="38"/>
      <c r="J78" s="39"/>
    </row>
    <row r="79" spans="1:10" s="5" customFormat="1" x14ac:dyDescent="0.2">
      <c r="A79" s="10" t="s">
        <v>9</v>
      </c>
      <c r="B79" s="10"/>
      <c r="C79" s="58">
        <v>1246</v>
      </c>
      <c r="D79" s="59"/>
      <c r="E79" s="62">
        <v>363</v>
      </c>
      <c r="F79" s="62">
        <v>146</v>
      </c>
      <c r="G79" s="62">
        <v>223</v>
      </c>
      <c r="H79" s="62">
        <v>66</v>
      </c>
      <c r="I79" s="62">
        <v>297</v>
      </c>
      <c r="J79" s="61">
        <v>151</v>
      </c>
    </row>
    <row r="80" spans="1:10" x14ac:dyDescent="0.2">
      <c r="A80" s="28" t="s">
        <v>54</v>
      </c>
      <c r="B80" s="28"/>
      <c r="C80" s="36"/>
      <c r="D80" s="36"/>
      <c r="E80" s="37"/>
      <c r="F80" s="37"/>
      <c r="G80" s="37"/>
      <c r="H80" s="37"/>
      <c r="I80" s="38"/>
      <c r="J80" s="39"/>
    </row>
    <row r="81" spans="1:10" x14ac:dyDescent="0.2">
      <c r="A81" s="15">
        <v>14</v>
      </c>
      <c r="B81" s="15" t="s">
        <v>83</v>
      </c>
      <c r="C81" s="140">
        <v>22</v>
      </c>
      <c r="D81" s="36"/>
      <c r="E81" s="41">
        <v>36.363636363636367</v>
      </c>
      <c r="F81" s="41">
        <v>0</v>
      </c>
      <c r="G81" s="41">
        <v>31.818181818181817</v>
      </c>
      <c r="H81" s="41">
        <v>13.636363636363635</v>
      </c>
      <c r="I81" s="41">
        <v>18.181818181818183</v>
      </c>
      <c r="J81" s="41">
        <v>0</v>
      </c>
    </row>
    <row r="82" spans="1:10" x14ac:dyDescent="0.2">
      <c r="A82" s="15">
        <v>21</v>
      </c>
      <c r="B82" s="15" t="s">
        <v>2</v>
      </c>
      <c r="C82" s="140">
        <v>622</v>
      </c>
      <c r="D82" s="36"/>
      <c r="E82" s="41">
        <v>10.289389067524116</v>
      </c>
      <c r="F82" s="41">
        <v>9.485530546623794</v>
      </c>
      <c r="G82" s="41">
        <v>19.774919614147908</v>
      </c>
      <c r="H82" s="41">
        <v>7.07395498392283</v>
      </c>
      <c r="I82" s="41">
        <v>36.334405144694529</v>
      </c>
      <c r="J82" s="41">
        <v>17.041800643086816</v>
      </c>
    </row>
    <row r="83" spans="1:10" x14ac:dyDescent="0.2">
      <c r="A83" s="15">
        <v>22</v>
      </c>
      <c r="B83" s="15" t="s">
        <v>7</v>
      </c>
      <c r="C83" s="140">
        <v>64</v>
      </c>
      <c r="D83" s="36"/>
      <c r="E83" s="41">
        <v>56.25</v>
      </c>
      <c r="F83" s="41">
        <v>10.9375</v>
      </c>
      <c r="G83" s="41">
        <v>7.8125</v>
      </c>
      <c r="H83" s="41">
        <v>3.125</v>
      </c>
      <c r="I83" s="41">
        <v>21.875</v>
      </c>
      <c r="J83" s="41">
        <v>0</v>
      </c>
    </row>
    <row r="84" spans="1:10" x14ac:dyDescent="0.2">
      <c r="A84" s="15">
        <v>32</v>
      </c>
      <c r="B84" s="15" t="s">
        <v>84</v>
      </c>
      <c r="C84" s="140">
        <v>89</v>
      </c>
      <c r="D84" s="36"/>
      <c r="E84" s="41">
        <v>41.573033707865171</v>
      </c>
      <c r="F84" s="41">
        <v>19.101123595505616</v>
      </c>
      <c r="G84" s="41">
        <v>13.48314606741573</v>
      </c>
      <c r="H84" s="41">
        <v>3.3707865168539324</v>
      </c>
      <c r="I84" s="41">
        <v>13.48314606741573</v>
      </c>
      <c r="J84" s="41">
        <v>8.9887640449438209</v>
      </c>
    </row>
    <row r="85" spans="1:10" x14ac:dyDescent="0.2">
      <c r="A85" s="15">
        <v>34</v>
      </c>
      <c r="B85" s="15" t="s">
        <v>3</v>
      </c>
      <c r="C85" s="140">
        <v>6</v>
      </c>
      <c r="D85" s="36"/>
      <c r="E85" s="41">
        <v>50</v>
      </c>
      <c r="F85" s="41">
        <v>0</v>
      </c>
      <c r="G85" s="41">
        <v>50</v>
      </c>
      <c r="H85" s="41">
        <v>0</v>
      </c>
      <c r="I85" s="41">
        <v>0</v>
      </c>
      <c r="J85" s="41">
        <v>0</v>
      </c>
    </row>
    <row r="86" spans="1:10" x14ac:dyDescent="0.2">
      <c r="A86" s="15">
        <v>54</v>
      </c>
      <c r="B86" s="15" t="s">
        <v>4</v>
      </c>
      <c r="C86" s="140">
        <v>25</v>
      </c>
      <c r="D86" s="36"/>
      <c r="E86" s="41">
        <v>0</v>
      </c>
      <c r="F86" s="41">
        <v>0</v>
      </c>
      <c r="G86" s="41">
        <v>28.000000000000004</v>
      </c>
      <c r="H86" s="41">
        <v>0</v>
      </c>
      <c r="I86" s="41">
        <v>40</v>
      </c>
      <c r="J86" s="41">
        <v>32</v>
      </c>
    </row>
    <row r="87" spans="1:10" x14ac:dyDescent="0.2">
      <c r="A87" s="15">
        <v>72</v>
      </c>
      <c r="B87" s="15" t="s">
        <v>202</v>
      </c>
      <c r="C87" s="140">
        <v>3</v>
      </c>
      <c r="D87" s="36"/>
      <c r="E87" s="41">
        <v>0</v>
      </c>
      <c r="F87" s="41">
        <v>0</v>
      </c>
      <c r="G87" s="41">
        <v>0</v>
      </c>
      <c r="H87" s="41">
        <v>0</v>
      </c>
      <c r="I87" s="41">
        <v>0</v>
      </c>
      <c r="J87" s="41">
        <v>100</v>
      </c>
    </row>
    <row r="88" spans="1:10" x14ac:dyDescent="0.2">
      <c r="A88" s="15">
        <v>76</v>
      </c>
      <c r="B88" s="15" t="s">
        <v>203</v>
      </c>
      <c r="C88" s="140">
        <v>245</v>
      </c>
      <c r="D88" s="47"/>
      <c r="E88" s="41">
        <v>63.673469387755098</v>
      </c>
      <c r="F88" s="41">
        <v>16.326530612244898</v>
      </c>
      <c r="G88" s="41">
        <v>11.836734693877551</v>
      </c>
      <c r="H88" s="41">
        <v>2.4489795918367347</v>
      </c>
      <c r="I88" s="41">
        <v>2.8571428571428572</v>
      </c>
      <c r="J88" s="41">
        <v>2.8571428571428572</v>
      </c>
    </row>
    <row r="89" spans="1:10" x14ac:dyDescent="0.2">
      <c r="A89" s="15">
        <v>81</v>
      </c>
      <c r="B89" s="15" t="s">
        <v>5</v>
      </c>
      <c r="C89" s="140">
        <v>108</v>
      </c>
      <c r="D89" s="47"/>
      <c r="E89" s="41">
        <v>42.592592592592595</v>
      </c>
      <c r="F89" s="41">
        <v>12.962962962962962</v>
      </c>
      <c r="G89" s="41">
        <v>25</v>
      </c>
      <c r="H89" s="41">
        <v>4.6296296296296298</v>
      </c>
      <c r="I89" s="41">
        <v>4.6296296296296298</v>
      </c>
      <c r="J89" s="41">
        <v>10.185185185185185</v>
      </c>
    </row>
    <row r="90" spans="1:10" x14ac:dyDescent="0.2">
      <c r="A90" s="18"/>
      <c r="B90" s="18" t="s">
        <v>135</v>
      </c>
      <c r="C90" s="141">
        <v>62</v>
      </c>
      <c r="D90" s="56"/>
      <c r="E90" s="57">
        <v>20.967741935483872</v>
      </c>
      <c r="F90" s="57">
        <v>14.516129032258066</v>
      </c>
      <c r="G90" s="57">
        <v>16.129032258064516</v>
      </c>
      <c r="H90" s="57">
        <v>4.838709677419355</v>
      </c>
      <c r="I90" s="57">
        <v>30.64516129032258</v>
      </c>
      <c r="J90" s="57">
        <v>12.903225806451612</v>
      </c>
    </row>
  </sheetData>
  <mergeCells count="4">
    <mergeCell ref="C6:C7"/>
    <mergeCell ref="E6:J6"/>
    <mergeCell ref="C51:C52"/>
    <mergeCell ref="E51:J5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workbookViewId="0"/>
  </sheetViews>
  <sheetFormatPr defaultColWidth="9.140625" defaultRowHeight="12.75" x14ac:dyDescent="0.2"/>
  <cols>
    <col min="1" max="1" width="4.7109375" style="6" customWidth="1"/>
    <col min="2" max="2" width="36.7109375" style="6" customWidth="1"/>
    <col min="3" max="3" width="12.42578125" style="6" customWidth="1"/>
    <col min="4" max="4" width="1.7109375" style="6" customWidth="1"/>
    <col min="5" max="7" width="9.28515625" style="50" customWidth="1"/>
    <col min="8" max="8" width="10.140625" style="50" customWidth="1"/>
    <col min="9" max="9" width="9.28515625" style="50" customWidth="1"/>
    <col min="10" max="10" width="9.28515625" style="50" bestFit="1" customWidth="1"/>
    <col min="11" max="16384" width="9.140625" style="6"/>
  </cols>
  <sheetData>
    <row r="1" spans="1:10" ht="15" x14ac:dyDescent="0.25">
      <c r="A1" s="1" t="s">
        <v>183</v>
      </c>
      <c r="C1" s="163" t="s">
        <v>348</v>
      </c>
      <c r="D1" s="164"/>
      <c r="E1" s="164"/>
      <c r="F1" s="164"/>
      <c r="G1" s="164"/>
      <c r="H1" s="164"/>
      <c r="I1" s="164"/>
      <c r="J1" s="165"/>
    </row>
    <row r="3" spans="1:10" x14ac:dyDescent="0.2">
      <c r="A3" s="5" t="s">
        <v>323</v>
      </c>
      <c r="B3" s="5"/>
      <c r="C3" s="13"/>
      <c r="D3" s="13"/>
      <c r="E3" s="32"/>
      <c r="F3" s="32"/>
      <c r="G3" s="32"/>
      <c r="H3" s="32"/>
      <c r="I3" s="32"/>
      <c r="J3" s="32"/>
    </row>
    <row r="4" spans="1:10" x14ac:dyDescent="0.2">
      <c r="A4" s="6" t="s">
        <v>324</v>
      </c>
      <c r="B4" s="13"/>
      <c r="C4" s="13"/>
      <c r="D4" s="13"/>
      <c r="E4" s="33"/>
      <c r="F4" s="33"/>
      <c r="G4" s="33"/>
      <c r="H4" s="33"/>
      <c r="I4" s="33"/>
      <c r="J4" s="33"/>
    </row>
    <row r="5" spans="1:10" x14ac:dyDescent="0.2">
      <c r="A5" s="6" t="s">
        <v>15</v>
      </c>
      <c r="B5" s="13"/>
      <c r="C5" s="13"/>
      <c r="D5" s="13"/>
      <c r="E5" s="33"/>
      <c r="F5" s="33"/>
      <c r="G5" s="33"/>
      <c r="H5" s="33"/>
      <c r="I5" s="33"/>
      <c r="J5" s="33"/>
    </row>
    <row r="6" spans="1:10" ht="15" customHeight="1" x14ac:dyDescent="0.25">
      <c r="A6" s="54"/>
      <c r="B6" s="54"/>
      <c r="C6" s="179" t="s">
        <v>268</v>
      </c>
      <c r="D6" s="55"/>
      <c r="E6" s="178" t="s">
        <v>47</v>
      </c>
      <c r="F6" s="177"/>
      <c r="G6" s="177"/>
      <c r="H6" s="177"/>
      <c r="I6" s="177"/>
      <c r="J6" s="177"/>
    </row>
    <row r="7" spans="1:10" ht="38.25" x14ac:dyDescent="0.2">
      <c r="A7" s="34"/>
      <c r="B7" s="34"/>
      <c r="C7" s="180"/>
      <c r="D7" s="35"/>
      <c r="E7" s="51" t="s">
        <v>48</v>
      </c>
      <c r="F7" s="51" t="s">
        <v>55</v>
      </c>
      <c r="G7" s="51" t="s">
        <v>56</v>
      </c>
      <c r="H7" s="51" t="s">
        <v>57</v>
      </c>
      <c r="I7" s="52" t="s">
        <v>58</v>
      </c>
      <c r="J7" s="53" t="s">
        <v>53</v>
      </c>
    </row>
    <row r="8" spans="1:10" s="5" customFormat="1" x14ac:dyDescent="0.2">
      <c r="A8" s="10" t="s">
        <v>1</v>
      </c>
      <c r="B8" s="10"/>
      <c r="C8" s="58">
        <v>3517</v>
      </c>
      <c r="D8" s="59"/>
      <c r="E8" s="32">
        <v>1270</v>
      </c>
      <c r="F8" s="32">
        <v>410</v>
      </c>
      <c r="G8" s="32">
        <v>547</v>
      </c>
      <c r="H8" s="32">
        <v>169</v>
      </c>
      <c r="I8" s="32">
        <v>685</v>
      </c>
      <c r="J8" s="32">
        <v>436</v>
      </c>
    </row>
    <row r="9" spans="1:10" x14ac:dyDescent="0.2">
      <c r="A9" s="28" t="s">
        <v>54</v>
      </c>
      <c r="B9" s="28"/>
      <c r="C9" s="36"/>
      <c r="D9" s="36"/>
      <c r="E9" s="33"/>
      <c r="F9" s="33"/>
      <c r="G9" s="33"/>
      <c r="H9" s="33"/>
      <c r="I9" s="33"/>
      <c r="J9" s="33"/>
    </row>
    <row r="10" spans="1:10" x14ac:dyDescent="0.2">
      <c r="A10" s="13">
        <v>14</v>
      </c>
      <c r="B10" s="13" t="s">
        <v>83</v>
      </c>
      <c r="C10" s="140">
        <v>123</v>
      </c>
      <c r="D10" s="36"/>
      <c r="E10" s="33">
        <v>48</v>
      </c>
      <c r="F10" s="33">
        <v>16</v>
      </c>
      <c r="G10" s="33">
        <v>19</v>
      </c>
      <c r="H10" s="33">
        <v>6</v>
      </c>
      <c r="I10" s="33">
        <v>23</v>
      </c>
      <c r="J10" s="33">
        <v>11</v>
      </c>
    </row>
    <row r="11" spans="1:10" x14ac:dyDescent="0.2">
      <c r="A11" s="13">
        <v>21</v>
      </c>
      <c r="B11" s="13" t="s">
        <v>2</v>
      </c>
      <c r="C11" s="140">
        <v>1562</v>
      </c>
      <c r="D11" s="36"/>
      <c r="E11" s="33">
        <v>223</v>
      </c>
      <c r="F11" s="33">
        <v>147</v>
      </c>
      <c r="G11" s="33">
        <v>249</v>
      </c>
      <c r="H11" s="33">
        <v>114</v>
      </c>
      <c r="I11" s="33">
        <v>517</v>
      </c>
      <c r="J11" s="33">
        <v>312</v>
      </c>
    </row>
    <row r="12" spans="1:10" x14ac:dyDescent="0.2">
      <c r="A12" s="13">
        <v>22</v>
      </c>
      <c r="B12" s="13" t="s">
        <v>7</v>
      </c>
      <c r="C12" s="140">
        <v>312</v>
      </c>
      <c r="D12" s="36"/>
      <c r="E12" s="33">
        <v>190</v>
      </c>
      <c r="F12" s="33">
        <v>39</v>
      </c>
      <c r="G12" s="33">
        <v>36</v>
      </c>
      <c r="H12" s="33">
        <v>10</v>
      </c>
      <c r="I12" s="33">
        <v>24</v>
      </c>
      <c r="J12" s="33">
        <v>13</v>
      </c>
    </row>
    <row r="13" spans="1:10" x14ac:dyDescent="0.2">
      <c r="A13" s="13">
        <v>32</v>
      </c>
      <c r="B13" s="13" t="s">
        <v>84</v>
      </c>
      <c r="C13" s="140">
        <v>211</v>
      </c>
      <c r="D13" s="36"/>
      <c r="E13" s="33">
        <v>91</v>
      </c>
      <c r="F13" s="33">
        <v>29</v>
      </c>
      <c r="G13" s="33">
        <v>33</v>
      </c>
      <c r="H13" s="33">
        <v>9</v>
      </c>
      <c r="I13" s="33">
        <v>31</v>
      </c>
      <c r="J13" s="33">
        <v>18</v>
      </c>
    </row>
    <row r="14" spans="1:10" x14ac:dyDescent="0.2">
      <c r="A14" s="13">
        <v>34</v>
      </c>
      <c r="B14" s="13" t="s">
        <v>3</v>
      </c>
      <c r="C14" s="140">
        <v>22</v>
      </c>
      <c r="D14" s="36"/>
      <c r="E14" s="33">
        <v>15</v>
      </c>
      <c r="F14" s="33">
        <v>7</v>
      </c>
      <c r="G14" s="33">
        <v>0</v>
      </c>
      <c r="H14" s="33">
        <v>0</v>
      </c>
      <c r="I14" s="33">
        <v>0</v>
      </c>
      <c r="J14" s="33">
        <v>0</v>
      </c>
    </row>
    <row r="15" spans="1:10" x14ac:dyDescent="0.2">
      <c r="A15" s="13">
        <v>54</v>
      </c>
      <c r="B15" s="13" t="s">
        <v>4</v>
      </c>
      <c r="C15" s="140">
        <v>48</v>
      </c>
      <c r="D15" s="36"/>
      <c r="E15" s="33">
        <v>7</v>
      </c>
      <c r="F15" s="33">
        <v>3</v>
      </c>
      <c r="G15" s="33">
        <v>6</v>
      </c>
      <c r="H15" s="33">
        <v>4</v>
      </c>
      <c r="I15" s="33">
        <v>19</v>
      </c>
      <c r="J15" s="33">
        <v>9</v>
      </c>
    </row>
    <row r="16" spans="1:10" x14ac:dyDescent="0.2">
      <c r="A16" s="13">
        <v>72</v>
      </c>
      <c r="B16" s="13" t="s">
        <v>202</v>
      </c>
      <c r="C16" s="140">
        <v>14</v>
      </c>
      <c r="D16" s="36"/>
      <c r="E16" s="33">
        <v>8</v>
      </c>
      <c r="F16" s="33">
        <v>3</v>
      </c>
      <c r="G16" s="33">
        <v>0</v>
      </c>
      <c r="H16" s="33">
        <v>0</v>
      </c>
      <c r="I16" s="33">
        <v>3</v>
      </c>
      <c r="J16" s="33">
        <v>0</v>
      </c>
    </row>
    <row r="17" spans="1:10" x14ac:dyDescent="0.2">
      <c r="A17" s="13">
        <v>76</v>
      </c>
      <c r="B17" s="13" t="s">
        <v>203</v>
      </c>
      <c r="C17" s="140">
        <v>731</v>
      </c>
      <c r="D17" s="36"/>
      <c r="E17" s="33">
        <v>502</v>
      </c>
      <c r="F17" s="33">
        <v>92</v>
      </c>
      <c r="G17" s="33">
        <v>89</v>
      </c>
      <c r="H17" s="33">
        <v>8</v>
      </c>
      <c r="I17" s="33">
        <v>12</v>
      </c>
      <c r="J17" s="33">
        <v>28</v>
      </c>
    </row>
    <row r="18" spans="1:10" x14ac:dyDescent="0.2">
      <c r="A18" s="13">
        <v>81</v>
      </c>
      <c r="B18" s="13" t="s">
        <v>5</v>
      </c>
      <c r="C18" s="140">
        <v>372</v>
      </c>
      <c r="D18" s="36"/>
      <c r="E18" s="33">
        <v>151</v>
      </c>
      <c r="F18" s="33">
        <v>66</v>
      </c>
      <c r="G18" s="33">
        <v>96</v>
      </c>
      <c r="H18" s="33">
        <v>8</v>
      </c>
      <c r="I18" s="33">
        <v>27</v>
      </c>
      <c r="J18" s="33">
        <v>24</v>
      </c>
    </row>
    <row r="19" spans="1:10" x14ac:dyDescent="0.2">
      <c r="A19" s="13"/>
      <c r="B19" s="13" t="s">
        <v>135</v>
      </c>
      <c r="C19" s="140">
        <v>122</v>
      </c>
      <c r="D19" s="36"/>
      <c r="E19" s="33">
        <v>35</v>
      </c>
      <c r="F19" s="33">
        <v>8</v>
      </c>
      <c r="G19" s="33">
        <v>19</v>
      </c>
      <c r="H19" s="33">
        <v>10</v>
      </c>
      <c r="I19" s="33">
        <v>29</v>
      </c>
      <c r="J19" s="33">
        <v>21</v>
      </c>
    </row>
    <row r="20" spans="1:10" x14ac:dyDescent="0.2">
      <c r="A20" s="40"/>
      <c r="B20" s="40"/>
      <c r="C20" s="36"/>
      <c r="D20" s="36"/>
      <c r="E20" s="33"/>
      <c r="F20" s="33"/>
      <c r="G20" s="33"/>
      <c r="H20" s="33"/>
      <c r="I20" s="33"/>
      <c r="J20" s="33"/>
    </row>
    <row r="21" spans="1:10" x14ac:dyDescent="0.2">
      <c r="A21" s="10" t="s">
        <v>8</v>
      </c>
      <c r="B21" s="10"/>
      <c r="C21" s="58">
        <v>2132</v>
      </c>
      <c r="D21" s="58"/>
      <c r="E21" s="32">
        <v>790</v>
      </c>
      <c r="F21" s="32">
        <v>261</v>
      </c>
      <c r="G21" s="32">
        <v>317</v>
      </c>
      <c r="H21" s="32">
        <v>101</v>
      </c>
      <c r="I21" s="32">
        <v>409</v>
      </c>
      <c r="J21" s="32">
        <v>254</v>
      </c>
    </row>
    <row r="22" spans="1:10" x14ac:dyDescent="0.2">
      <c r="A22" s="28" t="s">
        <v>54</v>
      </c>
      <c r="B22" s="28"/>
      <c r="C22" s="36"/>
      <c r="D22" s="36"/>
      <c r="E22" s="33"/>
      <c r="F22" s="33"/>
      <c r="G22" s="33"/>
      <c r="H22" s="33"/>
      <c r="I22" s="33"/>
      <c r="J22" s="33"/>
    </row>
    <row r="23" spans="1:10" x14ac:dyDescent="0.2">
      <c r="A23" s="13">
        <v>14</v>
      </c>
      <c r="B23" s="13" t="s">
        <v>83</v>
      </c>
      <c r="C23" s="140">
        <v>90</v>
      </c>
      <c r="D23" s="36"/>
      <c r="E23" s="33">
        <v>35</v>
      </c>
      <c r="F23" s="33">
        <v>11</v>
      </c>
      <c r="G23" s="33">
        <v>15</v>
      </c>
      <c r="H23" s="33">
        <v>4</v>
      </c>
      <c r="I23" s="33">
        <v>18</v>
      </c>
      <c r="J23" s="33">
        <v>7</v>
      </c>
    </row>
    <row r="24" spans="1:10" x14ac:dyDescent="0.2">
      <c r="A24" s="13">
        <v>21</v>
      </c>
      <c r="B24" s="13" t="s">
        <v>2</v>
      </c>
      <c r="C24" s="140">
        <v>913</v>
      </c>
      <c r="D24" s="36"/>
      <c r="E24" s="33">
        <v>143</v>
      </c>
      <c r="F24" s="33">
        <v>85</v>
      </c>
      <c r="G24" s="33">
        <v>139</v>
      </c>
      <c r="H24" s="33">
        <v>64</v>
      </c>
      <c r="I24" s="33">
        <v>297</v>
      </c>
      <c r="J24" s="33">
        <v>185</v>
      </c>
    </row>
    <row r="25" spans="1:10" x14ac:dyDescent="0.2">
      <c r="A25" s="13">
        <v>22</v>
      </c>
      <c r="B25" s="13" t="s">
        <v>7</v>
      </c>
      <c r="C25" s="140">
        <v>241</v>
      </c>
      <c r="D25" s="36"/>
      <c r="E25" s="33">
        <v>138</v>
      </c>
      <c r="F25" s="33">
        <v>33</v>
      </c>
      <c r="G25" s="33">
        <v>29</v>
      </c>
      <c r="H25" s="33">
        <v>9</v>
      </c>
      <c r="I25" s="33">
        <v>20</v>
      </c>
      <c r="J25" s="33">
        <v>12</v>
      </c>
    </row>
    <row r="26" spans="1:10" x14ac:dyDescent="0.2">
      <c r="A26" s="13">
        <v>32</v>
      </c>
      <c r="B26" s="13" t="s">
        <v>84</v>
      </c>
      <c r="C26" s="140">
        <v>108</v>
      </c>
      <c r="D26" s="36"/>
      <c r="E26" s="33">
        <v>40</v>
      </c>
      <c r="F26" s="33">
        <v>19</v>
      </c>
      <c r="G26" s="33">
        <v>14</v>
      </c>
      <c r="H26" s="33">
        <v>5</v>
      </c>
      <c r="I26" s="33">
        <v>23</v>
      </c>
      <c r="J26" s="33">
        <v>7</v>
      </c>
    </row>
    <row r="27" spans="1:10" x14ac:dyDescent="0.2">
      <c r="A27" s="13">
        <v>34</v>
      </c>
      <c r="B27" s="13" t="s">
        <v>3</v>
      </c>
      <c r="C27" s="140">
        <v>25</v>
      </c>
      <c r="D27" s="36"/>
      <c r="E27" s="33">
        <v>15</v>
      </c>
      <c r="F27" s="33">
        <v>7</v>
      </c>
      <c r="G27" s="33">
        <v>0</v>
      </c>
      <c r="H27" s="33">
        <v>3</v>
      </c>
      <c r="I27" s="33">
        <v>0</v>
      </c>
      <c r="J27" s="33">
        <v>0</v>
      </c>
    </row>
    <row r="28" spans="1:10" x14ac:dyDescent="0.2">
      <c r="A28" s="13">
        <v>54</v>
      </c>
      <c r="B28" s="13" t="s">
        <v>4</v>
      </c>
      <c r="C28" s="140">
        <v>21</v>
      </c>
      <c r="D28" s="36"/>
      <c r="E28" s="33">
        <v>4</v>
      </c>
      <c r="F28" s="33">
        <v>0</v>
      </c>
      <c r="G28" s="33">
        <v>4</v>
      </c>
      <c r="H28" s="33">
        <v>3</v>
      </c>
      <c r="I28" s="33">
        <v>7</v>
      </c>
      <c r="J28" s="33">
        <v>3</v>
      </c>
    </row>
    <row r="29" spans="1:10" x14ac:dyDescent="0.2">
      <c r="A29" s="13">
        <v>72</v>
      </c>
      <c r="B29" s="13" t="s">
        <v>202</v>
      </c>
      <c r="C29" s="140">
        <v>9</v>
      </c>
      <c r="D29" s="42"/>
      <c r="E29" s="33">
        <v>6</v>
      </c>
      <c r="F29" s="33">
        <v>0</v>
      </c>
      <c r="G29" s="33">
        <v>0</v>
      </c>
      <c r="H29" s="33">
        <v>0</v>
      </c>
      <c r="I29" s="33">
        <v>3</v>
      </c>
      <c r="J29" s="33">
        <v>0</v>
      </c>
    </row>
    <row r="30" spans="1:10" x14ac:dyDescent="0.2">
      <c r="A30" s="13">
        <v>76</v>
      </c>
      <c r="B30" s="13" t="s">
        <v>203</v>
      </c>
      <c r="C30" s="140">
        <v>415</v>
      </c>
      <c r="D30" s="42"/>
      <c r="E30" s="33">
        <v>283</v>
      </c>
      <c r="F30" s="33">
        <v>51</v>
      </c>
      <c r="G30" s="33">
        <v>54</v>
      </c>
      <c r="H30" s="33">
        <v>5</v>
      </c>
      <c r="I30" s="33">
        <v>5</v>
      </c>
      <c r="J30" s="33">
        <v>17</v>
      </c>
    </row>
    <row r="31" spans="1:10" x14ac:dyDescent="0.2">
      <c r="A31" s="13">
        <v>81</v>
      </c>
      <c r="B31" s="13" t="s">
        <v>5</v>
      </c>
      <c r="C31" s="140">
        <v>254</v>
      </c>
      <c r="D31" s="42"/>
      <c r="E31" s="33">
        <v>105</v>
      </c>
      <c r="F31" s="33">
        <v>48</v>
      </c>
      <c r="G31" s="33">
        <v>56</v>
      </c>
      <c r="H31" s="33">
        <v>7</v>
      </c>
      <c r="I31" s="33">
        <v>21</v>
      </c>
      <c r="J31" s="33">
        <v>17</v>
      </c>
    </row>
    <row r="32" spans="1:10" x14ac:dyDescent="0.2">
      <c r="A32" s="13"/>
      <c r="B32" s="13" t="s">
        <v>135</v>
      </c>
      <c r="C32" s="140">
        <v>55</v>
      </c>
      <c r="D32" s="42"/>
      <c r="E32" s="33">
        <v>21</v>
      </c>
      <c r="F32" s="33">
        <v>7</v>
      </c>
      <c r="G32" s="33">
        <v>6</v>
      </c>
      <c r="H32" s="33">
        <v>0</v>
      </c>
      <c r="I32" s="33">
        <v>15</v>
      </c>
      <c r="J32" s="33">
        <v>6</v>
      </c>
    </row>
    <row r="33" spans="1:10" x14ac:dyDescent="0.2">
      <c r="A33" s="40"/>
      <c r="B33" s="40"/>
      <c r="C33" s="36"/>
      <c r="D33" s="36"/>
      <c r="E33" s="33"/>
      <c r="F33" s="33"/>
      <c r="G33" s="33"/>
      <c r="H33" s="33"/>
      <c r="I33" s="33"/>
      <c r="J33" s="33"/>
    </row>
    <row r="34" spans="1:10" x14ac:dyDescent="0.2">
      <c r="A34" s="10" t="s">
        <v>9</v>
      </c>
      <c r="B34" s="10"/>
      <c r="C34" s="58">
        <v>1385</v>
      </c>
      <c r="D34" s="58"/>
      <c r="E34" s="32">
        <v>480</v>
      </c>
      <c r="F34" s="32">
        <v>149</v>
      </c>
      <c r="G34" s="32">
        <v>230</v>
      </c>
      <c r="H34" s="32">
        <v>68</v>
      </c>
      <c r="I34" s="32">
        <v>276</v>
      </c>
      <c r="J34" s="32">
        <v>182</v>
      </c>
    </row>
    <row r="35" spans="1:10" x14ac:dyDescent="0.2">
      <c r="A35" s="28" t="s">
        <v>54</v>
      </c>
      <c r="B35" s="28"/>
      <c r="C35" s="36"/>
      <c r="D35" s="36"/>
      <c r="E35" s="33"/>
      <c r="F35" s="33"/>
      <c r="G35" s="33"/>
      <c r="H35" s="33"/>
      <c r="I35" s="33"/>
      <c r="J35" s="33"/>
    </row>
    <row r="36" spans="1:10" x14ac:dyDescent="0.2">
      <c r="A36" s="13">
        <v>14</v>
      </c>
      <c r="B36" s="13" t="s">
        <v>83</v>
      </c>
      <c r="C36" s="140">
        <v>31</v>
      </c>
      <c r="D36" s="36"/>
      <c r="E36" s="33">
        <v>13</v>
      </c>
      <c r="F36" s="33">
        <v>5</v>
      </c>
      <c r="G36" s="33">
        <v>4</v>
      </c>
      <c r="H36" s="33">
        <v>0</v>
      </c>
      <c r="I36" s="33">
        <v>5</v>
      </c>
      <c r="J36" s="33">
        <v>4</v>
      </c>
    </row>
    <row r="37" spans="1:10" x14ac:dyDescent="0.2">
      <c r="A37" s="13">
        <v>21</v>
      </c>
      <c r="B37" s="13" t="s">
        <v>2</v>
      </c>
      <c r="C37" s="140">
        <v>649</v>
      </c>
      <c r="D37" s="36"/>
      <c r="E37" s="33">
        <v>80</v>
      </c>
      <c r="F37" s="33">
        <v>62</v>
      </c>
      <c r="G37" s="33">
        <v>110</v>
      </c>
      <c r="H37" s="33">
        <v>50</v>
      </c>
      <c r="I37" s="33">
        <v>220</v>
      </c>
      <c r="J37" s="33">
        <v>127</v>
      </c>
    </row>
    <row r="38" spans="1:10" x14ac:dyDescent="0.2">
      <c r="A38" s="13">
        <v>22</v>
      </c>
      <c r="B38" s="13" t="s">
        <v>7</v>
      </c>
      <c r="C38" s="140">
        <v>70</v>
      </c>
      <c r="D38" s="36"/>
      <c r="E38" s="33">
        <v>52</v>
      </c>
      <c r="F38" s="33">
        <v>6</v>
      </c>
      <c r="G38" s="33">
        <v>7</v>
      </c>
      <c r="H38" s="33">
        <v>0</v>
      </c>
      <c r="I38" s="33">
        <v>4</v>
      </c>
      <c r="J38" s="33">
        <v>1</v>
      </c>
    </row>
    <row r="39" spans="1:10" x14ac:dyDescent="0.2">
      <c r="A39" s="13">
        <v>32</v>
      </c>
      <c r="B39" s="13" t="s">
        <v>84</v>
      </c>
      <c r="C39" s="140">
        <v>103</v>
      </c>
      <c r="D39" s="36"/>
      <c r="E39" s="33">
        <v>51</v>
      </c>
      <c r="F39" s="33">
        <v>10</v>
      </c>
      <c r="G39" s="33">
        <v>19</v>
      </c>
      <c r="H39" s="33">
        <v>4</v>
      </c>
      <c r="I39" s="33">
        <v>8</v>
      </c>
      <c r="J39" s="33">
        <v>11</v>
      </c>
    </row>
    <row r="40" spans="1:10" x14ac:dyDescent="0.2">
      <c r="A40" s="13">
        <v>54</v>
      </c>
      <c r="B40" s="13" t="s">
        <v>4</v>
      </c>
      <c r="C40" s="140">
        <v>25</v>
      </c>
      <c r="D40" s="36"/>
      <c r="E40" s="33">
        <v>3</v>
      </c>
      <c r="F40" s="33">
        <v>0</v>
      </c>
      <c r="G40" s="33">
        <v>0</v>
      </c>
      <c r="H40" s="33">
        <v>3</v>
      </c>
      <c r="I40" s="33">
        <v>12</v>
      </c>
      <c r="J40" s="33">
        <v>7</v>
      </c>
    </row>
    <row r="41" spans="1:10" x14ac:dyDescent="0.2">
      <c r="A41" s="13">
        <v>72</v>
      </c>
      <c r="B41" s="13" t="s">
        <v>202</v>
      </c>
      <c r="C41" s="140">
        <v>9</v>
      </c>
      <c r="D41" s="36"/>
      <c r="E41" s="33">
        <v>3</v>
      </c>
      <c r="F41" s="33">
        <v>3</v>
      </c>
      <c r="G41" s="33">
        <v>0</v>
      </c>
      <c r="H41" s="33">
        <v>0</v>
      </c>
      <c r="I41" s="33">
        <v>0</v>
      </c>
      <c r="J41" s="33">
        <v>3</v>
      </c>
    </row>
    <row r="42" spans="1:10" x14ac:dyDescent="0.2">
      <c r="A42" s="13">
        <v>76</v>
      </c>
      <c r="B42" s="13" t="s">
        <v>203</v>
      </c>
      <c r="C42" s="140">
        <v>316</v>
      </c>
      <c r="D42" s="36"/>
      <c r="E42" s="33">
        <v>219</v>
      </c>
      <c r="F42" s="33">
        <v>41</v>
      </c>
      <c r="G42" s="33">
        <v>35</v>
      </c>
      <c r="H42" s="33">
        <v>3</v>
      </c>
      <c r="I42" s="33">
        <v>7</v>
      </c>
      <c r="J42" s="33">
        <v>11</v>
      </c>
    </row>
    <row r="43" spans="1:10" x14ac:dyDescent="0.2">
      <c r="A43" s="13">
        <v>81</v>
      </c>
      <c r="B43" s="13" t="s">
        <v>5</v>
      </c>
      <c r="C43" s="140">
        <v>117</v>
      </c>
      <c r="D43" s="36"/>
      <c r="E43" s="33">
        <v>46</v>
      </c>
      <c r="F43" s="33">
        <v>18</v>
      </c>
      <c r="G43" s="33">
        <v>40</v>
      </c>
      <c r="H43" s="33">
        <v>0</v>
      </c>
      <c r="I43" s="33">
        <v>6</v>
      </c>
      <c r="J43" s="33">
        <v>7</v>
      </c>
    </row>
    <row r="44" spans="1:10" x14ac:dyDescent="0.2">
      <c r="A44" s="9"/>
      <c r="B44" s="9" t="s">
        <v>135</v>
      </c>
      <c r="C44" s="141">
        <v>65</v>
      </c>
      <c r="D44" s="102"/>
      <c r="E44" s="122">
        <v>13</v>
      </c>
      <c r="F44" s="122">
        <v>4</v>
      </c>
      <c r="G44" s="122">
        <v>15</v>
      </c>
      <c r="H44" s="122">
        <v>8</v>
      </c>
      <c r="I44" s="122">
        <v>14</v>
      </c>
      <c r="J44" s="122">
        <v>11</v>
      </c>
    </row>
    <row r="45" spans="1:10" x14ac:dyDescent="0.2">
      <c r="A45" s="40"/>
      <c r="B45" s="40"/>
      <c r="C45" s="47"/>
      <c r="D45" s="47"/>
      <c r="E45" s="48"/>
      <c r="F45" s="48"/>
      <c r="G45" s="48"/>
      <c r="H45" s="48"/>
      <c r="I45" s="49"/>
      <c r="J45" s="39"/>
    </row>
    <row r="46" spans="1:10" x14ac:dyDescent="0.2">
      <c r="A46" s="40"/>
      <c r="B46" s="40"/>
      <c r="C46" s="47"/>
      <c r="D46" s="47"/>
      <c r="E46" s="41"/>
      <c r="F46" s="41"/>
      <c r="G46" s="41"/>
      <c r="H46" s="41"/>
      <c r="I46" s="41"/>
      <c r="J46" s="39"/>
    </row>
    <row r="47" spans="1:10" x14ac:dyDescent="0.2">
      <c r="A47" s="5" t="s">
        <v>325</v>
      </c>
      <c r="B47" s="5"/>
      <c r="C47" s="13"/>
      <c r="D47" s="13"/>
      <c r="E47" s="32"/>
      <c r="F47" s="32"/>
      <c r="G47" s="32"/>
      <c r="H47" s="32"/>
      <c r="I47" s="32"/>
      <c r="J47" s="32"/>
    </row>
    <row r="48" spans="1:10" x14ac:dyDescent="0.2">
      <c r="A48" s="6" t="s">
        <v>324</v>
      </c>
      <c r="B48" s="13"/>
      <c r="C48" s="13"/>
      <c r="D48" s="13"/>
      <c r="E48" s="33"/>
      <c r="F48" s="33"/>
      <c r="G48" s="33"/>
      <c r="H48" s="33"/>
      <c r="I48" s="33"/>
      <c r="J48" s="33"/>
    </row>
    <row r="49" spans="1:10" x14ac:dyDescent="0.2">
      <c r="A49" s="6" t="s">
        <v>77</v>
      </c>
      <c r="B49" s="13"/>
      <c r="C49" s="13"/>
      <c r="D49" s="13"/>
      <c r="E49" s="33"/>
      <c r="F49" s="33"/>
      <c r="G49" s="33"/>
      <c r="H49" s="33"/>
      <c r="I49" s="33"/>
      <c r="J49" s="33"/>
    </row>
    <row r="50" spans="1:10" ht="15" customHeight="1" x14ac:dyDescent="0.25">
      <c r="A50" s="54"/>
      <c r="B50" s="54"/>
      <c r="C50" s="179" t="s">
        <v>268</v>
      </c>
      <c r="D50" s="55"/>
      <c r="E50" s="178" t="s">
        <v>59</v>
      </c>
      <c r="F50" s="177"/>
      <c r="G50" s="177"/>
      <c r="H50" s="177"/>
      <c r="I50" s="177"/>
      <c r="J50" s="177"/>
    </row>
    <row r="51" spans="1:10" ht="38.25" x14ac:dyDescent="0.2">
      <c r="A51" s="34"/>
      <c r="B51" s="34"/>
      <c r="C51" s="180"/>
      <c r="D51" s="35"/>
      <c r="E51" s="51" t="s">
        <v>48</v>
      </c>
      <c r="F51" s="51" t="s">
        <v>55</v>
      </c>
      <c r="G51" s="51" t="s">
        <v>56</v>
      </c>
      <c r="H51" s="51" t="s">
        <v>57</v>
      </c>
      <c r="I51" s="52" t="s">
        <v>58</v>
      </c>
      <c r="J51" s="53" t="s">
        <v>53</v>
      </c>
    </row>
    <row r="52" spans="1:10" s="5" customFormat="1" x14ac:dyDescent="0.2">
      <c r="A52" s="10" t="s">
        <v>1</v>
      </c>
      <c r="B52" s="10"/>
      <c r="C52" s="58">
        <v>3517</v>
      </c>
      <c r="D52" s="59"/>
      <c r="E52" s="60">
        <v>1270</v>
      </c>
      <c r="F52" s="60">
        <v>410</v>
      </c>
      <c r="G52" s="60">
        <v>547</v>
      </c>
      <c r="H52" s="60">
        <v>169</v>
      </c>
      <c r="I52" s="60">
        <v>685</v>
      </c>
      <c r="J52" s="60">
        <v>436</v>
      </c>
    </row>
    <row r="53" spans="1:10" x14ac:dyDescent="0.2">
      <c r="A53" s="28" t="s">
        <v>54</v>
      </c>
      <c r="B53" s="28"/>
      <c r="C53" s="36"/>
      <c r="D53" s="36"/>
      <c r="E53" s="37"/>
      <c r="F53" s="37"/>
      <c r="G53" s="37"/>
      <c r="H53" s="37"/>
      <c r="I53" s="38"/>
      <c r="J53" s="39"/>
    </row>
    <row r="54" spans="1:10" x14ac:dyDescent="0.2">
      <c r="A54" s="15">
        <v>14</v>
      </c>
      <c r="B54" s="15" t="s">
        <v>83</v>
      </c>
      <c r="C54" s="16">
        <v>123</v>
      </c>
      <c r="D54" s="36"/>
      <c r="E54" s="41">
        <v>39.024390243902438</v>
      </c>
      <c r="F54" s="41">
        <v>13.008130081300814</v>
      </c>
      <c r="G54" s="41">
        <v>15.447154471544716</v>
      </c>
      <c r="H54" s="41">
        <v>4.8780487804878048</v>
      </c>
      <c r="I54" s="41">
        <v>18.699186991869919</v>
      </c>
      <c r="J54" s="41">
        <v>8.9430894308943092</v>
      </c>
    </row>
    <row r="55" spans="1:10" x14ac:dyDescent="0.2">
      <c r="A55" s="15">
        <v>21</v>
      </c>
      <c r="B55" s="15" t="s">
        <v>2</v>
      </c>
      <c r="C55" s="16">
        <v>1562</v>
      </c>
      <c r="D55" s="36"/>
      <c r="E55" s="41">
        <v>14.276568501920615</v>
      </c>
      <c r="F55" s="41">
        <v>9.4110115236875806</v>
      </c>
      <c r="G55" s="41">
        <v>15.941101152368759</v>
      </c>
      <c r="H55" s="41">
        <v>7.2983354673495526</v>
      </c>
      <c r="I55" s="41">
        <v>33.098591549295776</v>
      </c>
      <c r="J55" s="41">
        <v>19.974391805377721</v>
      </c>
    </row>
    <row r="56" spans="1:10" x14ac:dyDescent="0.2">
      <c r="A56" s="15">
        <v>22</v>
      </c>
      <c r="B56" s="15" t="s">
        <v>7</v>
      </c>
      <c r="C56" s="140">
        <v>312</v>
      </c>
      <c r="D56" s="36"/>
      <c r="E56" s="41">
        <v>60.897435897435891</v>
      </c>
      <c r="F56" s="41">
        <v>12.5</v>
      </c>
      <c r="G56" s="41">
        <v>11.538461538461538</v>
      </c>
      <c r="H56" s="41">
        <v>3.2051282051282048</v>
      </c>
      <c r="I56" s="41">
        <v>7.6923076923076925</v>
      </c>
      <c r="J56" s="41">
        <v>4.1666666666666661</v>
      </c>
    </row>
    <row r="57" spans="1:10" x14ac:dyDescent="0.2">
      <c r="A57" s="15">
        <v>32</v>
      </c>
      <c r="B57" s="15" t="s">
        <v>84</v>
      </c>
      <c r="C57" s="140">
        <v>211</v>
      </c>
      <c r="D57" s="36"/>
      <c r="E57" s="41">
        <v>43.127962085308056</v>
      </c>
      <c r="F57" s="41">
        <v>13.744075829383887</v>
      </c>
      <c r="G57" s="41">
        <v>15.639810426540285</v>
      </c>
      <c r="H57" s="41">
        <v>4.2654028436018958</v>
      </c>
      <c r="I57" s="41">
        <v>14.691943127962084</v>
      </c>
      <c r="J57" s="41">
        <v>8.5308056872037916</v>
      </c>
    </row>
    <row r="58" spans="1:10" x14ac:dyDescent="0.2">
      <c r="A58" s="15">
        <v>34</v>
      </c>
      <c r="B58" s="15" t="s">
        <v>3</v>
      </c>
      <c r="C58" s="140">
        <v>22</v>
      </c>
      <c r="D58" s="36"/>
      <c r="E58" s="41">
        <v>68.181818181818173</v>
      </c>
      <c r="F58" s="41">
        <v>31.818181818181817</v>
      </c>
      <c r="G58" s="41">
        <v>0</v>
      </c>
      <c r="H58" s="41">
        <v>0</v>
      </c>
      <c r="I58" s="41">
        <v>0</v>
      </c>
      <c r="J58" s="41">
        <v>0</v>
      </c>
    </row>
    <row r="59" spans="1:10" x14ac:dyDescent="0.2">
      <c r="A59" s="15">
        <v>54</v>
      </c>
      <c r="B59" s="15" t="s">
        <v>4</v>
      </c>
      <c r="C59" s="140">
        <v>48</v>
      </c>
      <c r="D59" s="36"/>
      <c r="E59" s="41">
        <v>14.583333333333334</v>
      </c>
      <c r="F59" s="41">
        <v>6.25</v>
      </c>
      <c r="G59" s="41">
        <v>12.5</v>
      </c>
      <c r="H59" s="41">
        <v>8.3333333333333321</v>
      </c>
      <c r="I59" s="41">
        <v>39.583333333333329</v>
      </c>
      <c r="J59" s="41">
        <v>18.75</v>
      </c>
    </row>
    <row r="60" spans="1:10" x14ac:dyDescent="0.2">
      <c r="A60" s="15">
        <v>72</v>
      </c>
      <c r="B60" s="15" t="s">
        <v>202</v>
      </c>
      <c r="C60" s="140">
        <v>14</v>
      </c>
      <c r="D60" s="36"/>
      <c r="E60" s="41">
        <v>57.142857142857139</v>
      </c>
      <c r="F60" s="41">
        <v>21.428571428571427</v>
      </c>
      <c r="G60" s="41">
        <v>0</v>
      </c>
      <c r="H60" s="41">
        <v>0</v>
      </c>
      <c r="I60" s="41">
        <v>21.428571428571427</v>
      </c>
      <c r="J60" s="41">
        <v>0</v>
      </c>
    </row>
    <row r="61" spans="1:10" x14ac:dyDescent="0.2">
      <c r="A61" s="15">
        <v>76</v>
      </c>
      <c r="B61" s="15" t="s">
        <v>203</v>
      </c>
      <c r="C61" s="140">
        <v>731</v>
      </c>
      <c r="D61" s="36"/>
      <c r="E61" s="41">
        <v>68.673050615595074</v>
      </c>
      <c r="F61" s="41">
        <v>12.585499316005471</v>
      </c>
      <c r="G61" s="41">
        <v>12.175102599179207</v>
      </c>
      <c r="H61" s="41">
        <v>1.094391244870041</v>
      </c>
      <c r="I61" s="41">
        <v>1.6415868673050615</v>
      </c>
      <c r="J61" s="41">
        <v>3.8303693570451438</v>
      </c>
    </row>
    <row r="62" spans="1:10" x14ac:dyDescent="0.2">
      <c r="A62" s="15">
        <v>81</v>
      </c>
      <c r="B62" s="15" t="s">
        <v>5</v>
      </c>
      <c r="C62" s="140">
        <v>372</v>
      </c>
      <c r="D62" s="36"/>
      <c r="E62" s="41">
        <v>40.591397849462361</v>
      </c>
      <c r="F62" s="41">
        <v>17.741935483870968</v>
      </c>
      <c r="G62" s="41">
        <v>25.806451612903224</v>
      </c>
      <c r="H62" s="41">
        <v>2.1505376344086025</v>
      </c>
      <c r="I62" s="41">
        <v>7.2580645161290329</v>
      </c>
      <c r="J62" s="41">
        <v>6.4516129032258061</v>
      </c>
    </row>
    <row r="63" spans="1:10" x14ac:dyDescent="0.2">
      <c r="A63" s="15">
        <v>99</v>
      </c>
      <c r="B63" s="15" t="s">
        <v>135</v>
      </c>
      <c r="C63" s="140">
        <v>122</v>
      </c>
      <c r="D63" s="36"/>
      <c r="E63" s="41">
        <v>28.688524590163933</v>
      </c>
      <c r="F63" s="41">
        <v>6.557377049180328</v>
      </c>
      <c r="G63" s="41">
        <v>15.573770491803279</v>
      </c>
      <c r="H63" s="41">
        <v>8.1967213114754092</v>
      </c>
      <c r="I63" s="41">
        <v>23.770491803278688</v>
      </c>
      <c r="J63" s="41">
        <v>17.21311475409836</v>
      </c>
    </row>
    <row r="64" spans="1:10" x14ac:dyDescent="0.2">
      <c r="A64" s="15"/>
      <c r="B64" s="15"/>
      <c r="C64" s="36"/>
      <c r="D64" s="36"/>
      <c r="E64" s="41"/>
      <c r="F64" s="41"/>
      <c r="G64" s="41"/>
      <c r="H64" s="41"/>
      <c r="I64" s="41"/>
      <c r="J64" s="39"/>
    </row>
    <row r="65" spans="1:10" s="5" customFormat="1" x14ac:dyDescent="0.2">
      <c r="A65" s="88" t="s">
        <v>8</v>
      </c>
      <c r="B65" s="88"/>
      <c r="C65" s="58">
        <v>2132</v>
      </c>
      <c r="D65" s="59"/>
      <c r="E65" s="60">
        <v>790</v>
      </c>
      <c r="F65" s="60">
        <v>261</v>
      </c>
      <c r="G65" s="60">
        <v>317</v>
      </c>
      <c r="H65" s="60">
        <v>101</v>
      </c>
      <c r="I65" s="103">
        <v>409</v>
      </c>
      <c r="J65" s="61">
        <v>254</v>
      </c>
    </row>
    <row r="66" spans="1:10" s="110" customFormat="1" x14ac:dyDescent="0.2">
      <c r="A66" s="89" t="s">
        <v>54</v>
      </c>
      <c r="B66" s="89"/>
      <c r="C66" s="36"/>
      <c r="D66" s="107"/>
      <c r="E66" s="111"/>
      <c r="F66" s="111"/>
      <c r="G66" s="111"/>
      <c r="H66" s="111"/>
      <c r="I66" s="112"/>
      <c r="J66" s="109"/>
    </row>
    <row r="67" spans="1:10" x14ac:dyDescent="0.2">
      <c r="A67" s="114">
        <v>14</v>
      </c>
      <c r="B67" s="40" t="s">
        <v>83</v>
      </c>
      <c r="C67" s="140">
        <v>90</v>
      </c>
      <c r="D67" s="36"/>
      <c r="E67" s="41">
        <v>38.888888888888893</v>
      </c>
      <c r="F67" s="41">
        <v>12.222222222222221</v>
      </c>
      <c r="G67" s="41">
        <v>16.666666666666664</v>
      </c>
      <c r="H67" s="41">
        <v>4.4444444444444446</v>
      </c>
      <c r="I67" s="41">
        <v>20</v>
      </c>
      <c r="J67" s="41">
        <v>7.7777777777777777</v>
      </c>
    </row>
    <row r="68" spans="1:10" x14ac:dyDescent="0.2">
      <c r="A68" s="91">
        <v>21</v>
      </c>
      <c r="B68" s="13" t="s">
        <v>2</v>
      </c>
      <c r="C68" s="140">
        <v>913</v>
      </c>
      <c r="D68" s="36"/>
      <c r="E68" s="41">
        <v>15.66265060240964</v>
      </c>
      <c r="F68" s="41">
        <v>9.309967141292443</v>
      </c>
      <c r="G68" s="41">
        <v>15.224534501642935</v>
      </c>
      <c r="H68" s="41">
        <v>7.0098576122672505</v>
      </c>
      <c r="I68" s="41">
        <v>32.53012048192771</v>
      </c>
      <c r="J68" s="41">
        <v>20.262869660460023</v>
      </c>
    </row>
    <row r="69" spans="1:10" x14ac:dyDescent="0.2">
      <c r="A69" s="91">
        <v>22</v>
      </c>
      <c r="B69" s="13" t="s">
        <v>7</v>
      </c>
      <c r="C69" s="140">
        <v>241</v>
      </c>
      <c r="D69" s="36"/>
      <c r="E69" s="41">
        <v>57.261410788381738</v>
      </c>
      <c r="F69" s="41">
        <v>13.692946058091287</v>
      </c>
      <c r="G69" s="41">
        <v>12.033195020746888</v>
      </c>
      <c r="H69" s="41">
        <v>3.7344398340248963</v>
      </c>
      <c r="I69" s="41">
        <v>8.2987551867219906</v>
      </c>
      <c r="J69" s="41">
        <v>4.9792531120331951</v>
      </c>
    </row>
    <row r="70" spans="1:10" x14ac:dyDescent="0.2">
      <c r="A70" s="115">
        <v>32</v>
      </c>
      <c r="B70" s="15" t="s">
        <v>84</v>
      </c>
      <c r="C70" s="140">
        <v>108</v>
      </c>
      <c r="D70" s="36"/>
      <c r="E70" s="41">
        <v>37.037037037037038</v>
      </c>
      <c r="F70" s="41">
        <v>17.592592592592592</v>
      </c>
      <c r="G70" s="41">
        <v>12.962962962962962</v>
      </c>
      <c r="H70" s="41">
        <v>4.6296296296296298</v>
      </c>
      <c r="I70" s="41">
        <v>21.296296296296298</v>
      </c>
      <c r="J70" s="41">
        <v>6.481481481481481</v>
      </c>
    </row>
    <row r="71" spans="1:10" x14ac:dyDescent="0.2">
      <c r="A71" s="115">
        <v>34</v>
      </c>
      <c r="B71" s="15" t="s">
        <v>3</v>
      </c>
      <c r="C71" s="140">
        <v>25</v>
      </c>
      <c r="D71" s="36"/>
      <c r="E71" s="41">
        <v>60</v>
      </c>
      <c r="F71" s="41">
        <v>28.000000000000004</v>
      </c>
      <c r="G71" s="41">
        <v>0</v>
      </c>
      <c r="H71" s="41">
        <v>12</v>
      </c>
      <c r="I71" s="41">
        <v>0</v>
      </c>
      <c r="J71" s="41">
        <v>0</v>
      </c>
    </row>
    <row r="72" spans="1:10" x14ac:dyDescent="0.2">
      <c r="A72" s="115">
        <v>54</v>
      </c>
      <c r="B72" s="15" t="s">
        <v>4</v>
      </c>
      <c r="C72" s="140">
        <v>21</v>
      </c>
      <c r="D72" s="36"/>
      <c r="E72" s="41">
        <v>19.047619047619047</v>
      </c>
      <c r="F72" s="41">
        <v>0</v>
      </c>
      <c r="G72" s="41">
        <v>19.047619047619047</v>
      </c>
      <c r="H72" s="41">
        <v>14.285714285714285</v>
      </c>
      <c r="I72" s="41">
        <v>33.333333333333329</v>
      </c>
      <c r="J72" s="41">
        <v>14.285714285714285</v>
      </c>
    </row>
    <row r="73" spans="1:10" x14ac:dyDescent="0.2">
      <c r="A73" s="115">
        <v>72</v>
      </c>
      <c r="B73" s="15" t="s">
        <v>202</v>
      </c>
      <c r="C73" s="140">
        <v>9</v>
      </c>
      <c r="D73" s="36"/>
      <c r="E73" s="41">
        <v>66.666666666666657</v>
      </c>
      <c r="F73" s="41">
        <v>0</v>
      </c>
      <c r="G73" s="41">
        <v>0</v>
      </c>
      <c r="H73" s="41">
        <v>0</v>
      </c>
      <c r="I73" s="41">
        <v>33.333333333333329</v>
      </c>
      <c r="J73" s="41">
        <v>0</v>
      </c>
    </row>
    <row r="74" spans="1:10" x14ac:dyDescent="0.2">
      <c r="A74" s="115">
        <v>76</v>
      </c>
      <c r="B74" s="15" t="s">
        <v>203</v>
      </c>
      <c r="C74" s="140">
        <v>415</v>
      </c>
      <c r="D74" s="36"/>
      <c r="E74" s="41">
        <v>68.192771084337352</v>
      </c>
      <c r="F74" s="41">
        <v>12.289156626506024</v>
      </c>
      <c r="G74" s="41">
        <v>13.012048192771083</v>
      </c>
      <c r="H74" s="41">
        <v>1.2048192771084338</v>
      </c>
      <c r="I74" s="41">
        <v>1.2048192771084338</v>
      </c>
      <c r="J74" s="41">
        <v>4.096385542168675</v>
      </c>
    </row>
    <row r="75" spans="1:10" x14ac:dyDescent="0.2">
      <c r="A75" s="115">
        <v>81</v>
      </c>
      <c r="B75" s="15" t="s">
        <v>5</v>
      </c>
      <c r="C75" s="140">
        <v>254</v>
      </c>
      <c r="D75" s="36"/>
      <c r="E75" s="41">
        <v>41.338582677165356</v>
      </c>
      <c r="F75" s="41">
        <v>18.897637795275589</v>
      </c>
      <c r="G75" s="41">
        <v>22.047244094488189</v>
      </c>
      <c r="H75" s="41">
        <v>2.7559055118110236</v>
      </c>
      <c r="I75" s="41">
        <v>8.2677165354330722</v>
      </c>
      <c r="J75" s="41">
        <v>6.6929133858267722</v>
      </c>
    </row>
    <row r="76" spans="1:10" x14ac:dyDescent="0.2">
      <c r="A76" s="115">
        <v>99</v>
      </c>
      <c r="B76" s="15" t="s">
        <v>135</v>
      </c>
      <c r="C76" s="140">
        <v>55</v>
      </c>
      <c r="D76" s="36"/>
      <c r="E76" s="41">
        <v>38.181818181818187</v>
      </c>
      <c r="F76" s="41">
        <v>12.727272727272727</v>
      </c>
      <c r="G76" s="41">
        <v>10.909090909090908</v>
      </c>
      <c r="H76" s="41">
        <v>0</v>
      </c>
      <c r="I76" s="41">
        <v>27.27272727272727</v>
      </c>
      <c r="J76" s="41">
        <v>10.909090909090908</v>
      </c>
    </row>
    <row r="77" spans="1:10" x14ac:dyDescent="0.2">
      <c r="A77" s="115"/>
      <c r="B77" s="15"/>
      <c r="C77" s="36"/>
      <c r="D77" s="36"/>
      <c r="E77" s="37"/>
      <c r="F77" s="37"/>
      <c r="G77" s="37"/>
      <c r="H77" s="37"/>
      <c r="I77" s="38"/>
      <c r="J77" s="39"/>
    </row>
    <row r="78" spans="1:10" s="5" customFormat="1" x14ac:dyDescent="0.2">
      <c r="A78" s="117" t="s">
        <v>9</v>
      </c>
      <c r="B78" s="88"/>
      <c r="C78" s="58">
        <v>1385</v>
      </c>
      <c r="D78" s="105"/>
      <c r="E78" s="62">
        <v>480</v>
      </c>
      <c r="F78" s="62">
        <v>149</v>
      </c>
      <c r="G78" s="62">
        <v>230</v>
      </c>
      <c r="H78" s="62">
        <v>68</v>
      </c>
      <c r="I78" s="62">
        <v>276</v>
      </c>
      <c r="J78" s="61">
        <v>182</v>
      </c>
    </row>
    <row r="79" spans="1:10" s="110" customFormat="1" x14ac:dyDescent="0.2">
      <c r="A79" s="118" t="s">
        <v>54</v>
      </c>
      <c r="B79" s="89"/>
      <c r="C79" s="36"/>
      <c r="D79" s="113"/>
      <c r="E79" s="108"/>
      <c r="F79" s="108"/>
      <c r="G79" s="108"/>
      <c r="H79" s="108"/>
      <c r="I79" s="108"/>
      <c r="J79" s="109"/>
    </row>
    <row r="80" spans="1:10" x14ac:dyDescent="0.2">
      <c r="A80" s="115">
        <v>14</v>
      </c>
      <c r="B80" s="15" t="s">
        <v>83</v>
      </c>
      <c r="C80" s="140">
        <v>31</v>
      </c>
      <c r="D80" s="43"/>
      <c r="E80" s="41">
        <v>41.935483870967744</v>
      </c>
      <c r="F80" s="41">
        <v>16.129032258064516</v>
      </c>
      <c r="G80" s="41">
        <v>12.903225806451612</v>
      </c>
      <c r="H80" s="41">
        <v>0</v>
      </c>
      <c r="I80" s="41">
        <v>16.129032258064516</v>
      </c>
      <c r="J80" s="41">
        <v>12.903225806451612</v>
      </c>
    </row>
    <row r="81" spans="1:10" x14ac:dyDescent="0.2">
      <c r="A81" s="115">
        <v>21</v>
      </c>
      <c r="B81" s="15" t="s">
        <v>2</v>
      </c>
      <c r="C81" s="140">
        <v>649</v>
      </c>
      <c r="D81" s="43"/>
      <c r="E81" s="41">
        <v>12.326656394453005</v>
      </c>
      <c r="F81" s="41">
        <v>9.5531587057010778</v>
      </c>
      <c r="G81" s="41">
        <v>16.949152542372879</v>
      </c>
      <c r="H81" s="41">
        <v>7.7041602465331271</v>
      </c>
      <c r="I81" s="41">
        <v>33.898305084745758</v>
      </c>
      <c r="J81" s="41">
        <v>19.568567026194145</v>
      </c>
    </row>
    <row r="82" spans="1:10" x14ac:dyDescent="0.2">
      <c r="A82" s="115">
        <v>22</v>
      </c>
      <c r="B82" s="15" t="s">
        <v>7</v>
      </c>
      <c r="C82" s="140">
        <v>70</v>
      </c>
      <c r="D82" s="36"/>
      <c r="E82" s="41">
        <v>74.285714285714292</v>
      </c>
      <c r="F82" s="41">
        <v>8.5714285714285712</v>
      </c>
      <c r="G82" s="41">
        <v>10</v>
      </c>
      <c r="H82" s="41">
        <v>0</v>
      </c>
      <c r="I82" s="41">
        <v>5.7142857142857144</v>
      </c>
      <c r="J82" s="41">
        <v>1.4285714285714286</v>
      </c>
    </row>
    <row r="83" spans="1:10" x14ac:dyDescent="0.2">
      <c r="A83" s="114">
        <v>32</v>
      </c>
      <c r="B83" s="40" t="s">
        <v>84</v>
      </c>
      <c r="C83" s="140">
        <v>103</v>
      </c>
      <c r="D83" s="36"/>
      <c r="E83" s="41">
        <v>49.514563106796118</v>
      </c>
      <c r="F83" s="41">
        <v>9.7087378640776691</v>
      </c>
      <c r="G83" s="41">
        <v>18.446601941747574</v>
      </c>
      <c r="H83" s="41">
        <v>3.8834951456310676</v>
      </c>
      <c r="I83" s="41">
        <v>7.7669902912621351</v>
      </c>
      <c r="J83" s="41">
        <v>10.679611650485436</v>
      </c>
    </row>
    <row r="84" spans="1:10" x14ac:dyDescent="0.2">
      <c r="A84" s="91">
        <v>54</v>
      </c>
      <c r="B84" s="13" t="s">
        <v>4</v>
      </c>
      <c r="C84" s="140">
        <v>25</v>
      </c>
      <c r="D84" s="36"/>
      <c r="E84" s="41">
        <v>12</v>
      </c>
      <c r="F84" s="41">
        <v>0</v>
      </c>
      <c r="G84" s="41">
        <v>0</v>
      </c>
      <c r="H84" s="41">
        <v>12</v>
      </c>
      <c r="I84" s="41">
        <v>48</v>
      </c>
      <c r="J84" s="41">
        <v>28.000000000000004</v>
      </c>
    </row>
    <row r="85" spans="1:10" x14ac:dyDescent="0.2">
      <c r="A85" s="91">
        <v>72</v>
      </c>
      <c r="B85" s="13" t="s">
        <v>202</v>
      </c>
      <c r="C85" s="140">
        <v>9</v>
      </c>
      <c r="D85" s="36"/>
      <c r="E85" s="41">
        <v>33.333333333333329</v>
      </c>
      <c r="F85" s="41">
        <v>33.333333333333329</v>
      </c>
      <c r="G85" s="41">
        <v>0</v>
      </c>
      <c r="H85" s="41">
        <v>0</v>
      </c>
      <c r="I85" s="41">
        <v>0</v>
      </c>
      <c r="J85" s="41">
        <v>33.333333333333329</v>
      </c>
    </row>
    <row r="86" spans="1:10" x14ac:dyDescent="0.2">
      <c r="A86" s="115">
        <v>76</v>
      </c>
      <c r="B86" s="15" t="s">
        <v>203</v>
      </c>
      <c r="C86" s="140">
        <v>316</v>
      </c>
      <c r="D86" s="36"/>
      <c r="E86" s="41">
        <v>69.303797468354432</v>
      </c>
      <c r="F86" s="41">
        <v>12.974683544303797</v>
      </c>
      <c r="G86" s="41">
        <v>11.075949367088606</v>
      </c>
      <c r="H86" s="41">
        <v>0.949367088607595</v>
      </c>
      <c r="I86" s="41">
        <v>2.2151898734177213</v>
      </c>
      <c r="J86" s="41">
        <v>3.481012658227848</v>
      </c>
    </row>
    <row r="87" spans="1:10" x14ac:dyDescent="0.2">
      <c r="A87" s="115">
        <v>81</v>
      </c>
      <c r="B87" s="15" t="s">
        <v>5</v>
      </c>
      <c r="C87" s="140">
        <v>117</v>
      </c>
      <c r="D87" s="36"/>
      <c r="E87" s="41">
        <v>39.316239316239319</v>
      </c>
      <c r="F87" s="41">
        <v>15.384615384615385</v>
      </c>
      <c r="G87" s="41">
        <v>34.188034188034187</v>
      </c>
      <c r="H87" s="41">
        <v>0</v>
      </c>
      <c r="I87" s="41">
        <v>5.1282051282051277</v>
      </c>
      <c r="J87" s="41">
        <v>5.982905982905983</v>
      </c>
    </row>
    <row r="88" spans="1:10" x14ac:dyDescent="0.2">
      <c r="A88" s="116">
        <v>99</v>
      </c>
      <c r="B88" s="18" t="s">
        <v>135</v>
      </c>
      <c r="C88" s="141">
        <v>65</v>
      </c>
      <c r="D88" s="102"/>
      <c r="E88" s="57">
        <v>20</v>
      </c>
      <c r="F88" s="57">
        <v>6.1538461538461542</v>
      </c>
      <c r="G88" s="57">
        <v>23.076923076923077</v>
      </c>
      <c r="H88" s="57">
        <v>12.307692307692308</v>
      </c>
      <c r="I88" s="57">
        <v>21.53846153846154</v>
      </c>
      <c r="J88" s="57">
        <v>16.923076923076923</v>
      </c>
    </row>
    <row r="89" spans="1:10" x14ac:dyDescent="0.2">
      <c r="C89" s="139"/>
    </row>
  </sheetData>
  <mergeCells count="4">
    <mergeCell ref="C6:C7"/>
    <mergeCell ref="E6:J6"/>
    <mergeCell ref="C50:C51"/>
    <mergeCell ref="E50:J50"/>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
  <sheetViews>
    <sheetView workbookViewId="0"/>
  </sheetViews>
  <sheetFormatPr defaultRowHeight="15" x14ac:dyDescent="0.25"/>
  <cols>
    <col min="1" max="1" width="5.7109375" customWidth="1"/>
    <col min="2" max="2" width="52.140625" customWidth="1"/>
    <col min="3" max="3" width="10.7109375" customWidth="1"/>
    <col min="4" max="4" width="1.7109375" customWidth="1"/>
    <col min="5" max="10" width="9.85546875" customWidth="1"/>
    <col min="13" max="13" width="52.140625" customWidth="1"/>
    <col min="14" max="14" width="10.7109375" customWidth="1"/>
    <col min="15" max="15" width="1.7109375" customWidth="1"/>
    <col min="16" max="21" width="9.85546875" customWidth="1"/>
  </cols>
  <sheetData>
    <row r="1" spans="1:10" x14ac:dyDescent="0.25">
      <c r="A1" s="1" t="s">
        <v>188</v>
      </c>
      <c r="C1" s="163" t="s">
        <v>348</v>
      </c>
      <c r="D1" s="164"/>
      <c r="E1" s="164"/>
      <c r="F1" s="164"/>
      <c r="G1" s="164"/>
      <c r="H1" s="164"/>
      <c r="I1" s="164"/>
      <c r="J1" s="165"/>
    </row>
    <row r="3" spans="1:10" x14ac:dyDescent="0.25">
      <c r="A3" s="5" t="s">
        <v>321</v>
      </c>
      <c r="B3" s="5"/>
      <c r="C3" s="13"/>
      <c r="D3" s="13"/>
      <c r="E3" s="32"/>
      <c r="F3" s="32"/>
      <c r="G3" s="32"/>
      <c r="H3" s="32"/>
      <c r="I3" s="32"/>
      <c r="J3" s="32"/>
    </row>
    <row r="4" spans="1:10" x14ac:dyDescent="0.25">
      <c r="A4" s="6" t="s">
        <v>267</v>
      </c>
      <c r="B4" s="13"/>
      <c r="C4" s="13"/>
      <c r="D4" s="13"/>
      <c r="E4" s="33"/>
      <c r="F4" s="33"/>
      <c r="G4" s="33"/>
      <c r="H4" s="33"/>
      <c r="I4" s="33"/>
      <c r="J4" s="33"/>
    </row>
    <row r="5" spans="1:10" x14ac:dyDescent="0.25">
      <c r="A5" s="6" t="s">
        <v>15</v>
      </c>
      <c r="B5" s="13"/>
      <c r="C5" s="13"/>
      <c r="D5" s="13"/>
      <c r="E5" s="33"/>
      <c r="F5" s="33"/>
      <c r="G5" s="33"/>
      <c r="H5" s="33"/>
      <c r="I5" s="33"/>
      <c r="J5" s="33"/>
    </row>
    <row r="6" spans="1:10" ht="15" customHeight="1" x14ac:dyDescent="0.25">
      <c r="A6" s="54"/>
      <c r="B6" s="54"/>
      <c r="C6" s="184" t="s">
        <v>15</v>
      </c>
      <c r="D6" s="55"/>
      <c r="E6" s="178" t="s">
        <v>60</v>
      </c>
      <c r="F6" s="177"/>
      <c r="G6" s="177"/>
      <c r="H6" s="177"/>
      <c r="I6" s="177"/>
      <c r="J6" s="177"/>
    </row>
    <row r="7" spans="1:10" ht="38.25" customHeight="1" x14ac:dyDescent="0.25">
      <c r="A7" s="34"/>
      <c r="B7" s="34"/>
      <c r="C7" s="186"/>
      <c r="D7" s="35"/>
      <c r="E7" s="51" t="s">
        <v>48</v>
      </c>
      <c r="F7" s="51" t="s">
        <v>55</v>
      </c>
      <c r="G7" s="51" t="s">
        <v>56</v>
      </c>
      <c r="H7" s="51" t="s">
        <v>57</v>
      </c>
      <c r="I7" s="52" t="s">
        <v>58</v>
      </c>
      <c r="J7" s="53" t="s">
        <v>53</v>
      </c>
    </row>
    <row r="8" spans="1:10" x14ac:dyDescent="0.25">
      <c r="A8" s="10" t="s">
        <v>1</v>
      </c>
      <c r="B8" s="10"/>
      <c r="C8" s="58">
        <v>10482</v>
      </c>
      <c r="D8" s="58"/>
      <c r="E8" s="58">
        <v>3416</v>
      </c>
      <c r="F8" s="58">
        <v>1227</v>
      </c>
      <c r="G8" s="58">
        <v>1738</v>
      </c>
      <c r="H8" s="58">
        <v>544</v>
      </c>
      <c r="I8" s="58">
        <v>2199</v>
      </c>
      <c r="J8" s="58">
        <v>1358</v>
      </c>
    </row>
    <row r="9" spans="1:10" x14ac:dyDescent="0.25">
      <c r="A9" s="28" t="s">
        <v>54</v>
      </c>
      <c r="B9" s="28"/>
      <c r="C9" s="36"/>
      <c r="D9" s="36"/>
      <c r="E9" s="37"/>
      <c r="F9" s="37"/>
      <c r="G9" s="37"/>
      <c r="H9" s="37"/>
      <c r="I9" s="38"/>
      <c r="J9" s="39"/>
    </row>
    <row r="10" spans="1:10" x14ac:dyDescent="0.25">
      <c r="A10" s="91" t="s">
        <v>206</v>
      </c>
      <c r="B10" s="13" t="s">
        <v>207</v>
      </c>
      <c r="C10" s="151">
        <v>78</v>
      </c>
      <c r="D10" s="36"/>
      <c r="E10" s="37">
        <v>8</v>
      </c>
      <c r="F10" s="37">
        <v>3</v>
      </c>
      <c r="G10" s="37">
        <v>9</v>
      </c>
      <c r="H10" s="37">
        <v>4</v>
      </c>
      <c r="I10" s="38">
        <v>43</v>
      </c>
      <c r="J10" s="39">
        <v>11</v>
      </c>
    </row>
    <row r="11" spans="1:10" x14ac:dyDescent="0.25">
      <c r="A11" s="91" t="s">
        <v>208</v>
      </c>
      <c r="B11" s="13" t="s">
        <v>209</v>
      </c>
      <c r="C11" s="151">
        <v>325</v>
      </c>
      <c r="D11" s="36"/>
      <c r="E11" s="41">
        <v>122</v>
      </c>
      <c r="F11" s="41">
        <v>50</v>
      </c>
      <c r="G11" s="41">
        <v>52</v>
      </c>
      <c r="H11" s="41">
        <v>21</v>
      </c>
      <c r="I11" s="41">
        <v>51</v>
      </c>
      <c r="J11" s="39">
        <v>29</v>
      </c>
    </row>
    <row r="12" spans="1:10" x14ac:dyDescent="0.25">
      <c r="A12" s="91" t="s">
        <v>18</v>
      </c>
      <c r="B12" s="13" t="s">
        <v>82</v>
      </c>
      <c r="C12" s="151">
        <v>895</v>
      </c>
      <c r="D12" s="36"/>
      <c r="E12" s="41">
        <v>110</v>
      </c>
      <c r="F12" s="41">
        <v>71</v>
      </c>
      <c r="G12" s="41">
        <v>175</v>
      </c>
      <c r="H12" s="41">
        <v>148</v>
      </c>
      <c r="I12" s="41">
        <v>229</v>
      </c>
      <c r="J12" s="39">
        <v>162</v>
      </c>
    </row>
    <row r="13" spans="1:10" x14ac:dyDescent="0.25">
      <c r="A13" s="91" t="s">
        <v>19</v>
      </c>
      <c r="B13" s="13" t="s">
        <v>20</v>
      </c>
      <c r="C13" s="151">
        <v>1606</v>
      </c>
      <c r="D13" s="36"/>
      <c r="E13" s="41">
        <v>220</v>
      </c>
      <c r="F13" s="41">
        <v>132</v>
      </c>
      <c r="G13" s="41">
        <v>230</v>
      </c>
      <c r="H13" s="41">
        <v>65</v>
      </c>
      <c r="I13" s="41">
        <v>775</v>
      </c>
      <c r="J13" s="39">
        <v>184</v>
      </c>
    </row>
    <row r="14" spans="1:10" x14ac:dyDescent="0.25">
      <c r="A14" s="91" t="s">
        <v>21</v>
      </c>
      <c r="B14" s="13" t="s">
        <v>22</v>
      </c>
      <c r="C14" s="151">
        <v>521</v>
      </c>
      <c r="D14" s="36"/>
      <c r="E14" s="41">
        <v>76</v>
      </c>
      <c r="F14" s="41">
        <v>38</v>
      </c>
      <c r="G14" s="41">
        <v>119</v>
      </c>
      <c r="H14" s="41">
        <v>24</v>
      </c>
      <c r="I14" s="41">
        <v>132</v>
      </c>
      <c r="J14" s="39">
        <v>132</v>
      </c>
    </row>
    <row r="15" spans="1:10" x14ac:dyDescent="0.25">
      <c r="A15" s="91" t="s">
        <v>23</v>
      </c>
      <c r="B15" s="13" t="s">
        <v>24</v>
      </c>
      <c r="C15" s="151">
        <v>404</v>
      </c>
      <c r="D15" s="36"/>
      <c r="E15" s="37">
        <v>46</v>
      </c>
      <c r="F15" s="37">
        <v>20</v>
      </c>
      <c r="G15" s="37">
        <v>82</v>
      </c>
      <c r="H15" s="37">
        <v>14</v>
      </c>
      <c r="I15" s="38">
        <v>84</v>
      </c>
      <c r="J15" s="39">
        <v>158</v>
      </c>
    </row>
    <row r="16" spans="1:10" x14ac:dyDescent="0.25">
      <c r="A16" s="91" t="s">
        <v>25</v>
      </c>
      <c r="B16" s="13" t="s">
        <v>26</v>
      </c>
      <c r="C16" s="151">
        <v>359</v>
      </c>
      <c r="D16" s="36"/>
      <c r="E16" s="37">
        <v>87</v>
      </c>
      <c r="F16" s="37">
        <v>53</v>
      </c>
      <c r="G16" s="37">
        <v>78</v>
      </c>
      <c r="H16" s="37">
        <v>13</v>
      </c>
      <c r="I16" s="38">
        <v>63</v>
      </c>
      <c r="J16" s="39">
        <v>65</v>
      </c>
    </row>
    <row r="17" spans="1:10" x14ac:dyDescent="0.25">
      <c r="A17" s="91" t="s">
        <v>210</v>
      </c>
      <c r="B17" s="13" t="s">
        <v>211</v>
      </c>
      <c r="C17" s="120" t="s">
        <v>310</v>
      </c>
      <c r="D17" s="154"/>
      <c r="E17" s="133" t="s">
        <v>310</v>
      </c>
      <c r="F17" s="133" t="s">
        <v>310</v>
      </c>
      <c r="G17" s="133" t="s">
        <v>310</v>
      </c>
      <c r="H17" s="133" t="s">
        <v>310</v>
      </c>
      <c r="I17" s="133" t="s">
        <v>310</v>
      </c>
      <c r="J17" s="133" t="s">
        <v>310</v>
      </c>
    </row>
    <row r="18" spans="1:10" x14ac:dyDescent="0.25">
      <c r="A18" s="91" t="s">
        <v>27</v>
      </c>
      <c r="B18" s="13" t="s">
        <v>28</v>
      </c>
      <c r="C18" s="151">
        <v>260</v>
      </c>
      <c r="D18" s="152"/>
      <c r="E18" s="33">
        <v>35</v>
      </c>
      <c r="F18" s="33">
        <v>16</v>
      </c>
      <c r="G18" s="33">
        <v>31</v>
      </c>
      <c r="H18" s="33">
        <v>10</v>
      </c>
      <c r="I18" s="33">
        <v>82</v>
      </c>
      <c r="J18" s="33">
        <v>86</v>
      </c>
    </row>
    <row r="19" spans="1:10" x14ac:dyDescent="0.25">
      <c r="A19" s="91" t="s">
        <v>212</v>
      </c>
      <c r="B19" s="13" t="s">
        <v>213</v>
      </c>
      <c r="C19" s="120" t="s">
        <v>310</v>
      </c>
      <c r="D19" s="154"/>
      <c r="E19" s="133" t="s">
        <v>310</v>
      </c>
      <c r="F19" s="133" t="s">
        <v>310</v>
      </c>
      <c r="G19" s="133" t="s">
        <v>310</v>
      </c>
      <c r="H19" s="133" t="s">
        <v>310</v>
      </c>
      <c r="I19" s="133" t="s">
        <v>310</v>
      </c>
      <c r="J19" s="133" t="s">
        <v>310</v>
      </c>
    </row>
    <row r="20" spans="1:10" x14ac:dyDescent="0.25">
      <c r="A20" s="91" t="s">
        <v>29</v>
      </c>
      <c r="B20" s="13" t="s">
        <v>30</v>
      </c>
      <c r="C20" s="151">
        <v>63</v>
      </c>
      <c r="D20" s="152"/>
      <c r="E20" s="33">
        <v>3</v>
      </c>
      <c r="F20" s="33">
        <v>3</v>
      </c>
      <c r="G20" s="33">
        <v>12</v>
      </c>
      <c r="H20" s="33">
        <v>3</v>
      </c>
      <c r="I20" s="33">
        <v>19</v>
      </c>
      <c r="J20" s="33">
        <v>23</v>
      </c>
    </row>
    <row r="21" spans="1:10" x14ac:dyDescent="0.25">
      <c r="A21" s="91" t="s">
        <v>31</v>
      </c>
      <c r="B21" s="13" t="s">
        <v>32</v>
      </c>
      <c r="C21" s="151">
        <v>63</v>
      </c>
      <c r="D21" s="152"/>
      <c r="E21" s="33">
        <v>7</v>
      </c>
      <c r="F21" s="33">
        <v>6</v>
      </c>
      <c r="G21" s="33">
        <v>8</v>
      </c>
      <c r="H21" s="33">
        <v>0</v>
      </c>
      <c r="I21" s="33">
        <v>27</v>
      </c>
      <c r="J21" s="33">
        <v>15</v>
      </c>
    </row>
    <row r="22" spans="1:10" x14ac:dyDescent="0.25">
      <c r="A22" s="91" t="s">
        <v>214</v>
      </c>
      <c r="B22" s="13" t="s">
        <v>215</v>
      </c>
      <c r="C22" s="151">
        <v>53</v>
      </c>
      <c r="D22" s="152"/>
      <c r="E22" s="33">
        <v>5</v>
      </c>
      <c r="F22" s="33">
        <v>0</v>
      </c>
      <c r="G22" s="33">
        <v>3</v>
      </c>
      <c r="H22" s="33">
        <v>0</v>
      </c>
      <c r="I22" s="33">
        <v>39</v>
      </c>
      <c r="J22" s="33">
        <v>6</v>
      </c>
    </row>
    <row r="23" spans="1:10" x14ac:dyDescent="0.25">
      <c r="A23" s="91" t="s">
        <v>33</v>
      </c>
      <c r="B23" s="13" t="s">
        <v>34</v>
      </c>
      <c r="C23" s="151">
        <v>408</v>
      </c>
      <c r="D23" s="152"/>
      <c r="E23" s="33">
        <v>74</v>
      </c>
      <c r="F23" s="33">
        <v>37</v>
      </c>
      <c r="G23" s="33">
        <v>66</v>
      </c>
      <c r="H23" s="33">
        <v>51</v>
      </c>
      <c r="I23" s="33">
        <v>107</v>
      </c>
      <c r="J23" s="33">
        <v>73</v>
      </c>
    </row>
    <row r="24" spans="1:10" x14ac:dyDescent="0.25">
      <c r="A24" s="91" t="s">
        <v>216</v>
      </c>
      <c r="B24" s="13" t="s">
        <v>217</v>
      </c>
      <c r="C24" s="151">
        <v>191</v>
      </c>
      <c r="D24" s="152"/>
      <c r="E24" s="33">
        <v>33</v>
      </c>
      <c r="F24" s="33">
        <v>22</v>
      </c>
      <c r="G24" s="33">
        <v>38</v>
      </c>
      <c r="H24" s="33">
        <v>4</v>
      </c>
      <c r="I24" s="33">
        <v>63</v>
      </c>
      <c r="J24" s="33">
        <v>31</v>
      </c>
    </row>
    <row r="25" spans="1:10" x14ac:dyDescent="0.25">
      <c r="A25" s="91" t="s">
        <v>218</v>
      </c>
      <c r="B25" s="13" t="s">
        <v>219</v>
      </c>
      <c r="C25" s="151">
        <v>300</v>
      </c>
      <c r="D25" s="152"/>
      <c r="E25" s="33">
        <v>193</v>
      </c>
      <c r="F25" s="33">
        <v>31</v>
      </c>
      <c r="G25" s="33">
        <v>36</v>
      </c>
      <c r="H25" s="33">
        <v>17</v>
      </c>
      <c r="I25" s="33">
        <v>18</v>
      </c>
      <c r="J25" s="33">
        <v>5</v>
      </c>
    </row>
    <row r="26" spans="1:10" x14ac:dyDescent="0.25">
      <c r="A26" s="91" t="s">
        <v>220</v>
      </c>
      <c r="B26" s="13" t="s">
        <v>221</v>
      </c>
      <c r="C26" s="151">
        <v>30</v>
      </c>
      <c r="D26" s="152"/>
      <c r="E26" s="33">
        <v>4</v>
      </c>
      <c r="F26" s="33">
        <v>0</v>
      </c>
      <c r="G26" s="33">
        <v>0</v>
      </c>
      <c r="H26" s="33">
        <v>0</v>
      </c>
      <c r="I26" s="33">
        <v>23</v>
      </c>
      <c r="J26" s="33">
        <v>3</v>
      </c>
    </row>
    <row r="27" spans="1:10" x14ac:dyDescent="0.25">
      <c r="A27" s="91" t="s">
        <v>222</v>
      </c>
      <c r="B27" s="13" t="s">
        <v>223</v>
      </c>
      <c r="C27" s="151">
        <v>184</v>
      </c>
      <c r="D27" s="152"/>
      <c r="E27" s="33">
        <v>105</v>
      </c>
      <c r="F27" s="33">
        <v>18</v>
      </c>
      <c r="G27" s="33">
        <v>18</v>
      </c>
      <c r="H27" s="33">
        <v>6</v>
      </c>
      <c r="I27" s="33">
        <v>15</v>
      </c>
      <c r="J27" s="33">
        <v>22</v>
      </c>
    </row>
    <row r="28" spans="1:10" x14ac:dyDescent="0.25">
      <c r="A28" s="91" t="s">
        <v>35</v>
      </c>
      <c r="B28" s="13" t="s">
        <v>36</v>
      </c>
      <c r="C28" s="151">
        <v>346</v>
      </c>
      <c r="D28" s="152"/>
      <c r="E28" s="33">
        <v>168</v>
      </c>
      <c r="F28" s="33">
        <v>67</v>
      </c>
      <c r="G28" s="33">
        <v>59</v>
      </c>
      <c r="H28" s="33">
        <v>11</v>
      </c>
      <c r="I28" s="33">
        <v>25</v>
      </c>
      <c r="J28" s="33">
        <v>16</v>
      </c>
    </row>
    <row r="29" spans="1:10" x14ac:dyDescent="0.25">
      <c r="A29" s="91" t="s">
        <v>224</v>
      </c>
      <c r="B29" s="13" t="s">
        <v>225</v>
      </c>
      <c r="C29" s="151">
        <v>573</v>
      </c>
      <c r="D29" s="152"/>
      <c r="E29" s="33">
        <v>235</v>
      </c>
      <c r="F29" s="33">
        <v>110</v>
      </c>
      <c r="G29" s="33">
        <v>76</v>
      </c>
      <c r="H29" s="33">
        <v>20</v>
      </c>
      <c r="I29" s="33">
        <v>86</v>
      </c>
      <c r="J29" s="33">
        <v>46</v>
      </c>
    </row>
    <row r="30" spans="1:10" x14ac:dyDescent="0.25">
      <c r="A30" s="91" t="s">
        <v>37</v>
      </c>
      <c r="B30" s="13" t="s">
        <v>38</v>
      </c>
      <c r="C30" s="151">
        <v>46</v>
      </c>
      <c r="D30" s="152"/>
      <c r="E30" s="33">
        <v>5</v>
      </c>
      <c r="F30" s="33">
        <v>3</v>
      </c>
      <c r="G30" s="33">
        <v>7</v>
      </c>
      <c r="H30" s="33">
        <v>4</v>
      </c>
      <c r="I30" s="33">
        <v>17</v>
      </c>
      <c r="J30" s="33">
        <v>10</v>
      </c>
    </row>
    <row r="31" spans="1:10" x14ac:dyDescent="0.25">
      <c r="A31" s="91" t="s">
        <v>226</v>
      </c>
      <c r="B31" s="13" t="s">
        <v>227</v>
      </c>
      <c r="C31" s="151">
        <v>37</v>
      </c>
      <c r="D31" s="152"/>
      <c r="E31" s="33">
        <v>12</v>
      </c>
      <c r="F31" s="33">
        <v>6</v>
      </c>
      <c r="G31" s="33">
        <v>8</v>
      </c>
      <c r="H31" s="33">
        <v>3</v>
      </c>
      <c r="I31" s="33">
        <v>3</v>
      </c>
      <c r="J31" s="33">
        <v>5</v>
      </c>
    </row>
    <row r="32" spans="1:10" x14ac:dyDescent="0.25">
      <c r="A32" s="91" t="s">
        <v>228</v>
      </c>
      <c r="B32" s="13" t="s">
        <v>229</v>
      </c>
      <c r="C32" s="151">
        <v>56</v>
      </c>
      <c r="D32" s="152"/>
      <c r="E32" s="33">
        <v>19</v>
      </c>
      <c r="F32" s="33">
        <v>18</v>
      </c>
      <c r="G32" s="33">
        <v>7</v>
      </c>
      <c r="H32" s="33">
        <v>0</v>
      </c>
      <c r="I32" s="33">
        <v>4</v>
      </c>
      <c r="J32" s="33">
        <v>8</v>
      </c>
    </row>
    <row r="33" spans="1:10" x14ac:dyDescent="0.25">
      <c r="A33" s="91" t="s">
        <v>230</v>
      </c>
      <c r="B33" s="13" t="s">
        <v>231</v>
      </c>
      <c r="C33" s="151">
        <v>36</v>
      </c>
      <c r="D33" s="152"/>
      <c r="E33" s="33">
        <v>31</v>
      </c>
      <c r="F33" s="33">
        <v>5</v>
      </c>
      <c r="G33" s="33">
        <v>0</v>
      </c>
      <c r="H33" s="33">
        <v>0</v>
      </c>
      <c r="I33" s="33">
        <v>0</v>
      </c>
      <c r="J33" s="33">
        <v>0</v>
      </c>
    </row>
    <row r="34" spans="1:10" x14ac:dyDescent="0.25">
      <c r="A34" s="91" t="s">
        <v>232</v>
      </c>
      <c r="B34" s="13" t="s">
        <v>233</v>
      </c>
      <c r="C34" s="151">
        <v>27</v>
      </c>
      <c r="D34" s="152"/>
      <c r="E34" s="33">
        <v>0</v>
      </c>
      <c r="F34" s="33">
        <v>3</v>
      </c>
      <c r="G34" s="33">
        <v>7</v>
      </c>
      <c r="H34" s="33">
        <v>3</v>
      </c>
      <c r="I34" s="33">
        <v>8</v>
      </c>
      <c r="J34" s="33">
        <v>6</v>
      </c>
    </row>
    <row r="35" spans="1:10" x14ac:dyDescent="0.25">
      <c r="A35" s="91" t="s">
        <v>234</v>
      </c>
      <c r="B35" s="13" t="s">
        <v>235</v>
      </c>
      <c r="C35" s="151">
        <v>29</v>
      </c>
      <c r="D35" s="152"/>
      <c r="E35" s="33">
        <v>5</v>
      </c>
      <c r="F35" s="33">
        <v>3</v>
      </c>
      <c r="G35" s="33">
        <v>6</v>
      </c>
      <c r="H35" s="33">
        <v>3</v>
      </c>
      <c r="I35" s="33">
        <v>3</v>
      </c>
      <c r="J35" s="33">
        <v>9</v>
      </c>
    </row>
    <row r="36" spans="1:10" x14ac:dyDescent="0.25">
      <c r="A36" s="91" t="s">
        <v>236</v>
      </c>
      <c r="B36" s="13" t="s">
        <v>237</v>
      </c>
      <c r="C36" s="120" t="s">
        <v>310</v>
      </c>
      <c r="D36" s="154"/>
      <c r="E36" s="133" t="s">
        <v>310</v>
      </c>
      <c r="F36" s="133" t="s">
        <v>310</v>
      </c>
      <c r="G36" s="133" t="s">
        <v>310</v>
      </c>
      <c r="H36" s="133" t="s">
        <v>310</v>
      </c>
      <c r="I36" s="133" t="s">
        <v>310</v>
      </c>
      <c r="J36" s="133" t="s">
        <v>310</v>
      </c>
    </row>
    <row r="37" spans="1:10" x14ac:dyDescent="0.25">
      <c r="A37" s="91" t="s">
        <v>39</v>
      </c>
      <c r="B37" s="13" t="s">
        <v>40</v>
      </c>
      <c r="C37" s="151">
        <v>134</v>
      </c>
      <c r="D37" s="152"/>
      <c r="E37" s="33">
        <v>18</v>
      </c>
      <c r="F37" s="33">
        <v>7</v>
      </c>
      <c r="G37" s="33">
        <v>23</v>
      </c>
      <c r="H37" s="33">
        <v>10</v>
      </c>
      <c r="I37" s="33">
        <v>44</v>
      </c>
      <c r="J37" s="33">
        <v>32</v>
      </c>
    </row>
    <row r="38" spans="1:10" x14ac:dyDescent="0.25">
      <c r="A38" s="91" t="s">
        <v>238</v>
      </c>
      <c r="B38" s="13" t="s">
        <v>239</v>
      </c>
      <c r="C38" s="151">
        <v>32</v>
      </c>
      <c r="D38" s="152"/>
      <c r="E38" s="33">
        <v>4</v>
      </c>
      <c r="F38" s="33">
        <v>3</v>
      </c>
      <c r="G38" s="33">
        <v>6</v>
      </c>
      <c r="H38" s="33">
        <v>0</v>
      </c>
      <c r="I38" s="33">
        <v>16</v>
      </c>
      <c r="J38" s="33">
        <v>3</v>
      </c>
    </row>
    <row r="39" spans="1:10" x14ac:dyDescent="0.25">
      <c r="A39" s="91" t="s">
        <v>41</v>
      </c>
      <c r="B39" s="13" t="s">
        <v>42</v>
      </c>
      <c r="C39" s="151">
        <v>24</v>
      </c>
      <c r="D39" s="152"/>
      <c r="E39" s="33">
        <v>13</v>
      </c>
      <c r="F39" s="33">
        <v>5</v>
      </c>
      <c r="G39" s="33">
        <v>3</v>
      </c>
      <c r="H39" s="33">
        <v>0</v>
      </c>
      <c r="I39" s="33">
        <v>0</v>
      </c>
      <c r="J39" s="33">
        <v>3</v>
      </c>
    </row>
    <row r="40" spans="1:10" x14ac:dyDescent="0.25">
      <c r="A40" s="91" t="s">
        <v>240</v>
      </c>
      <c r="B40" s="13" t="s">
        <v>241</v>
      </c>
      <c r="C40" s="151">
        <v>29</v>
      </c>
      <c r="D40" s="152"/>
      <c r="E40" s="33">
        <v>11</v>
      </c>
      <c r="F40" s="33">
        <v>0</v>
      </c>
      <c r="G40" s="33">
        <v>11</v>
      </c>
      <c r="H40" s="33">
        <v>3</v>
      </c>
      <c r="I40" s="33">
        <v>0</v>
      </c>
      <c r="J40" s="33">
        <v>4</v>
      </c>
    </row>
    <row r="41" spans="1:10" x14ac:dyDescent="0.25">
      <c r="A41" s="91" t="s">
        <v>242</v>
      </c>
      <c r="B41" s="13" t="s">
        <v>243</v>
      </c>
      <c r="C41" s="120" t="s">
        <v>310</v>
      </c>
      <c r="D41" s="154"/>
      <c r="E41" s="133" t="s">
        <v>310</v>
      </c>
      <c r="F41" s="133" t="s">
        <v>310</v>
      </c>
      <c r="G41" s="133" t="s">
        <v>310</v>
      </c>
      <c r="H41" s="133" t="s">
        <v>310</v>
      </c>
      <c r="I41" s="133" t="s">
        <v>310</v>
      </c>
      <c r="J41" s="133" t="s">
        <v>310</v>
      </c>
    </row>
    <row r="42" spans="1:10" x14ac:dyDescent="0.25">
      <c r="A42" s="91" t="s">
        <v>244</v>
      </c>
      <c r="B42" s="13" t="s">
        <v>245</v>
      </c>
      <c r="C42" s="120" t="s">
        <v>310</v>
      </c>
      <c r="D42" s="154"/>
      <c r="E42" s="133" t="s">
        <v>310</v>
      </c>
      <c r="F42" s="133" t="s">
        <v>310</v>
      </c>
      <c r="G42" s="133" t="s">
        <v>310</v>
      </c>
      <c r="H42" s="133" t="s">
        <v>310</v>
      </c>
      <c r="I42" s="133" t="s">
        <v>310</v>
      </c>
      <c r="J42" s="133" t="s">
        <v>310</v>
      </c>
    </row>
    <row r="43" spans="1:10" x14ac:dyDescent="0.25">
      <c r="A43" s="91" t="s">
        <v>246</v>
      </c>
      <c r="B43" s="13" t="s">
        <v>247</v>
      </c>
      <c r="C43" s="151">
        <v>129</v>
      </c>
      <c r="D43" s="152"/>
      <c r="E43" s="33">
        <v>42</v>
      </c>
      <c r="F43" s="33">
        <v>10</v>
      </c>
      <c r="G43" s="33">
        <v>14</v>
      </c>
      <c r="H43" s="33">
        <v>4</v>
      </c>
      <c r="I43" s="33">
        <v>45</v>
      </c>
      <c r="J43" s="33">
        <v>14</v>
      </c>
    </row>
    <row r="44" spans="1:10" x14ac:dyDescent="0.25">
      <c r="A44" s="91" t="s">
        <v>248</v>
      </c>
      <c r="B44" s="13" t="s">
        <v>249</v>
      </c>
      <c r="C44" s="151">
        <v>997</v>
      </c>
      <c r="D44" s="152"/>
      <c r="E44" s="33">
        <v>580</v>
      </c>
      <c r="F44" s="33">
        <v>146</v>
      </c>
      <c r="G44" s="33">
        <v>155</v>
      </c>
      <c r="H44" s="33">
        <v>20</v>
      </c>
      <c r="I44" s="33">
        <v>35</v>
      </c>
      <c r="J44" s="33">
        <v>61</v>
      </c>
    </row>
    <row r="45" spans="1:10" x14ac:dyDescent="0.25">
      <c r="A45" s="91" t="s">
        <v>250</v>
      </c>
      <c r="B45" s="13" t="s">
        <v>251</v>
      </c>
      <c r="C45" s="151">
        <v>845</v>
      </c>
      <c r="D45" s="152"/>
      <c r="E45" s="33">
        <v>561</v>
      </c>
      <c r="F45" s="33">
        <v>125</v>
      </c>
      <c r="G45" s="33">
        <v>98</v>
      </c>
      <c r="H45" s="33">
        <v>18</v>
      </c>
      <c r="I45" s="33">
        <v>13</v>
      </c>
      <c r="J45" s="33">
        <v>30</v>
      </c>
    </row>
    <row r="46" spans="1:10" x14ac:dyDescent="0.25">
      <c r="A46" s="91" t="s">
        <v>252</v>
      </c>
      <c r="B46" s="13" t="s">
        <v>253</v>
      </c>
      <c r="C46" s="120" t="s">
        <v>310</v>
      </c>
      <c r="D46" s="154"/>
      <c r="E46" s="133" t="s">
        <v>310</v>
      </c>
      <c r="F46" s="133" t="s">
        <v>310</v>
      </c>
      <c r="G46" s="133" t="s">
        <v>310</v>
      </c>
      <c r="H46" s="133" t="s">
        <v>310</v>
      </c>
      <c r="I46" s="133" t="s">
        <v>310</v>
      </c>
      <c r="J46" s="133" t="s">
        <v>310</v>
      </c>
    </row>
    <row r="47" spans="1:10" x14ac:dyDescent="0.25">
      <c r="A47" s="91" t="s">
        <v>254</v>
      </c>
      <c r="B47" s="13" t="s">
        <v>255</v>
      </c>
      <c r="C47" s="151">
        <v>229</v>
      </c>
      <c r="D47" s="152"/>
      <c r="E47" s="33">
        <v>59</v>
      </c>
      <c r="F47" s="33">
        <v>35</v>
      </c>
      <c r="G47" s="33">
        <v>92</v>
      </c>
      <c r="H47" s="33">
        <v>11</v>
      </c>
      <c r="I47" s="33">
        <v>14</v>
      </c>
      <c r="J47" s="33">
        <v>18</v>
      </c>
    </row>
    <row r="48" spans="1:10" x14ac:dyDescent="0.25">
      <c r="A48" s="91" t="s">
        <v>43</v>
      </c>
      <c r="B48" s="13" t="s">
        <v>44</v>
      </c>
      <c r="C48" s="151">
        <v>1011</v>
      </c>
      <c r="D48" s="152"/>
      <c r="E48" s="33">
        <v>481</v>
      </c>
      <c r="F48" s="33">
        <v>165</v>
      </c>
      <c r="G48" s="33">
        <v>180</v>
      </c>
      <c r="H48" s="33">
        <v>37</v>
      </c>
      <c r="I48" s="33">
        <v>80</v>
      </c>
      <c r="J48" s="33">
        <v>68</v>
      </c>
    </row>
    <row r="49" spans="1:10" x14ac:dyDescent="0.25">
      <c r="A49" s="91" t="s">
        <v>45</v>
      </c>
      <c r="B49" s="13" t="s">
        <v>46</v>
      </c>
      <c r="C49" s="120" t="s">
        <v>310</v>
      </c>
      <c r="D49" s="154"/>
      <c r="E49" s="133" t="s">
        <v>310</v>
      </c>
      <c r="F49" s="133" t="s">
        <v>310</v>
      </c>
      <c r="G49" s="133" t="s">
        <v>310</v>
      </c>
      <c r="H49" s="133" t="s">
        <v>310</v>
      </c>
      <c r="I49" s="133" t="s">
        <v>310</v>
      </c>
      <c r="J49" s="133" t="s">
        <v>310</v>
      </c>
    </row>
    <row r="50" spans="1:10" x14ac:dyDescent="0.25">
      <c r="A50" s="91" t="s">
        <v>256</v>
      </c>
      <c r="B50" s="13" t="s">
        <v>257</v>
      </c>
      <c r="C50" s="151">
        <v>30</v>
      </c>
      <c r="D50" s="152"/>
      <c r="E50" s="33">
        <v>4</v>
      </c>
      <c r="F50" s="33">
        <v>5</v>
      </c>
      <c r="G50" s="33">
        <v>5</v>
      </c>
      <c r="H50" s="33">
        <v>3</v>
      </c>
      <c r="I50" s="33">
        <v>5</v>
      </c>
      <c r="J50" s="33">
        <v>8</v>
      </c>
    </row>
    <row r="51" spans="1:10" x14ac:dyDescent="0.25">
      <c r="A51" s="91" t="s">
        <v>258</v>
      </c>
      <c r="B51" s="13" t="s">
        <v>259</v>
      </c>
      <c r="C51" s="151">
        <v>68</v>
      </c>
      <c r="D51" s="152"/>
      <c r="E51" s="33">
        <v>29</v>
      </c>
      <c r="F51" s="33">
        <v>5</v>
      </c>
      <c r="G51" s="33">
        <v>8</v>
      </c>
      <c r="H51" s="33">
        <v>3</v>
      </c>
      <c r="I51" s="33">
        <v>14</v>
      </c>
      <c r="J51" s="33">
        <v>9</v>
      </c>
    </row>
    <row r="52" spans="1:10" x14ac:dyDescent="0.25">
      <c r="A52" s="92" t="s">
        <v>260</v>
      </c>
      <c r="B52" s="9" t="s">
        <v>261</v>
      </c>
      <c r="C52" s="123" t="s">
        <v>310</v>
      </c>
      <c r="D52" s="155"/>
      <c r="E52" s="135" t="s">
        <v>310</v>
      </c>
      <c r="F52" s="135" t="s">
        <v>310</v>
      </c>
      <c r="G52" s="135" t="s">
        <v>310</v>
      </c>
      <c r="H52" s="135" t="s">
        <v>310</v>
      </c>
      <c r="I52" s="135" t="s">
        <v>310</v>
      </c>
      <c r="J52" s="135" t="s">
        <v>310</v>
      </c>
    </row>
    <row r="53" spans="1:10" x14ac:dyDescent="0.25">
      <c r="C53" s="153"/>
      <c r="D53" s="153"/>
      <c r="E53" s="153"/>
      <c r="F53" s="153"/>
      <c r="G53" s="153"/>
      <c r="H53" s="153"/>
      <c r="I53" s="153"/>
      <c r="J53" s="153"/>
    </row>
    <row r="54" spans="1:10" x14ac:dyDescent="0.25">
      <c r="C54" s="153"/>
      <c r="D54" s="153"/>
      <c r="E54" s="153"/>
      <c r="F54" s="153"/>
      <c r="G54" s="153"/>
      <c r="H54" s="153"/>
      <c r="I54" s="153"/>
      <c r="J54" s="153"/>
    </row>
    <row r="55" spans="1:10" x14ac:dyDescent="0.25">
      <c r="A55" s="5" t="s">
        <v>322</v>
      </c>
      <c r="B55" s="5"/>
      <c r="C55" s="33"/>
      <c r="D55" s="33"/>
      <c r="E55" s="32"/>
      <c r="F55" s="32"/>
      <c r="G55" s="32"/>
      <c r="H55" s="32"/>
      <c r="I55" s="32"/>
      <c r="J55" s="32"/>
    </row>
    <row r="56" spans="1:10" x14ac:dyDescent="0.25">
      <c r="A56" s="6" t="s">
        <v>267</v>
      </c>
      <c r="B56" s="13"/>
      <c r="C56" s="33"/>
      <c r="D56" s="33"/>
      <c r="E56" s="33"/>
      <c r="F56" s="33"/>
      <c r="G56" s="33"/>
      <c r="H56" s="33"/>
      <c r="I56" s="33"/>
      <c r="J56" s="33"/>
    </row>
    <row r="57" spans="1:10" x14ac:dyDescent="0.25">
      <c r="A57" s="6" t="s">
        <v>77</v>
      </c>
      <c r="B57" s="13"/>
      <c r="C57" s="33"/>
      <c r="D57" s="33"/>
      <c r="E57" s="33"/>
      <c r="F57" s="33"/>
      <c r="G57" s="33"/>
      <c r="H57" s="33"/>
      <c r="I57" s="33"/>
      <c r="J57" s="33"/>
    </row>
    <row r="58" spans="1:10" x14ac:dyDescent="0.25">
      <c r="A58" s="54"/>
      <c r="B58" s="54"/>
      <c r="C58" s="184" t="s">
        <v>15</v>
      </c>
      <c r="D58" s="55"/>
      <c r="E58" s="178" t="s">
        <v>60</v>
      </c>
      <c r="F58" s="183"/>
      <c r="G58" s="183"/>
      <c r="H58" s="183"/>
      <c r="I58" s="183"/>
      <c r="J58" s="183"/>
    </row>
    <row r="59" spans="1:10" ht="38.25" x14ac:dyDescent="0.25">
      <c r="A59" s="34"/>
      <c r="B59" s="34"/>
      <c r="C59" s="185"/>
      <c r="D59" s="35"/>
      <c r="E59" s="51" t="s">
        <v>48</v>
      </c>
      <c r="F59" s="51" t="s">
        <v>55</v>
      </c>
      <c r="G59" s="51" t="s">
        <v>56</v>
      </c>
      <c r="H59" s="51" t="s">
        <v>57</v>
      </c>
      <c r="I59" s="52" t="s">
        <v>58</v>
      </c>
      <c r="J59" s="53" t="s">
        <v>53</v>
      </c>
    </row>
    <row r="60" spans="1:10" x14ac:dyDescent="0.25">
      <c r="A60" s="10" t="s">
        <v>1</v>
      </c>
      <c r="B60" s="10"/>
      <c r="C60" s="58">
        <v>10482</v>
      </c>
      <c r="D60" s="58"/>
      <c r="E60" s="60">
        <v>32.589200534249194</v>
      </c>
      <c r="F60" s="60">
        <v>11.705781339439039</v>
      </c>
      <c r="G60" s="60">
        <v>16.580805189849265</v>
      </c>
      <c r="H60" s="60">
        <v>5.1898492654073642</v>
      </c>
      <c r="I60" s="60">
        <v>20.978820835718373</v>
      </c>
      <c r="J60" s="60">
        <v>12.955542835336766</v>
      </c>
    </row>
    <row r="61" spans="1:10" x14ac:dyDescent="0.25">
      <c r="A61" s="28" t="s">
        <v>54</v>
      </c>
      <c r="B61" s="28"/>
      <c r="C61" s="36"/>
      <c r="D61" s="36"/>
      <c r="E61" s="37"/>
      <c r="F61" s="37"/>
      <c r="G61" s="37"/>
      <c r="H61" s="37"/>
      <c r="I61" s="38"/>
      <c r="J61" s="39"/>
    </row>
    <row r="62" spans="1:10" x14ac:dyDescent="0.25">
      <c r="A62" s="91" t="s">
        <v>206</v>
      </c>
      <c r="B62" s="13" t="s">
        <v>207</v>
      </c>
      <c r="C62" s="151">
        <v>78</v>
      </c>
      <c r="D62" s="36"/>
      <c r="E62" s="37">
        <v>10.256410256410255</v>
      </c>
      <c r="F62" s="37">
        <v>3.8461538461538463</v>
      </c>
      <c r="G62" s="37">
        <v>11.538461538461538</v>
      </c>
      <c r="H62" s="37">
        <v>5.1282051282051277</v>
      </c>
      <c r="I62" s="37">
        <v>55.128205128205131</v>
      </c>
      <c r="J62" s="37">
        <v>14.102564102564102</v>
      </c>
    </row>
    <row r="63" spans="1:10" x14ac:dyDescent="0.25">
      <c r="A63" s="91" t="s">
        <v>208</v>
      </c>
      <c r="B63" s="13" t="s">
        <v>209</v>
      </c>
      <c r="C63" s="151">
        <v>325</v>
      </c>
      <c r="D63" s="36"/>
      <c r="E63" s="37">
        <v>37.53846153846154</v>
      </c>
      <c r="F63" s="37">
        <v>15.384615384615385</v>
      </c>
      <c r="G63" s="37">
        <v>16</v>
      </c>
      <c r="H63" s="37">
        <v>6.4615384615384617</v>
      </c>
      <c r="I63" s="37">
        <v>15.692307692307692</v>
      </c>
      <c r="J63" s="37">
        <v>8.9230769230769234</v>
      </c>
    </row>
    <row r="64" spans="1:10" x14ac:dyDescent="0.25">
      <c r="A64" s="91" t="s">
        <v>18</v>
      </c>
      <c r="B64" s="13" t="s">
        <v>82</v>
      </c>
      <c r="C64" s="151">
        <v>895</v>
      </c>
      <c r="D64" s="36"/>
      <c r="E64" s="37">
        <v>12.290502793296088</v>
      </c>
      <c r="F64" s="37">
        <v>7.9329608938547489</v>
      </c>
      <c r="G64" s="37">
        <v>19.553072625698324</v>
      </c>
      <c r="H64" s="37">
        <v>16.536312849162009</v>
      </c>
      <c r="I64" s="37">
        <v>25.58659217877095</v>
      </c>
      <c r="J64" s="37">
        <v>18.100558659217878</v>
      </c>
    </row>
    <row r="65" spans="1:10" x14ac:dyDescent="0.25">
      <c r="A65" s="91" t="s">
        <v>19</v>
      </c>
      <c r="B65" s="13" t="s">
        <v>20</v>
      </c>
      <c r="C65" s="151">
        <v>1606</v>
      </c>
      <c r="D65" s="36"/>
      <c r="E65" s="37">
        <v>13.698630136986301</v>
      </c>
      <c r="F65" s="37">
        <v>8.2191780821917799</v>
      </c>
      <c r="G65" s="37">
        <v>14.32129514321295</v>
      </c>
      <c r="H65" s="37">
        <v>4.0473225404732256</v>
      </c>
      <c r="I65" s="37">
        <v>48.256537982565376</v>
      </c>
      <c r="J65" s="37">
        <v>11.457036114570361</v>
      </c>
    </row>
    <row r="66" spans="1:10" x14ac:dyDescent="0.25">
      <c r="A66" s="91" t="s">
        <v>21</v>
      </c>
      <c r="B66" s="13" t="s">
        <v>22</v>
      </c>
      <c r="C66" s="151">
        <v>521</v>
      </c>
      <c r="D66" s="36"/>
      <c r="E66" s="37">
        <v>14.587332053742802</v>
      </c>
      <c r="F66" s="37">
        <v>7.2936660268714011</v>
      </c>
      <c r="G66" s="37">
        <v>22.840690978886759</v>
      </c>
      <c r="H66" s="37">
        <v>4.6065259117082533</v>
      </c>
      <c r="I66" s="37">
        <v>25.335892514395393</v>
      </c>
      <c r="J66" s="37">
        <v>25.335892514395393</v>
      </c>
    </row>
    <row r="67" spans="1:10" x14ac:dyDescent="0.25">
      <c r="A67" s="91" t="s">
        <v>23</v>
      </c>
      <c r="B67" s="13" t="s">
        <v>24</v>
      </c>
      <c r="C67" s="151">
        <v>404</v>
      </c>
      <c r="D67" s="36"/>
      <c r="E67" s="37">
        <v>11.386138613861387</v>
      </c>
      <c r="F67" s="37">
        <v>4.9504950495049505</v>
      </c>
      <c r="G67" s="37">
        <v>20.297029702970299</v>
      </c>
      <c r="H67" s="37">
        <v>3.4653465346534658</v>
      </c>
      <c r="I67" s="37">
        <v>20.792079207920793</v>
      </c>
      <c r="J67" s="37">
        <v>39.10891089108911</v>
      </c>
    </row>
    <row r="68" spans="1:10" x14ac:dyDescent="0.25">
      <c r="A68" s="91" t="s">
        <v>25</v>
      </c>
      <c r="B68" s="13" t="s">
        <v>26</v>
      </c>
      <c r="C68" s="151">
        <v>359</v>
      </c>
      <c r="D68" s="36"/>
      <c r="E68" s="37">
        <v>24.233983286908078</v>
      </c>
      <c r="F68" s="37">
        <v>14.763231197771587</v>
      </c>
      <c r="G68" s="37">
        <v>21.727019498607241</v>
      </c>
      <c r="H68" s="37">
        <v>3.6211699164345403</v>
      </c>
      <c r="I68" s="37">
        <v>17.548746518105848</v>
      </c>
      <c r="J68" s="37">
        <v>18.105849582172702</v>
      </c>
    </row>
    <row r="69" spans="1:10" x14ac:dyDescent="0.25">
      <c r="A69" s="91" t="s">
        <v>210</v>
      </c>
      <c r="B69" s="13" t="s">
        <v>211</v>
      </c>
      <c r="C69" s="120" t="s">
        <v>310</v>
      </c>
      <c r="D69" s="152"/>
      <c r="E69" s="133" t="s">
        <v>310</v>
      </c>
      <c r="F69" s="133" t="s">
        <v>310</v>
      </c>
      <c r="G69" s="133" t="s">
        <v>310</v>
      </c>
      <c r="H69" s="133" t="s">
        <v>310</v>
      </c>
      <c r="I69" s="133" t="s">
        <v>310</v>
      </c>
      <c r="J69" s="133" t="s">
        <v>310</v>
      </c>
    </row>
    <row r="70" spans="1:10" x14ac:dyDescent="0.25">
      <c r="A70" s="91" t="s">
        <v>27</v>
      </c>
      <c r="B70" s="13" t="s">
        <v>28</v>
      </c>
      <c r="C70" s="151">
        <v>260</v>
      </c>
      <c r="D70" s="152"/>
      <c r="E70" s="37">
        <v>13.461538461538462</v>
      </c>
      <c r="F70" s="37">
        <v>6.1538461538461542</v>
      </c>
      <c r="G70" s="37">
        <v>11.923076923076923</v>
      </c>
      <c r="H70" s="37">
        <v>3.8461538461538463</v>
      </c>
      <c r="I70" s="37">
        <v>31.538461538461537</v>
      </c>
      <c r="J70" s="37">
        <v>33.076923076923073</v>
      </c>
    </row>
    <row r="71" spans="1:10" x14ac:dyDescent="0.25">
      <c r="A71" s="91" t="s">
        <v>212</v>
      </c>
      <c r="B71" s="13" t="s">
        <v>213</v>
      </c>
      <c r="C71" s="120" t="s">
        <v>310</v>
      </c>
      <c r="D71" s="152"/>
      <c r="E71" s="133" t="s">
        <v>310</v>
      </c>
      <c r="F71" s="133" t="s">
        <v>310</v>
      </c>
      <c r="G71" s="133" t="s">
        <v>310</v>
      </c>
      <c r="H71" s="133" t="s">
        <v>310</v>
      </c>
      <c r="I71" s="133" t="s">
        <v>310</v>
      </c>
      <c r="J71" s="133" t="s">
        <v>310</v>
      </c>
    </row>
    <row r="72" spans="1:10" x14ac:dyDescent="0.25">
      <c r="A72" s="91" t="s">
        <v>29</v>
      </c>
      <c r="B72" s="13" t="s">
        <v>30</v>
      </c>
      <c r="C72" s="151">
        <v>63</v>
      </c>
      <c r="D72" s="152"/>
      <c r="E72" s="37">
        <v>4.7619047619047619</v>
      </c>
      <c r="F72" s="37">
        <v>4.7619047619047619</v>
      </c>
      <c r="G72" s="37">
        <v>19.047619047619047</v>
      </c>
      <c r="H72" s="37">
        <v>4.7619047619047619</v>
      </c>
      <c r="I72" s="37">
        <v>30.158730158730158</v>
      </c>
      <c r="J72" s="37">
        <v>36.507936507936506</v>
      </c>
    </row>
    <row r="73" spans="1:10" x14ac:dyDescent="0.25">
      <c r="A73" s="91" t="s">
        <v>31</v>
      </c>
      <c r="B73" s="13" t="s">
        <v>32</v>
      </c>
      <c r="C73" s="151">
        <v>63</v>
      </c>
      <c r="D73" s="152"/>
      <c r="E73" s="37">
        <v>11.111111111111111</v>
      </c>
      <c r="F73" s="37">
        <v>9.5238095238095237</v>
      </c>
      <c r="G73" s="37">
        <v>12.698412698412698</v>
      </c>
      <c r="H73" s="37">
        <v>0</v>
      </c>
      <c r="I73" s="37">
        <v>42.857142857142854</v>
      </c>
      <c r="J73" s="37">
        <v>23.809523809523807</v>
      </c>
    </row>
    <row r="74" spans="1:10" x14ac:dyDescent="0.25">
      <c r="A74" s="91" t="s">
        <v>214</v>
      </c>
      <c r="B74" s="13" t="s">
        <v>215</v>
      </c>
      <c r="C74" s="151">
        <v>53</v>
      </c>
      <c r="D74" s="152"/>
      <c r="E74" s="37">
        <v>9.433962264150944</v>
      </c>
      <c r="F74" s="37">
        <v>0</v>
      </c>
      <c r="G74" s="37">
        <v>5.6603773584905666</v>
      </c>
      <c r="H74" s="37">
        <v>0</v>
      </c>
      <c r="I74" s="37">
        <v>73.584905660377359</v>
      </c>
      <c r="J74" s="37">
        <v>11.320754716981133</v>
      </c>
    </row>
    <row r="75" spans="1:10" x14ac:dyDescent="0.25">
      <c r="A75" s="91" t="s">
        <v>33</v>
      </c>
      <c r="B75" s="13" t="s">
        <v>34</v>
      </c>
      <c r="C75" s="151">
        <v>408</v>
      </c>
      <c r="D75" s="152"/>
      <c r="E75" s="37">
        <v>18.137254901960784</v>
      </c>
      <c r="F75" s="37">
        <v>9.0686274509803919</v>
      </c>
      <c r="G75" s="37">
        <v>16.176470588235293</v>
      </c>
      <c r="H75" s="37">
        <v>12.5</v>
      </c>
      <c r="I75" s="37">
        <v>26.225490196078432</v>
      </c>
      <c r="J75" s="37">
        <v>17.892156862745097</v>
      </c>
    </row>
    <row r="76" spans="1:10" x14ac:dyDescent="0.25">
      <c r="A76" s="91" t="s">
        <v>216</v>
      </c>
      <c r="B76" s="13" t="s">
        <v>217</v>
      </c>
      <c r="C76" s="151">
        <v>191</v>
      </c>
      <c r="D76" s="152"/>
      <c r="E76" s="37">
        <v>17.277486910994764</v>
      </c>
      <c r="F76" s="37">
        <v>11.518324607329843</v>
      </c>
      <c r="G76" s="37">
        <v>19.895287958115183</v>
      </c>
      <c r="H76" s="37">
        <v>2.0942408376963351</v>
      </c>
      <c r="I76" s="37">
        <v>32.984293193717278</v>
      </c>
      <c r="J76" s="37">
        <v>16.230366492146597</v>
      </c>
    </row>
    <row r="77" spans="1:10" x14ac:dyDescent="0.25">
      <c r="A77" s="91" t="s">
        <v>218</v>
      </c>
      <c r="B77" s="13" t="s">
        <v>219</v>
      </c>
      <c r="C77" s="151">
        <v>300</v>
      </c>
      <c r="D77" s="152"/>
      <c r="E77" s="37">
        <v>64.333333333333329</v>
      </c>
      <c r="F77" s="37">
        <v>10.333333333333334</v>
      </c>
      <c r="G77" s="37">
        <v>12</v>
      </c>
      <c r="H77" s="37">
        <v>5.6666666666666661</v>
      </c>
      <c r="I77" s="37">
        <v>6</v>
      </c>
      <c r="J77" s="37">
        <v>1.6666666666666667</v>
      </c>
    </row>
    <row r="78" spans="1:10" x14ac:dyDescent="0.25">
      <c r="A78" s="91" t="s">
        <v>220</v>
      </c>
      <c r="B78" s="13" t="s">
        <v>221</v>
      </c>
      <c r="C78" s="151">
        <v>30</v>
      </c>
      <c r="D78" s="152"/>
      <c r="E78" s="37">
        <v>13.333333333333334</v>
      </c>
      <c r="F78" s="37">
        <v>0</v>
      </c>
      <c r="G78" s="37">
        <v>0</v>
      </c>
      <c r="H78" s="37">
        <v>0</v>
      </c>
      <c r="I78" s="37">
        <v>76.666666666666671</v>
      </c>
      <c r="J78" s="37">
        <v>10</v>
      </c>
    </row>
    <row r="79" spans="1:10" x14ac:dyDescent="0.25">
      <c r="A79" s="91" t="s">
        <v>222</v>
      </c>
      <c r="B79" s="13" t="s">
        <v>223</v>
      </c>
      <c r="C79" s="151">
        <v>184</v>
      </c>
      <c r="D79" s="152"/>
      <c r="E79" s="37">
        <v>57.065217391304344</v>
      </c>
      <c r="F79" s="37">
        <v>9.7826086956521738</v>
      </c>
      <c r="G79" s="37">
        <v>9.7826086956521738</v>
      </c>
      <c r="H79" s="37">
        <v>3.2608695652173911</v>
      </c>
      <c r="I79" s="37">
        <v>8.1521739130434785</v>
      </c>
      <c r="J79" s="37">
        <v>11.956521739130435</v>
      </c>
    </row>
    <row r="80" spans="1:10" x14ac:dyDescent="0.25">
      <c r="A80" s="91" t="s">
        <v>35</v>
      </c>
      <c r="B80" s="13" t="s">
        <v>36</v>
      </c>
      <c r="C80" s="151">
        <v>346</v>
      </c>
      <c r="D80" s="152"/>
      <c r="E80" s="37">
        <v>48.554913294797686</v>
      </c>
      <c r="F80" s="37">
        <v>19.364161849710982</v>
      </c>
      <c r="G80" s="37">
        <v>17.052023121387283</v>
      </c>
      <c r="H80" s="37">
        <v>3.1791907514450863</v>
      </c>
      <c r="I80" s="37">
        <v>7.2254335260115612</v>
      </c>
      <c r="J80" s="37">
        <v>4.6242774566473983</v>
      </c>
    </row>
    <row r="81" spans="1:10" x14ac:dyDescent="0.25">
      <c r="A81" s="91" t="s">
        <v>224</v>
      </c>
      <c r="B81" s="13" t="s">
        <v>225</v>
      </c>
      <c r="C81" s="151">
        <v>573</v>
      </c>
      <c r="D81" s="152"/>
      <c r="E81" s="37">
        <v>41.012216404886566</v>
      </c>
      <c r="F81" s="37">
        <v>19.197207678883071</v>
      </c>
      <c r="G81" s="37">
        <v>13.263525305410123</v>
      </c>
      <c r="H81" s="37">
        <v>3.4904013961605584</v>
      </c>
      <c r="I81" s="37">
        <v>15.008726003490402</v>
      </c>
      <c r="J81" s="37">
        <v>8.0279232111692842</v>
      </c>
    </row>
    <row r="82" spans="1:10" x14ac:dyDescent="0.25">
      <c r="A82" s="91" t="s">
        <v>37</v>
      </c>
      <c r="B82" s="13" t="s">
        <v>38</v>
      </c>
      <c r="C82" s="151">
        <v>46</v>
      </c>
      <c r="D82" s="152"/>
      <c r="E82" s="37">
        <v>10.869565217391305</v>
      </c>
      <c r="F82" s="37">
        <v>6.5217391304347823</v>
      </c>
      <c r="G82" s="37">
        <v>15.217391304347828</v>
      </c>
      <c r="H82" s="37">
        <v>8.695652173913043</v>
      </c>
      <c r="I82" s="37">
        <v>36.95652173913043</v>
      </c>
      <c r="J82" s="37">
        <v>21.739130434782609</v>
      </c>
    </row>
    <row r="83" spans="1:10" x14ac:dyDescent="0.25">
      <c r="A83" s="91" t="s">
        <v>226</v>
      </c>
      <c r="B83" s="13" t="s">
        <v>227</v>
      </c>
      <c r="C83" s="151">
        <v>37</v>
      </c>
      <c r="D83" s="152"/>
      <c r="E83" s="37">
        <v>32.432432432432435</v>
      </c>
      <c r="F83" s="37">
        <v>16.216216216216218</v>
      </c>
      <c r="G83" s="37">
        <v>21.621621621621621</v>
      </c>
      <c r="H83" s="37">
        <v>8.1081081081081088</v>
      </c>
      <c r="I83" s="37">
        <v>8.1081081081081088</v>
      </c>
      <c r="J83" s="37">
        <v>13.513513513513514</v>
      </c>
    </row>
    <row r="84" spans="1:10" x14ac:dyDescent="0.25">
      <c r="A84" s="91" t="s">
        <v>228</v>
      </c>
      <c r="B84" s="13" t="s">
        <v>229</v>
      </c>
      <c r="C84" s="151">
        <v>56</v>
      </c>
      <c r="D84" s="152"/>
      <c r="E84" s="37">
        <v>33.928571428571431</v>
      </c>
      <c r="F84" s="37">
        <v>32.142857142857146</v>
      </c>
      <c r="G84" s="37">
        <v>12.5</v>
      </c>
      <c r="H84" s="37">
        <v>0</v>
      </c>
      <c r="I84" s="37">
        <v>7.1428571428571423</v>
      </c>
      <c r="J84" s="37">
        <v>14.285714285714285</v>
      </c>
    </row>
    <row r="85" spans="1:10" x14ac:dyDescent="0.25">
      <c r="A85" s="91" t="s">
        <v>230</v>
      </c>
      <c r="B85" s="13" t="s">
        <v>231</v>
      </c>
      <c r="C85" s="151">
        <v>36</v>
      </c>
      <c r="D85" s="152"/>
      <c r="E85" s="37">
        <v>86.111111111111114</v>
      </c>
      <c r="F85" s="37">
        <v>13.888888888888889</v>
      </c>
      <c r="G85" s="37">
        <v>0</v>
      </c>
      <c r="H85" s="37">
        <v>0</v>
      </c>
      <c r="I85" s="37">
        <v>0</v>
      </c>
      <c r="J85" s="37">
        <v>0</v>
      </c>
    </row>
    <row r="86" spans="1:10" x14ac:dyDescent="0.25">
      <c r="A86" s="91" t="s">
        <v>232</v>
      </c>
      <c r="B86" s="13" t="s">
        <v>233</v>
      </c>
      <c r="C86" s="151">
        <v>27</v>
      </c>
      <c r="D86" s="152"/>
      <c r="E86" s="37">
        <v>0</v>
      </c>
      <c r="F86" s="37">
        <v>11.111111111111111</v>
      </c>
      <c r="G86" s="37">
        <v>25.925925925925924</v>
      </c>
      <c r="H86" s="37">
        <v>11.111111111111111</v>
      </c>
      <c r="I86" s="37">
        <v>29.629629629629626</v>
      </c>
      <c r="J86" s="37">
        <v>22.222222222222221</v>
      </c>
    </row>
    <row r="87" spans="1:10" x14ac:dyDescent="0.25">
      <c r="A87" s="91" t="s">
        <v>234</v>
      </c>
      <c r="B87" s="13" t="s">
        <v>235</v>
      </c>
      <c r="C87" s="151">
        <v>29</v>
      </c>
      <c r="D87" s="152"/>
      <c r="E87" s="37">
        <v>17.241379310344829</v>
      </c>
      <c r="F87" s="37">
        <v>10.344827586206897</v>
      </c>
      <c r="G87" s="37">
        <v>20.689655172413794</v>
      </c>
      <c r="H87" s="37">
        <v>10.344827586206897</v>
      </c>
      <c r="I87" s="37">
        <v>10.344827586206897</v>
      </c>
      <c r="J87" s="37">
        <v>31.03448275862069</v>
      </c>
    </row>
    <row r="88" spans="1:10" x14ac:dyDescent="0.25">
      <c r="A88" s="91" t="s">
        <v>236</v>
      </c>
      <c r="B88" s="13" t="s">
        <v>237</v>
      </c>
      <c r="C88" s="120" t="s">
        <v>310</v>
      </c>
      <c r="D88" s="152"/>
      <c r="E88" s="133" t="s">
        <v>310</v>
      </c>
      <c r="F88" s="133" t="s">
        <v>310</v>
      </c>
      <c r="G88" s="133" t="s">
        <v>310</v>
      </c>
      <c r="H88" s="133" t="s">
        <v>310</v>
      </c>
      <c r="I88" s="133" t="s">
        <v>310</v>
      </c>
      <c r="J88" s="133" t="s">
        <v>310</v>
      </c>
    </row>
    <row r="89" spans="1:10" x14ac:dyDescent="0.25">
      <c r="A89" s="91" t="s">
        <v>39</v>
      </c>
      <c r="B89" s="13" t="s">
        <v>40</v>
      </c>
      <c r="C89" s="151">
        <v>134</v>
      </c>
      <c r="D89" s="152"/>
      <c r="E89" s="37">
        <v>13.432835820895523</v>
      </c>
      <c r="F89" s="37">
        <v>5.2238805970149249</v>
      </c>
      <c r="G89" s="37">
        <v>17.164179104477611</v>
      </c>
      <c r="H89" s="37">
        <v>7.4626865671641784</v>
      </c>
      <c r="I89" s="37">
        <v>32.835820895522389</v>
      </c>
      <c r="J89" s="37">
        <v>23.880597014925371</v>
      </c>
    </row>
    <row r="90" spans="1:10" x14ac:dyDescent="0.25">
      <c r="A90" s="91" t="s">
        <v>238</v>
      </c>
      <c r="B90" s="13" t="s">
        <v>239</v>
      </c>
      <c r="C90" s="151">
        <v>32</v>
      </c>
      <c r="D90" s="152"/>
      <c r="E90" s="37">
        <v>12.5</v>
      </c>
      <c r="F90" s="37">
        <v>9.375</v>
      </c>
      <c r="G90" s="37">
        <v>18.75</v>
      </c>
      <c r="H90" s="37">
        <v>0</v>
      </c>
      <c r="I90" s="37">
        <v>50</v>
      </c>
      <c r="J90" s="37">
        <v>9.375</v>
      </c>
    </row>
    <row r="91" spans="1:10" x14ac:dyDescent="0.25">
      <c r="A91" s="91" t="s">
        <v>41</v>
      </c>
      <c r="B91" s="13" t="s">
        <v>42</v>
      </c>
      <c r="C91" s="151">
        <v>24</v>
      </c>
      <c r="D91" s="152"/>
      <c r="E91" s="37">
        <v>54.166666666666664</v>
      </c>
      <c r="F91" s="37">
        <v>20.833333333333336</v>
      </c>
      <c r="G91" s="37">
        <v>12.5</v>
      </c>
      <c r="H91" s="37">
        <v>0</v>
      </c>
      <c r="I91" s="37">
        <v>0</v>
      </c>
      <c r="J91" s="37">
        <v>12.5</v>
      </c>
    </row>
    <row r="92" spans="1:10" x14ac:dyDescent="0.25">
      <c r="A92" s="91" t="s">
        <v>240</v>
      </c>
      <c r="B92" s="13" t="s">
        <v>241</v>
      </c>
      <c r="C92" s="151">
        <v>29</v>
      </c>
      <c r="D92" s="152"/>
      <c r="E92" s="37">
        <v>37.931034482758619</v>
      </c>
      <c r="F92" s="37">
        <v>0</v>
      </c>
      <c r="G92" s="37">
        <v>37.931034482758619</v>
      </c>
      <c r="H92" s="37">
        <v>10.344827586206897</v>
      </c>
      <c r="I92" s="37">
        <v>0</v>
      </c>
      <c r="J92" s="37">
        <v>13.793103448275861</v>
      </c>
    </row>
    <row r="93" spans="1:10" x14ac:dyDescent="0.25">
      <c r="A93" s="91" t="s">
        <v>242</v>
      </c>
      <c r="B93" s="13" t="s">
        <v>243</v>
      </c>
      <c r="C93" s="120" t="s">
        <v>310</v>
      </c>
      <c r="D93" s="152"/>
      <c r="E93" s="133" t="s">
        <v>310</v>
      </c>
      <c r="F93" s="133" t="s">
        <v>310</v>
      </c>
      <c r="G93" s="133" t="s">
        <v>310</v>
      </c>
      <c r="H93" s="133" t="s">
        <v>310</v>
      </c>
      <c r="I93" s="133" t="s">
        <v>310</v>
      </c>
      <c r="J93" s="133" t="s">
        <v>310</v>
      </c>
    </row>
    <row r="94" spans="1:10" x14ac:dyDescent="0.25">
      <c r="A94" s="91" t="s">
        <v>244</v>
      </c>
      <c r="B94" s="13" t="s">
        <v>245</v>
      </c>
      <c r="C94" s="120" t="s">
        <v>310</v>
      </c>
      <c r="D94" s="152"/>
      <c r="E94" s="133" t="s">
        <v>310</v>
      </c>
      <c r="F94" s="133" t="s">
        <v>310</v>
      </c>
      <c r="G94" s="133" t="s">
        <v>310</v>
      </c>
      <c r="H94" s="133" t="s">
        <v>310</v>
      </c>
      <c r="I94" s="133" t="s">
        <v>310</v>
      </c>
      <c r="J94" s="133" t="s">
        <v>310</v>
      </c>
    </row>
    <row r="95" spans="1:10" x14ac:dyDescent="0.25">
      <c r="A95" s="91" t="s">
        <v>246</v>
      </c>
      <c r="B95" s="13" t="s">
        <v>247</v>
      </c>
      <c r="C95" s="151">
        <v>129</v>
      </c>
      <c r="D95" s="152"/>
      <c r="E95" s="37">
        <v>32.558139534883722</v>
      </c>
      <c r="F95" s="37">
        <v>7.7519379844961236</v>
      </c>
      <c r="G95" s="37">
        <v>10.852713178294573</v>
      </c>
      <c r="H95" s="37">
        <v>3.1007751937984498</v>
      </c>
      <c r="I95" s="37">
        <v>34.883720930232556</v>
      </c>
      <c r="J95" s="37">
        <v>10.852713178294573</v>
      </c>
    </row>
    <row r="96" spans="1:10" x14ac:dyDescent="0.25">
      <c r="A96" s="91" t="s">
        <v>248</v>
      </c>
      <c r="B96" s="13" t="s">
        <v>249</v>
      </c>
      <c r="C96" s="151">
        <v>997</v>
      </c>
      <c r="D96" s="152"/>
      <c r="E96" s="37">
        <v>58.174523570712132</v>
      </c>
      <c r="F96" s="37">
        <v>14.643931795386159</v>
      </c>
      <c r="G96" s="37">
        <v>15.546639919759278</v>
      </c>
      <c r="H96" s="37">
        <v>2.0060180541624875</v>
      </c>
      <c r="I96" s="37">
        <v>3.5105315947843532</v>
      </c>
      <c r="J96" s="37">
        <v>6.1183550651955869</v>
      </c>
    </row>
    <row r="97" spans="1:10" x14ac:dyDescent="0.25">
      <c r="A97" s="91" t="s">
        <v>250</v>
      </c>
      <c r="B97" s="13" t="s">
        <v>251</v>
      </c>
      <c r="C97" s="151">
        <v>845</v>
      </c>
      <c r="D97" s="152"/>
      <c r="E97" s="37">
        <v>66.390532544378701</v>
      </c>
      <c r="F97" s="37">
        <v>14.792899408284024</v>
      </c>
      <c r="G97" s="37">
        <v>11.597633136094675</v>
      </c>
      <c r="H97" s="37">
        <v>2.1301775147928992</v>
      </c>
      <c r="I97" s="37">
        <v>1.5384615384615385</v>
      </c>
      <c r="J97" s="37">
        <v>3.5502958579881656</v>
      </c>
    </row>
    <row r="98" spans="1:10" x14ac:dyDescent="0.25">
      <c r="A98" s="91" t="s">
        <v>252</v>
      </c>
      <c r="B98" s="13" t="s">
        <v>253</v>
      </c>
      <c r="C98" s="120" t="s">
        <v>310</v>
      </c>
      <c r="D98" s="152"/>
      <c r="E98" s="133" t="s">
        <v>310</v>
      </c>
      <c r="F98" s="133" t="s">
        <v>310</v>
      </c>
      <c r="G98" s="133" t="s">
        <v>310</v>
      </c>
      <c r="H98" s="133" t="s">
        <v>310</v>
      </c>
      <c r="I98" s="133" t="s">
        <v>310</v>
      </c>
      <c r="J98" s="133" t="s">
        <v>310</v>
      </c>
    </row>
    <row r="99" spans="1:10" x14ac:dyDescent="0.25">
      <c r="A99" s="91" t="s">
        <v>254</v>
      </c>
      <c r="B99" s="13" t="s">
        <v>255</v>
      </c>
      <c r="C99" s="151">
        <v>229</v>
      </c>
      <c r="D99" s="152"/>
      <c r="E99" s="37">
        <v>25.76419213973799</v>
      </c>
      <c r="F99" s="37">
        <v>15.283842794759824</v>
      </c>
      <c r="G99" s="37">
        <v>40.174672489082965</v>
      </c>
      <c r="H99" s="37">
        <v>4.8034934497816595</v>
      </c>
      <c r="I99" s="37">
        <v>6.1135371179039302</v>
      </c>
      <c r="J99" s="37">
        <v>7.860262008733625</v>
      </c>
    </row>
    <row r="100" spans="1:10" x14ac:dyDescent="0.25">
      <c r="A100" s="91" t="s">
        <v>43</v>
      </c>
      <c r="B100" s="13" t="s">
        <v>44</v>
      </c>
      <c r="C100" s="151">
        <v>1011</v>
      </c>
      <c r="D100" s="152"/>
      <c r="E100" s="37">
        <v>47.576656775469836</v>
      </c>
      <c r="F100" s="37">
        <v>16.320474777448073</v>
      </c>
      <c r="G100" s="37">
        <v>17.804154302670625</v>
      </c>
      <c r="H100" s="37">
        <v>3.6597428288822944</v>
      </c>
      <c r="I100" s="37">
        <v>7.9129574678536096</v>
      </c>
      <c r="J100" s="37">
        <v>6.7260138476755689</v>
      </c>
    </row>
    <row r="101" spans="1:10" x14ac:dyDescent="0.25">
      <c r="A101" s="91" t="s">
        <v>45</v>
      </c>
      <c r="B101" s="13" t="s">
        <v>46</v>
      </c>
      <c r="C101" s="120" t="s">
        <v>310</v>
      </c>
      <c r="D101" s="152"/>
      <c r="E101" s="133" t="s">
        <v>310</v>
      </c>
      <c r="F101" s="133" t="s">
        <v>310</v>
      </c>
      <c r="G101" s="133" t="s">
        <v>310</v>
      </c>
      <c r="H101" s="133" t="s">
        <v>310</v>
      </c>
      <c r="I101" s="133" t="s">
        <v>310</v>
      </c>
      <c r="J101" s="133" t="s">
        <v>310</v>
      </c>
    </row>
    <row r="102" spans="1:10" x14ac:dyDescent="0.25">
      <c r="A102" s="91" t="s">
        <v>256</v>
      </c>
      <c r="B102" s="13" t="s">
        <v>257</v>
      </c>
      <c r="C102" s="151">
        <v>30</v>
      </c>
      <c r="D102" s="152"/>
      <c r="E102" s="37">
        <v>13.333333333333334</v>
      </c>
      <c r="F102" s="37">
        <v>16.666666666666664</v>
      </c>
      <c r="G102" s="37">
        <v>16.666666666666664</v>
      </c>
      <c r="H102" s="37">
        <v>10</v>
      </c>
      <c r="I102" s="37">
        <v>16.666666666666664</v>
      </c>
      <c r="J102" s="37">
        <v>26.666666666666668</v>
      </c>
    </row>
    <row r="103" spans="1:10" x14ac:dyDescent="0.25">
      <c r="A103" s="91" t="s">
        <v>258</v>
      </c>
      <c r="B103" s="13" t="s">
        <v>259</v>
      </c>
      <c r="C103" s="151">
        <v>68</v>
      </c>
      <c r="D103" s="152"/>
      <c r="E103" s="37">
        <v>42.647058823529413</v>
      </c>
      <c r="F103" s="37">
        <v>7.3529411764705888</v>
      </c>
      <c r="G103" s="37">
        <v>11.76470588235294</v>
      </c>
      <c r="H103" s="37">
        <v>4.4117647058823533</v>
      </c>
      <c r="I103" s="37">
        <v>20.588235294117645</v>
      </c>
      <c r="J103" s="37">
        <v>13.23529411764706</v>
      </c>
    </row>
    <row r="104" spans="1:10" x14ac:dyDescent="0.25">
      <c r="A104" s="92" t="s">
        <v>260</v>
      </c>
      <c r="B104" s="9" t="s">
        <v>261</v>
      </c>
      <c r="C104" s="123" t="s">
        <v>310</v>
      </c>
      <c r="D104" s="156"/>
      <c r="E104" s="135" t="s">
        <v>310</v>
      </c>
      <c r="F104" s="135" t="s">
        <v>310</v>
      </c>
      <c r="G104" s="135" t="s">
        <v>310</v>
      </c>
      <c r="H104" s="135" t="s">
        <v>310</v>
      </c>
      <c r="I104" s="135" t="s">
        <v>310</v>
      </c>
      <c r="J104" s="135" t="s">
        <v>310</v>
      </c>
    </row>
  </sheetData>
  <sortState ref="A62:J104">
    <sortCondition ref="A62:A104"/>
  </sortState>
  <mergeCells count="4">
    <mergeCell ref="C58:C59"/>
    <mergeCell ref="E58:J58"/>
    <mergeCell ref="C6:C7"/>
    <mergeCell ref="E6:J6"/>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2"/>
  <sheetViews>
    <sheetView workbookViewId="0"/>
  </sheetViews>
  <sheetFormatPr defaultRowHeight="15" x14ac:dyDescent="0.25"/>
  <cols>
    <col min="1" max="1" width="5.7109375" customWidth="1"/>
    <col min="2" max="2" width="52.28515625" customWidth="1"/>
    <col min="4" max="4" width="1.7109375" customWidth="1"/>
  </cols>
  <sheetData>
    <row r="1" spans="1:11" x14ac:dyDescent="0.25">
      <c r="A1" s="1" t="s">
        <v>189</v>
      </c>
      <c r="C1" s="163" t="s">
        <v>348</v>
      </c>
      <c r="D1" s="164"/>
      <c r="E1" s="164"/>
      <c r="F1" s="164"/>
      <c r="G1" s="164"/>
      <c r="H1" s="164"/>
      <c r="I1" s="164"/>
      <c r="J1" s="165"/>
    </row>
    <row r="3" spans="1:11" x14ac:dyDescent="0.25">
      <c r="A3" s="5" t="s">
        <v>319</v>
      </c>
      <c r="B3" s="5"/>
      <c r="C3" s="13"/>
      <c r="D3" s="13"/>
      <c r="E3" s="32"/>
      <c r="F3" s="32"/>
      <c r="G3" s="32"/>
      <c r="H3" s="32"/>
      <c r="I3" s="32"/>
      <c r="J3" s="32"/>
    </row>
    <row r="4" spans="1:11" x14ac:dyDescent="0.25">
      <c r="A4" s="6" t="s">
        <v>267</v>
      </c>
      <c r="B4" s="13"/>
      <c r="C4" s="13"/>
      <c r="D4" s="13"/>
      <c r="E4" s="33"/>
      <c r="F4" s="33"/>
      <c r="G4" s="33"/>
      <c r="H4" s="33"/>
      <c r="I4" s="33"/>
      <c r="J4" s="33"/>
    </row>
    <row r="5" spans="1:11" x14ac:dyDescent="0.25">
      <c r="A5" s="6" t="s">
        <v>15</v>
      </c>
      <c r="B5" s="13"/>
      <c r="C5" s="13"/>
      <c r="D5" s="13"/>
      <c r="E5" s="33"/>
      <c r="F5" s="33"/>
      <c r="G5" s="33"/>
      <c r="H5" s="33"/>
      <c r="I5" s="33"/>
      <c r="J5" s="33"/>
    </row>
    <row r="6" spans="1:11" ht="15" customHeight="1" x14ac:dyDescent="0.25">
      <c r="A6" s="54"/>
      <c r="B6" s="54"/>
      <c r="C6" s="184" t="s">
        <v>15</v>
      </c>
      <c r="D6" s="55"/>
      <c r="E6" s="178" t="s">
        <v>60</v>
      </c>
      <c r="F6" s="177"/>
      <c r="G6" s="177"/>
      <c r="H6" s="177"/>
      <c r="I6" s="177"/>
      <c r="J6" s="177"/>
    </row>
    <row r="7" spans="1:11" ht="51" x14ac:dyDescent="0.25">
      <c r="A7" s="34"/>
      <c r="B7" s="34"/>
      <c r="C7" s="186"/>
      <c r="D7" s="35"/>
      <c r="E7" s="51" t="s">
        <v>48</v>
      </c>
      <c r="F7" s="51" t="s">
        <v>55</v>
      </c>
      <c r="G7" s="51" t="s">
        <v>56</v>
      </c>
      <c r="H7" s="51" t="s">
        <v>57</v>
      </c>
      <c r="I7" s="52" t="s">
        <v>58</v>
      </c>
      <c r="J7" s="53" t="s">
        <v>53</v>
      </c>
    </row>
    <row r="8" spans="1:11" x14ac:dyDescent="0.25">
      <c r="A8" s="10" t="s">
        <v>1</v>
      </c>
      <c r="B8" s="10"/>
      <c r="C8" s="58">
        <v>6548</v>
      </c>
      <c r="D8" s="58"/>
      <c r="E8" s="58">
        <v>2178</v>
      </c>
      <c r="F8" s="58">
        <v>790</v>
      </c>
      <c r="G8" s="58">
        <v>1050</v>
      </c>
      <c r="H8" s="58">
        <v>349</v>
      </c>
      <c r="I8" s="58">
        <v>1337</v>
      </c>
      <c r="J8" s="58">
        <v>844</v>
      </c>
    </row>
    <row r="9" spans="1:11" x14ac:dyDescent="0.25">
      <c r="A9" s="28" t="s">
        <v>54</v>
      </c>
      <c r="B9" s="28"/>
      <c r="C9" s="36"/>
      <c r="D9" s="36"/>
      <c r="E9" s="37"/>
      <c r="F9" s="37"/>
      <c r="G9" s="37"/>
      <c r="H9" s="37"/>
      <c r="I9" s="38"/>
      <c r="J9" s="39"/>
    </row>
    <row r="10" spans="1:11" x14ac:dyDescent="0.25">
      <c r="A10" s="91" t="s">
        <v>206</v>
      </c>
      <c r="B10" s="13" t="s">
        <v>207</v>
      </c>
      <c r="C10" s="151">
        <v>36</v>
      </c>
      <c r="D10" s="36"/>
      <c r="E10" s="151">
        <v>4</v>
      </c>
      <c r="F10" s="151">
        <v>0</v>
      </c>
      <c r="G10" s="151">
        <v>4</v>
      </c>
      <c r="H10" s="151">
        <v>0</v>
      </c>
      <c r="I10" s="151">
        <v>25</v>
      </c>
      <c r="J10" s="151">
        <v>3</v>
      </c>
      <c r="K10" s="4"/>
    </row>
    <row r="11" spans="1:11" x14ac:dyDescent="0.25">
      <c r="A11" s="91" t="s">
        <v>208</v>
      </c>
      <c r="B11" s="13" t="s">
        <v>209</v>
      </c>
      <c r="C11" s="151">
        <v>246</v>
      </c>
      <c r="D11" s="36"/>
      <c r="E11" s="151">
        <v>95</v>
      </c>
      <c r="F11" s="151">
        <v>38</v>
      </c>
      <c r="G11" s="151">
        <v>38</v>
      </c>
      <c r="H11" s="151">
        <v>15</v>
      </c>
      <c r="I11" s="151">
        <v>39</v>
      </c>
      <c r="J11" s="151">
        <v>21</v>
      </c>
      <c r="K11" s="4"/>
    </row>
    <row r="12" spans="1:11" x14ac:dyDescent="0.25">
      <c r="A12" s="91" t="s">
        <v>18</v>
      </c>
      <c r="B12" s="13" t="s">
        <v>82</v>
      </c>
      <c r="C12" s="151">
        <v>640</v>
      </c>
      <c r="D12" s="36"/>
      <c r="E12" s="151">
        <v>82</v>
      </c>
      <c r="F12" s="151">
        <v>50</v>
      </c>
      <c r="G12" s="151">
        <v>121</v>
      </c>
      <c r="H12" s="151">
        <v>95</v>
      </c>
      <c r="I12" s="151">
        <v>176</v>
      </c>
      <c r="J12" s="151">
        <v>116</v>
      </c>
      <c r="K12" s="4"/>
    </row>
    <row r="13" spans="1:11" x14ac:dyDescent="0.25">
      <c r="A13" s="91" t="s">
        <v>19</v>
      </c>
      <c r="B13" s="13" t="s">
        <v>20</v>
      </c>
      <c r="C13" s="151">
        <v>657</v>
      </c>
      <c r="D13" s="36"/>
      <c r="E13" s="151">
        <v>111</v>
      </c>
      <c r="F13" s="151">
        <v>52</v>
      </c>
      <c r="G13" s="151">
        <v>88</v>
      </c>
      <c r="H13" s="151">
        <v>23</v>
      </c>
      <c r="I13" s="151">
        <v>311</v>
      </c>
      <c r="J13" s="151">
        <v>72</v>
      </c>
      <c r="K13" s="4"/>
    </row>
    <row r="14" spans="1:11" x14ac:dyDescent="0.25">
      <c r="A14" s="91" t="s">
        <v>21</v>
      </c>
      <c r="B14" s="13" t="s">
        <v>22</v>
      </c>
      <c r="C14" s="151">
        <v>340</v>
      </c>
      <c r="D14" s="36"/>
      <c r="E14" s="151">
        <v>53</v>
      </c>
      <c r="F14" s="151">
        <v>27</v>
      </c>
      <c r="G14" s="151">
        <v>67</v>
      </c>
      <c r="H14" s="151">
        <v>16</v>
      </c>
      <c r="I14" s="151">
        <v>97</v>
      </c>
      <c r="J14" s="151">
        <v>80</v>
      </c>
      <c r="K14" s="4"/>
    </row>
    <row r="15" spans="1:11" x14ac:dyDescent="0.25">
      <c r="A15" s="91" t="s">
        <v>23</v>
      </c>
      <c r="B15" s="13" t="s">
        <v>24</v>
      </c>
      <c r="C15" s="151">
        <v>284</v>
      </c>
      <c r="D15" s="36"/>
      <c r="E15" s="151">
        <v>32</v>
      </c>
      <c r="F15" s="151">
        <v>18</v>
      </c>
      <c r="G15" s="151">
        <v>56</v>
      </c>
      <c r="H15" s="151">
        <v>7</v>
      </c>
      <c r="I15" s="151">
        <v>66</v>
      </c>
      <c r="J15" s="151">
        <v>105</v>
      </c>
      <c r="K15" s="4"/>
    </row>
    <row r="16" spans="1:11" x14ac:dyDescent="0.25">
      <c r="A16" s="91" t="s">
        <v>25</v>
      </c>
      <c r="B16" s="13" t="s">
        <v>269</v>
      </c>
      <c r="C16" s="151">
        <v>157</v>
      </c>
      <c r="D16" s="36"/>
      <c r="E16" s="151">
        <v>37</v>
      </c>
      <c r="F16" s="151">
        <v>20</v>
      </c>
      <c r="G16" s="151">
        <v>32</v>
      </c>
      <c r="H16" s="151">
        <v>8</v>
      </c>
      <c r="I16" s="151">
        <v>32</v>
      </c>
      <c r="J16" s="151">
        <v>28</v>
      </c>
      <c r="K16" s="4"/>
    </row>
    <row r="17" spans="1:11" x14ac:dyDescent="0.25">
      <c r="A17" s="91" t="s">
        <v>210</v>
      </c>
      <c r="B17" s="13" t="s">
        <v>211</v>
      </c>
      <c r="C17" s="120" t="s">
        <v>310</v>
      </c>
      <c r="D17" s="104"/>
      <c r="E17" s="120" t="s">
        <v>310</v>
      </c>
      <c r="F17" s="120" t="s">
        <v>310</v>
      </c>
      <c r="G17" s="120" t="s">
        <v>310</v>
      </c>
      <c r="H17" s="120" t="s">
        <v>310</v>
      </c>
      <c r="I17" s="120" t="s">
        <v>310</v>
      </c>
      <c r="J17" s="120" t="s">
        <v>310</v>
      </c>
      <c r="K17" s="4"/>
    </row>
    <row r="18" spans="1:11" x14ac:dyDescent="0.25">
      <c r="A18" s="91" t="s">
        <v>27</v>
      </c>
      <c r="B18" s="13" t="s">
        <v>28</v>
      </c>
      <c r="C18" s="151">
        <v>172</v>
      </c>
      <c r="D18" s="36"/>
      <c r="E18" s="151">
        <v>21</v>
      </c>
      <c r="F18" s="151">
        <v>8</v>
      </c>
      <c r="G18" s="151">
        <v>19</v>
      </c>
      <c r="H18" s="151">
        <v>8</v>
      </c>
      <c r="I18" s="151">
        <v>61</v>
      </c>
      <c r="J18" s="151">
        <v>55</v>
      </c>
      <c r="K18" s="4"/>
    </row>
    <row r="19" spans="1:11" x14ac:dyDescent="0.25">
      <c r="A19" s="91" t="s">
        <v>212</v>
      </c>
      <c r="B19" s="13" t="s">
        <v>213</v>
      </c>
      <c r="C19" s="120" t="s">
        <v>310</v>
      </c>
      <c r="D19" s="104"/>
      <c r="E19" s="120" t="s">
        <v>310</v>
      </c>
      <c r="F19" s="120" t="s">
        <v>310</v>
      </c>
      <c r="G19" s="120" t="s">
        <v>310</v>
      </c>
      <c r="H19" s="120" t="s">
        <v>310</v>
      </c>
      <c r="I19" s="120" t="s">
        <v>310</v>
      </c>
      <c r="J19" s="120" t="s">
        <v>310</v>
      </c>
      <c r="K19" s="4"/>
    </row>
    <row r="20" spans="1:11" x14ac:dyDescent="0.25">
      <c r="A20" s="91" t="s">
        <v>29</v>
      </c>
      <c r="B20" s="13" t="s">
        <v>30</v>
      </c>
      <c r="C20" s="151">
        <v>55</v>
      </c>
      <c r="D20" s="36"/>
      <c r="E20" s="151">
        <v>0</v>
      </c>
      <c r="F20" s="151">
        <v>0</v>
      </c>
      <c r="G20" s="151">
        <v>12</v>
      </c>
      <c r="H20" s="151">
        <v>3</v>
      </c>
      <c r="I20" s="151">
        <v>18</v>
      </c>
      <c r="J20" s="151">
        <v>22</v>
      </c>
      <c r="K20" s="4"/>
    </row>
    <row r="21" spans="1:11" x14ac:dyDescent="0.25">
      <c r="A21" s="91" t="s">
        <v>31</v>
      </c>
      <c r="B21" s="13" t="s">
        <v>32</v>
      </c>
      <c r="C21" s="151">
        <v>56</v>
      </c>
      <c r="D21" s="36"/>
      <c r="E21" s="151">
        <v>6</v>
      </c>
      <c r="F21" s="151">
        <v>6</v>
      </c>
      <c r="G21" s="151">
        <v>7</v>
      </c>
      <c r="H21" s="151">
        <v>0</v>
      </c>
      <c r="I21" s="151">
        <v>24</v>
      </c>
      <c r="J21" s="151">
        <v>13</v>
      </c>
      <c r="K21" s="4"/>
    </row>
    <row r="22" spans="1:11" x14ac:dyDescent="0.25">
      <c r="A22" s="91" t="s">
        <v>214</v>
      </c>
      <c r="B22" s="13" t="s">
        <v>215</v>
      </c>
      <c r="C22" s="151">
        <v>33</v>
      </c>
      <c r="D22" s="36"/>
      <c r="E22" s="151">
        <v>4</v>
      </c>
      <c r="F22" s="151">
        <v>0</v>
      </c>
      <c r="G22" s="151">
        <v>0</v>
      </c>
      <c r="H22" s="151">
        <v>0</v>
      </c>
      <c r="I22" s="151">
        <v>26</v>
      </c>
      <c r="J22" s="151">
        <v>3</v>
      </c>
      <c r="K22" s="4"/>
    </row>
    <row r="23" spans="1:11" x14ac:dyDescent="0.25">
      <c r="A23" s="91" t="s">
        <v>33</v>
      </c>
      <c r="B23" s="13" t="s">
        <v>34</v>
      </c>
      <c r="C23" s="151">
        <v>370</v>
      </c>
      <c r="D23" s="36"/>
      <c r="E23" s="151">
        <v>71</v>
      </c>
      <c r="F23" s="151">
        <v>33</v>
      </c>
      <c r="G23" s="151">
        <v>60</v>
      </c>
      <c r="H23" s="151">
        <v>48</v>
      </c>
      <c r="I23" s="151">
        <v>95</v>
      </c>
      <c r="J23" s="151">
        <v>63</v>
      </c>
      <c r="K23" s="4"/>
    </row>
    <row r="24" spans="1:11" x14ac:dyDescent="0.25">
      <c r="A24" s="91" t="s">
        <v>216</v>
      </c>
      <c r="B24" s="13" t="s">
        <v>217</v>
      </c>
      <c r="C24" s="151">
        <v>131</v>
      </c>
      <c r="D24" s="36"/>
      <c r="E24" s="151">
        <v>25</v>
      </c>
      <c r="F24" s="151">
        <v>13</v>
      </c>
      <c r="G24" s="151">
        <v>27</v>
      </c>
      <c r="H24" s="151">
        <v>0</v>
      </c>
      <c r="I24" s="151">
        <v>45</v>
      </c>
      <c r="J24" s="151">
        <v>21</v>
      </c>
      <c r="K24" s="4"/>
    </row>
    <row r="25" spans="1:11" x14ac:dyDescent="0.25">
      <c r="A25" s="91" t="s">
        <v>218</v>
      </c>
      <c r="B25" s="13" t="s">
        <v>219</v>
      </c>
      <c r="C25" s="151">
        <v>237</v>
      </c>
      <c r="D25" s="36"/>
      <c r="E25" s="151">
        <v>150</v>
      </c>
      <c r="F25" s="151">
        <v>23</v>
      </c>
      <c r="G25" s="151">
        <v>32</v>
      </c>
      <c r="H25" s="151">
        <v>15</v>
      </c>
      <c r="I25" s="151">
        <v>13</v>
      </c>
      <c r="J25" s="151">
        <v>4</v>
      </c>
      <c r="K25" s="4"/>
    </row>
    <row r="26" spans="1:11" x14ac:dyDescent="0.25">
      <c r="A26" s="91" t="s">
        <v>220</v>
      </c>
      <c r="B26" s="13" t="s">
        <v>221</v>
      </c>
      <c r="C26" s="120" t="s">
        <v>310</v>
      </c>
      <c r="D26" s="104"/>
      <c r="E26" s="120" t="s">
        <v>310</v>
      </c>
      <c r="F26" s="120" t="s">
        <v>310</v>
      </c>
      <c r="G26" s="120" t="s">
        <v>310</v>
      </c>
      <c r="H26" s="120" t="s">
        <v>310</v>
      </c>
      <c r="I26" s="120" t="s">
        <v>310</v>
      </c>
      <c r="J26" s="120" t="s">
        <v>310</v>
      </c>
      <c r="K26" s="4"/>
    </row>
    <row r="27" spans="1:11" x14ac:dyDescent="0.25">
      <c r="A27" s="91" t="s">
        <v>222</v>
      </c>
      <c r="B27" s="13" t="s">
        <v>223</v>
      </c>
      <c r="C27" s="151">
        <v>172</v>
      </c>
      <c r="D27" s="36"/>
      <c r="E27" s="151">
        <v>98</v>
      </c>
      <c r="F27" s="151">
        <v>18</v>
      </c>
      <c r="G27" s="151">
        <v>18</v>
      </c>
      <c r="H27" s="151">
        <v>5</v>
      </c>
      <c r="I27" s="151">
        <v>12</v>
      </c>
      <c r="J27" s="151">
        <v>21</v>
      </c>
      <c r="K27" s="4"/>
    </row>
    <row r="28" spans="1:11" x14ac:dyDescent="0.25">
      <c r="A28" s="91" t="s">
        <v>35</v>
      </c>
      <c r="B28" s="13" t="s">
        <v>36</v>
      </c>
      <c r="C28" s="151">
        <v>242</v>
      </c>
      <c r="D28" s="36"/>
      <c r="E28" s="151">
        <v>102</v>
      </c>
      <c r="F28" s="151">
        <v>52</v>
      </c>
      <c r="G28" s="151">
        <v>45</v>
      </c>
      <c r="H28" s="151">
        <v>10</v>
      </c>
      <c r="I28" s="151">
        <v>19</v>
      </c>
      <c r="J28" s="151">
        <v>14</v>
      </c>
      <c r="K28" s="4"/>
    </row>
    <row r="29" spans="1:11" x14ac:dyDescent="0.25">
      <c r="A29" s="91" t="s">
        <v>224</v>
      </c>
      <c r="B29" s="13" t="s">
        <v>225</v>
      </c>
      <c r="C29" s="151">
        <v>324</v>
      </c>
      <c r="D29" s="152"/>
      <c r="E29" s="151">
        <v>113</v>
      </c>
      <c r="F29" s="151">
        <v>68</v>
      </c>
      <c r="G29" s="151">
        <v>39</v>
      </c>
      <c r="H29" s="151">
        <v>12</v>
      </c>
      <c r="I29" s="151">
        <v>62</v>
      </c>
      <c r="J29" s="151">
        <v>30</v>
      </c>
      <c r="K29" s="4"/>
    </row>
    <row r="30" spans="1:11" x14ac:dyDescent="0.25">
      <c r="A30" s="91" t="s">
        <v>37</v>
      </c>
      <c r="B30" s="13" t="s">
        <v>38</v>
      </c>
      <c r="C30" s="151">
        <v>25</v>
      </c>
      <c r="D30" s="152"/>
      <c r="E30" s="151">
        <v>3</v>
      </c>
      <c r="F30" s="151">
        <v>3</v>
      </c>
      <c r="G30" s="151">
        <v>4</v>
      </c>
      <c r="H30" s="151">
        <v>0</v>
      </c>
      <c r="I30" s="151">
        <v>11</v>
      </c>
      <c r="J30" s="151">
        <v>4</v>
      </c>
      <c r="K30" s="4"/>
    </row>
    <row r="31" spans="1:11" x14ac:dyDescent="0.25">
      <c r="A31" s="91" t="s">
        <v>226</v>
      </c>
      <c r="B31" s="13" t="s">
        <v>227</v>
      </c>
      <c r="C31" s="151">
        <v>20</v>
      </c>
      <c r="D31" s="152"/>
      <c r="E31" s="151">
        <v>4</v>
      </c>
      <c r="F31" s="151">
        <v>4</v>
      </c>
      <c r="G31" s="151">
        <v>3</v>
      </c>
      <c r="H31" s="151">
        <v>3</v>
      </c>
      <c r="I31" s="151">
        <v>3</v>
      </c>
      <c r="J31" s="151">
        <v>3</v>
      </c>
      <c r="K31" s="4"/>
    </row>
    <row r="32" spans="1:11" x14ac:dyDescent="0.25">
      <c r="A32" s="91" t="s">
        <v>228</v>
      </c>
      <c r="B32" s="13" t="s">
        <v>229</v>
      </c>
      <c r="C32" s="151">
        <v>40</v>
      </c>
      <c r="D32" s="152"/>
      <c r="E32" s="151">
        <v>14</v>
      </c>
      <c r="F32" s="151">
        <v>16</v>
      </c>
      <c r="G32" s="151">
        <v>3</v>
      </c>
      <c r="H32" s="151">
        <v>0</v>
      </c>
      <c r="I32" s="151">
        <v>0</v>
      </c>
      <c r="J32" s="151">
        <v>7</v>
      </c>
      <c r="K32" s="4"/>
    </row>
    <row r="33" spans="1:11" x14ac:dyDescent="0.25">
      <c r="A33" s="91" t="s">
        <v>230</v>
      </c>
      <c r="B33" s="13" t="s">
        <v>231</v>
      </c>
      <c r="C33" s="151">
        <v>36</v>
      </c>
      <c r="D33" s="152"/>
      <c r="E33" s="151">
        <v>31</v>
      </c>
      <c r="F33" s="151">
        <v>5</v>
      </c>
      <c r="G33" s="151">
        <v>0</v>
      </c>
      <c r="H33" s="151">
        <v>0</v>
      </c>
      <c r="I33" s="151">
        <v>0</v>
      </c>
      <c r="J33" s="151">
        <v>0</v>
      </c>
      <c r="K33" s="4"/>
    </row>
    <row r="34" spans="1:11" x14ac:dyDescent="0.25">
      <c r="A34" s="91" t="s">
        <v>232</v>
      </c>
      <c r="B34" s="13" t="s">
        <v>233</v>
      </c>
      <c r="C34" s="120" t="s">
        <v>310</v>
      </c>
      <c r="D34" s="104"/>
      <c r="E34" s="120" t="s">
        <v>310</v>
      </c>
      <c r="F34" s="120" t="s">
        <v>310</v>
      </c>
      <c r="G34" s="120" t="s">
        <v>310</v>
      </c>
      <c r="H34" s="120" t="s">
        <v>310</v>
      </c>
      <c r="I34" s="120" t="s">
        <v>310</v>
      </c>
      <c r="J34" s="120" t="s">
        <v>310</v>
      </c>
      <c r="K34" s="4"/>
    </row>
    <row r="35" spans="1:11" x14ac:dyDescent="0.25">
      <c r="A35" s="91" t="s">
        <v>234</v>
      </c>
      <c r="B35" s="13" t="s">
        <v>235</v>
      </c>
      <c r="C35" s="120" t="s">
        <v>310</v>
      </c>
      <c r="D35" s="104"/>
      <c r="E35" s="120" t="s">
        <v>310</v>
      </c>
      <c r="F35" s="120" t="s">
        <v>310</v>
      </c>
      <c r="G35" s="120" t="s">
        <v>310</v>
      </c>
      <c r="H35" s="120" t="s">
        <v>310</v>
      </c>
      <c r="I35" s="120" t="s">
        <v>310</v>
      </c>
      <c r="J35" s="120" t="s">
        <v>310</v>
      </c>
      <c r="K35" s="4"/>
    </row>
    <row r="36" spans="1:11" x14ac:dyDescent="0.25">
      <c r="A36" s="91" t="s">
        <v>236</v>
      </c>
      <c r="B36" s="13" t="s">
        <v>237</v>
      </c>
      <c r="C36" s="120" t="s">
        <v>310</v>
      </c>
      <c r="D36" s="104"/>
      <c r="E36" s="120" t="s">
        <v>310</v>
      </c>
      <c r="F36" s="120" t="s">
        <v>310</v>
      </c>
      <c r="G36" s="120" t="s">
        <v>310</v>
      </c>
      <c r="H36" s="120" t="s">
        <v>310</v>
      </c>
      <c r="I36" s="120" t="s">
        <v>310</v>
      </c>
      <c r="J36" s="120" t="s">
        <v>310</v>
      </c>
      <c r="K36" s="142"/>
    </row>
    <row r="37" spans="1:11" x14ac:dyDescent="0.25">
      <c r="A37" s="91" t="s">
        <v>39</v>
      </c>
      <c r="B37" s="13" t="s">
        <v>40</v>
      </c>
      <c r="C37" s="151">
        <v>56</v>
      </c>
      <c r="D37" s="152"/>
      <c r="E37" s="151">
        <v>10</v>
      </c>
      <c r="F37" s="151">
        <v>4</v>
      </c>
      <c r="G37" s="151">
        <v>10</v>
      </c>
      <c r="H37" s="151">
        <v>8</v>
      </c>
      <c r="I37" s="151">
        <v>15</v>
      </c>
      <c r="J37" s="151">
        <v>9</v>
      </c>
      <c r="K37" s="4"/>
    </row>
    <row r="38" spans="1:11" x14ac:dyDescent="0.25">
      <c r="A38" s="91" t="s">
        <v>238</v>
      </c>
      <c r="B38" s="13" t="s">
        <v>239</v>
      </c>
      <c r="C38" s="120" t="s">
        <v>310</v>
      </c>
      <c r="D38" s="104"/>
      <c r="E38" s="120" t="s">
        <v>310</v>
      </c>
      <c r="F38" s="120" t="s">
        <v>310</v>
      </c>
      <c r="G38" s="120" t="s">
        <v>310</v>
      </c>
      <c r="H38" s="120" t="s">
        <v>310</v>
      </c>
      <c r="I38" s="120" t="s">
        <v>310</v>
      </c>
      <c r="J38" s="120" t="s">
        <v>310</v>
      </c>
      <c r="K38" s="4"/>
    </row>
    <row r="39" spans="1:11" x14ac:dyDescent="0.25">
      <c r="A39" s="91" t="s">
        <v>41</v>
      </c>
      <c r="B39" s="13" t="s">
        <v>42</v>
      </c>
      <c r="C39" s="151">
        <v>27</v>
      </c>
      <c r="D39" s="152"/>
      <c r="E39" s="151">
        <v>13</v>
      </c>
      <c r="F39" s="151">
        <v>5</v>
      </c>
      <c r="G39" s="151">
        <v>3</v>
      </c>
      <c r="H39" s="151">
        <v>3</v>
      </c>
      <c r="I39" s="151">
        <v>0</v>
      </c>
      <c r="J39" s="151">
        <v>3</v>
      </c>
      <c r="K39" s="4"/>
    </row>
    <row r="40" spans="1:11" x14ac:dyDescent="0.25">
      <c r="A40" s="91" t="s">
        <v>240</v>
      </c>
      <c r="B40" s="13" t="s">
        <v>241</v>
      </c>
      <c r="C40" s="151">
        <v>24</v>
      </c>
      <c r="D40" s="152"/>
      <c r="E40" s="151">
        <v>7</v>
      </c>
      <c r="F40" s="151">
        <v>3</v>
      </c>
      <c r="G40" s="151">
        <v>8</v>
      </c>
      <c r="H40" s="151">
        <v>3</v>
      </c>
      <c r="I40" s="151">
        <v>0</v>
      </c>
      <c r="J40" s="151">
        <v>3</v>
      </c>
      <c r="K40" s="4"/>
    </row>
    <row r="41" spans="1:11" x14ac:dyDescent="0.25">
      <c r="A41" s="91" t="s">
        <v>242</v>
      </c>
      <c r="B41" s="13" t="s">
        <v>243</v>
      </c>
      <c r="C41" s="120" t="s">
        <v>310</v>
      </c>
      <c r="D41" s="104"/>
      <c r="E41" s="120" t="s">
        <v>310</v>
      </c>
      <c r="F41" s="120" t="s">
        <v>310</v>
      </c>
      <c r="G41" s="120" t="s">
        <v>310</v>
      </c>
      <c r="H41" s="120" t="s">
        <v>310</v>
      </c>
      <c r="I41" s="120" t="s">
        <v>310</v>
      </c>
      <c r="J41" s="120" t="s">
        <v>310</v>
      </c>
      <c r="K41" s="4"/>
    </row>
    <row r="42" spans="1:11" x14ac:dyDescent="0.25">
      <c r="A42" s="91" t="s">
        <v>246</v>
      </c>
      <c r="B42" s="13" t="s">
        <v>247</v>
      </c>
      <c r="C42" s="151">
        <v>75</v>
      </c>
      <c r="D42" s="152"/>
      <c r="E42" s="151">
        <v>21</v>
      </c>
      <c r="F42" s="151">
        <v>7</v>
      </c>
      <c r="G42" s="151">
        <v>6</v>
      </c>
      <c r="H42" s="151">
        <v>3</v>
      </c>
      <c r="I42" s="151">
        <v>30</v>
      </c>
      <c r="J42" s="151">
        <v>8</v>
      </c>
      <c r="K42" s="4"/>
    </row>
    <row r="43" spans="1:11" x14ac:dyDescent="0.25">
      <c r="A43" s="91" t="s">
        <v>248</v>
      </c>
      <c r="B43" s="13" t="s">
        <v>249</v>
      </c>
      <c r="C43" s="151">
        <v>480</v>
      </c>
      <c r="D43" s="152"/>
      <c r="E43" s="151">
        <v>270</v>
      </c>
      <c r="F43" s="151">
        <v>71</v>
      </c>
      <c r="G43" s="151">
        <v>76</v>
      </c>
      <c r="H43" s="151">
        <v>8</v>
      </c>
      <c r="I43" s="151">
        <v>18</v>
      </c>
      <c r="J43" s="151">
        <v>37</v>
      </c>
      <c r="K43" s="4"/>
    </row>
    <row r="44" spans="1:11" x14ac:dyDescent="0.25">
      <c r="A44" s="91" t="s">
        <v>250</v>
      </c>
      <c r="B44" s="13" t="s">
        <v>251</v>
      </c>
      <c r="C44" s="151">
        <v>570</v>
      </c>
      <c r="D44" s="152"/>
      <c r="E44" s="151">
        <v>367</v>
      </c>
      <c r="F44" s="151">
        <v>85</v>
      </c>
      <c r="G44" s="151">
        <v>73</v>
      </c>
      <c r="H44" s="151">
        <v>13</v>
      </c>
      <c r="I44" s="151">
        <v>9</v>
      </c>
      <c r="J44" s="151">
        <v>23</v>
      </c>
      <c r="K44" s="4"/>
    </row>
    <row r="45" spans="1:11" x14ac:dyDescent="0.25">
      <c r="A45" s="91" t="s">
        <v>252</v>
      </c>
      <c r="B45" s="13" t="s">
        <v>253</v>
      </c>
      <c r="C45" s="120" t="s">
        <v>310</v>
      </c>
      <c r="D45" s="104"/>
      <c r="E45" s="120" t="s">
        <v>310</v>
      </c>
      <c r="F45" s="120" t="s">
        <v>310</v>
      </c>
      <c r="G45" s="120" t="s">
        <v>310</v>
      </c>
      <c r="H45" s="120" t="s">
        <v>310</v>
      </c>
      <c r="I45" s="120" t="s">
        <v>310</v>
      </c>
      <c r="J45" s="120" t="s">
        <v>310</v>
      </c>
      <c r="K45" s="4"/>
    </row>
    <row r="46" spans="1:11" x14ac:dyDescent="0.25">
      <c r="A46" s="91" t="s">
        <v>254</v>
      </c>
      <c r="B46" s="13" t="s">
        <v>255</v>
      </c>
      <c r="C46" s="151">
        <v>150</v>
      </c>
      <c r="D46" s="152"/>
      <c r="E46" s="151">
        <v>43</v>
      </c>
      <c r="F46" s="151">
        <v>23</v>
      </c>
      <c r="G46" s="151">
        <v>55</v>
      </c>
      <c r="H46" s="151">
        <v>9</v>
      </c>
      <c r="I46" s="151">
        <v>10</v>
      </c>
      <c r="J46" s="151">
        <v>10</v>
      </c>
      <c r="K46" s="4"/>
    </row>
    <row r="47" spans="1:11" x14ac:dyDescent="0.25">
      <c r="A47" s="91" t="s">
        <v>43</v>
      </c>
      <c r="B47" s="13" t="s">
        <v>44</v>
      </c>
      <c r="C47" s="151">
        <v>746</v>
      </c>
      <c r="D47" s="152"/>
      <c r="E47" s="151">
        <v>356</v>
      </c>
      <c r="F47" s="151">
        <v>127</v>
      </c>
      <c r="G47" s="151">
        <v>121</v>
      </c>
      <c r="H47" s="151">
        <v>28</v>
      </c>
      <c r="I47" s="151">
        <v>66</v>
      </c>
      <c r="J47" s="151">
        <v>48</v>
      </c>
      <c r="K47" s="4"/>
    </row>
    <row r="48" spans="1:11" x14ac:dyDescent="0.25">
      <c r="A48" s="91" t="s">
        <v>45</v>
      </c>
      <c r="B48" s="13" t="s">
        <v>46</v>
      </c>
      <c r="C48" s="120" t="s">
        <v>310</v>
      </c>
      <c r="D48" s="104"/>
      <c r="E48" s="120" t="s">
        <v>310</v>
      </c>
      <c r="F48" s="120" t="s">
        <v>310</v>
      </c>
      <c r="G48" s="120" t="s">
        <v>310</v>
      </c>
      <c r="H48" s="120" t="s">
        <v>310</v>
      </c>
      <c r="I48" s="120" t="s">
        <v>310</v>
      </c>
      <c r="J48" s="120" t="s">
        <v>310</v>
      </c>
      <c r="K48" s="4"/>
    </row>
    <row r="49" spans="1:11" x14ac:dyDescent="0.25">
      <c r="A49" s="91" t="s">
        <v>256</v>
      </c>
      <c r="B49" s="13" t="s">
        <v>257</v>
      </c>
      <c r="C49" s="120" t="s">
        <v>310</v>
      </c>
      <c r="D49" s="104"/>
      <c r="E49" s="120" t="s">
        <v>310</v>
      </c>
      <c r="F49" s="120" t="s">
        <v>310</v>
      </c>
      <c r="G49" s="120" t="s">
        <v>310</v>
      </c>
      <c r="H49" s="120" t="s">
        <v>310</v>
      </c>
      <c r="I49" s="120" t="s">
        <v>310</v>
      </c>
      <c r="J49" s="120" t="s">
        <v>310</v>
      </c>
      <c r="K49" s="4"/>
    </row>
    <row r="50" spans="1:11" x14ac:dyDescent="0.25">
      <c r="A50" s="91" t="s">
        <v>258</v>
      </c>
      <c r="B50" s="13" t="s">
        <v>259</v>
      </c>
      <c r="C50" s="151">
        <v>41</v>
      </c>
      <c r="D50" s="152"/>
      <c r="E50" s="151">
        <v>15</v>
      </c>
      <c r="F50" s="151">
        <v>3</v>
      </c>
      <c r="G50" s="151">
        <v>4</v>
      </c>
      <c r="H50" s="151">
        <v>3</v>
      </c>
      <c r="I50" s="151">
        <v>10</v>
      </c>
      <c r="J50" s="151">
        <v>6</v>
      </c>
      <c r="K50" s="4"/>
    </row>
    <row r="51" spans="1:11" x14ac:dyDescent="0.25">
      <c r="A51" s="92" t="s">
        <v>260</v>
      </c>
      <c r="B51" s="9" t="s">
        <v>261</v>
      </c>
      <c r="C51" s="123" t="s">
        <v>310</v>
      </c>
      <c r="D51" s="143"/>
      <c r="E51" s="123" t="s">
        <v>310</v>
      </c>
      <c r="F51" s="123" t="s">
        <v>310</v>
      </c>
      <c r="G51" s="123" t="s">
        <v>310</v>
      </c>
      <c r="H51" s="123" t="s">
        <v>310</v>
      </c>
      <c r="I51" s="123" t="s">
        <v>310</v>
      </c>
      <c r="J51" s="123" t="s">
        <v>310</v>
      </c>
      <c r="K51" s="142"/>
    </row>
    <row r="52" spans="1:11" x14ac:dyDescent="0.25">
      <c r="C52" s="153"/>
      <c r="D52" s="153"/>
      <c r="E52" s="153"/>
      <c r="F52" s="153"/>
      <c r="G52" s="153"/>
      <c r="H52" s="153"/>
      <c r="I52" s="153"/>
      <c r="J52" s="153"/>
    </row>
    <row r="53" spans="1:11" x14ac:dyDescent="0.25">
      <c r="C53" s="153"/>
      <c r="D53" s="153"/>
      <c r="E53" s="153"/>
      <c r="F53" s="153"/>
      <c r="G53" s="153"/>
      <c r="H53" s="153"/>
      <c r="I53" s="153"/>
      <c r="J53" s="153"/>
    </row>
    <row r="54" spans="1:11" x14ac:dyDescent="0.25">
      <c r="A54" s="5" t="s">
        <v>320</v>
      </c>
      <c r="B54" s="5"/>
      <c r="C54" s="33"/>
      <c r="D54" s="33"/>
      <c r="E54" s="32"/>
      <c r="F54" s="32"/>
      <c r="G54" s="32"/>
      <c r="H54" s="32"/>
      <c r="I54" s="32"/>
      <c r="J54" s="32"/>
    </row>
    <row r="55" spans="1:11" x14ac:dyDescent="0.25">
      <c r="A55" s="6" t="s">
        <v>267</v>
      </c>
      <c r="B55" s="13"/>
      <c r="C55" s="33"/>
      <c r="D55" s="33"/>
      <c r="E55" s="33"/>
      <c r="F55" s="33"/>
      <c r="G55" s="33"/>
      <c r="H55" s="33"/>
      <c r="I55" s="33"/>
      <c r="J55" s="33"/>
    </row>
    <row r="56" spans="1:11" x14ac:dyDescent="0.25">
      <c r="A56" s="6" t="s">
        <v>77</v>
      </c>
      <c r="B56" s="13"/>
      <c r="C56" s="33"/>
      <c r="D56" s="33"/>
      <c r="E56" s="33"/>
      <c r="F56" s="33"/>
      <c r="G56" s="33"/>
      <c r="H56" s="33"/>
      <c r="I56" s="33"/>
      <c r="J56" s="33"/>
    </row>
    <row r="57" spans="1:11" x14ac:dyDescent="0.25">
      <c r="A57" s="54"/>
      <c r="B57" s="54"/>
      <c r="C57" s="184" t="s">
        <v>15</v>
      </c>
      <c r="D57" s="55"/>
      <c r="E57" s="178" t="s">
        <v>60</v>
      </c>
      <c r="F57" s="183"/>
      <c r="G57" s="183"/>
      <c r="H57" s="183"/>
      <c r="I57" s="183"/>
      <c r="J57" s="183"/>
    </row>
    <row r="58" spans="1:11" ht="51" x14ac:dyDescent="0.25">
      <c r="A58" s="34"/>
      <c r="B58" s="34"/>
      <c r="C58" s="185"/>
      <c r="D58" s="35"/>
      <c r="E58" s="51" t="s">
        <v>48</v>
      </c>
      <c r="F58" s="51" t="s">
        <v>55</v>
      </c>
      <c r="G58" s="51" t="s">
        <v>56</v>
      </c>
      <c r="H58" s="51" t="s">
        <v>57</v>
      </c>
      <c r="I58" s="52" t="s">
        <v>58</v>
      </c>
      <c r="J58" s="53" t="s">
        <v>53</v>
      </c>
    </row>
    <row r="59" spans="1:11" x14ac:dyDescent="0.25">
      <c r="A59" s="10" t="s">
        <v>1</v>
      </c>
      <c r="B59" s="10"/>
      <c r="C59" s="58">
        <v>6548</v>
      </c>
      <c r="D59" s="58"/>
      <c r="E59" s="58">
        <v>33.26206475259621</v>
      </c>
      <c r="F59" s="58">
        <v>12.064752596212584</v>
      </c>
      <c r="G59" s="58">
        <v>16.035430665852168</v>
      </c>
      <c r="H59" s="58">
        <v>5.3298717165546732</v>
      </c>
      <c r="I59" s="58">
        <v>20.418448381185094</v>
      </c>
      <c r="J59" s="58">
        <v>12.889431887599267</v>
      </c>
    </row>
    <row r="60" spans="1:11" x14ac:dyDescent="0.25">
      <c r="A60" s="28" t="s">
        <v>54</v>
      </c>
      <c r="B60" s="28"/>
      <c r="C60" s="36"/>
      <c r="D60" s="36"/>
      <c r="E60" s="37"/>
      <c r="F60" s="37"/>
      <c r="G60" s="37"/>
      <c r="H60" s="37"/>
      <c r="I60" s="38"/>
      <c r="J60" s="39"/>
    </row>
    <row r="61" spans="1:11" x14ac:dyDescent="0.25">
      <c r="A61" s="91" t="s">
        <v>206</v>
      </c>
      <c r="B61" s="13" t="s">
        <v>207</v>
      </c>
      <c r="C61" s="151">
        <v>36</v>
      </c>
      <c r="D61" s="36"/>
      <c r="E61" s="106">
        <v>11.111111111111111</v>
      </c>
      <c r="F61" s="106">
        <v>0</v>
      </c>
      <c r="G61" s="106">
        <v>11.111111111111111</v>
      </c>
      <c r="H61" s="106">
        <v>0</v>
      </c>
      <c r="I61" s="106">
        <v>69.444444444444443</v>
      </c>
      <c r="J61" s="106">
        <v>8.3333333333333321</v>
      </c>
    </row>
    <row r="62" spans="1:11" x14ac:dyDescent="0.25">
      <c r="A62" s="91" t="s">
        <v>208</v>
      </c>
      <c r="B62" s="13" t="s">
        <v>209</v>
      </c>
      <c r="C62" s="151">
        <v>246</v>
      </c>
      <c r="D62" s="36"/>
      <c r="E62" s="106">
        <v>38.617886178861788</v>
      </c>
      <c r="F62" s="106">
        <v>15.447154471544716</v>
      </c>
      <c r="G62" s="106">
        <v>15.447154471544716</v>
      </c>
      <c r="H62" s="106">
        <v>6.0975609756097562</v>
      </c>
      <c r="I62" s="106">
        <v>15.853658536585366</v>
      </c>
      <c r="J62" s="106">
        <v>8.536585365853659</v>
      </c>
    </row>
    <row r="63" spans="1:11" x14ac:dyDescent="0.25">
      <c r="A63" s="91" t="s">
        <v>18</v>
      </c>
      <c r="B63" s="13" t="s">
        <v>82</v>
      </c>
      <c r="C63" s="151">
        <v>640</v>
      </c>
      <c r="D63" s="36"/>
      <c r="E63" s="106">
        <v>12.812499999999998</v>
      </c>
      <c r="F63" s="106">
        <v>7.8125</v>
      </c>
      <c r="G63" s="106">
        <v>18.90625</v>
      </c>
      <c r="H63" s="106">
        <v>14.84375</v>
      </c>
      <c r="I63" s="106">
        <v>27.500000000000004</v>
      </c>
      <c r="J63" s="106">
        <v>18.125</v>
      </c>
    </row>
    <row r="64" spans="1:11" x14ac:dyDescent="0.25">
      <c r="A64" s="91" t="s">
        <v>19</v>
      </c>
      <c r="B64" s="13" t="s">
        <v>20</v>
      </c>
      <c r="C64" s="151">
        <v>657</v>
      </c>
      <c r="D64" s="36"/>
      <c r="E64" s="106">
        <v>16.894977168949772</v>
      </c>
      <c r="F64" s="106">
        <v>7.9147640791476404</v>
      </c>
      <c r="G64" s="106">
        <v>13.394216133942161</v>
      </c>
      <c r="H64" s="106">
        <v>3.5007610350076099</v>
      </c>
      <c r="I64" s="106">
        <v>47.336377473363775</v>
      </c>
      <c r="J64" s="106">
        <v>10.95890410958904</v>
      </c>
    </row>
    <row r="65" spans="1:10" x14ac:dyDescent="0.25">
      <c r="A65" s="91" t="s">
        <v>21</v>
      </c>
      <c r="B65" s="13" t="s">
        <v>22</v>
      </c>
      <c r="C65" s="151">
        <v>340</v>
      </c>
      <c r="D65" s="36"/>
      <c r="E65" s="106">
        <v>15.588235294117647</v>
      </c>
      <c r="F65" s="106">
        <v>7.9411764705882346</v>
      </c>
      <c r="G65" s="106">
        <v>19.705882352941178</v>
      </c>
      <c r="H65" s="106">
        <v>4.7058823529411766</v>
      </c>
      <c r="I65" s="106">
        <v>28.52941176470588</v>
      </c>
      <c r="J65" s="106">
        <v>23.52941176470588</v>
      </c>
    </row>
    <row r="66" spans="1:10" x14ac:dyDescent="0.25">
      <c r="A66" s="91" t="s">
        <v>23</v>
      </c>
      <c r="B66" s="13" t="s">
        <v>24</v>
      </c>
      <c r="C66" s="151">
        <v>284</v>
      </c>
      <c r="D66" s="36"/>
      <c r="E66" s="106">
        <v>11.267605633802818</v>
      </c>
      <c r="F66" s="106">
        <v>6.3380281690140841</v>
      </c>
      <c r="G66" s="106">
        <v>19.718309859154928</v>
      </c>
      <c r="H66" s="106">
        <v>2.464788732394366</v>
      </c>
      <c r="I66" s="106">
        <v>23.239436619718308</v>
      </c>
      <c r="J66" s="106">
        <v>36.971830985915496</v>
      </c>
    </row>
    <row r="67" spans="1:10" x14ac:dyDescent="0.25">
      <c r="A67" s="91" t="s">
        <v>25</v>
      </c>
      <c r="B67" s="13" t="s">
        <v>269</v>
      </c>
      <c r="C67" s="151">
        <v>157</v>
      </c>
      <c r="D67" s="36"/>
      <c r="E67" s="106">
        <v>23.566878980891719</v>
      </c>
      <c r="F67" s="106">
        <v>12.738853503184714</v>
      </c>
      <c r="G67" s="106">
        <v>20.382165605095544</v>
      </c>
      <c r="H67" s="106">
        <v>5.095541401273886</v>
      </c>
      <c r="I67" s="106">
        <v>20.382165605095544</v>
      </c>
      <c r="J67" s="106">
        <v>17.834394904458598</v>
      </c>
    </row>
    <row r="68" spans="1:10" x14ac:dyDescent="0.25">
      <c r="A68" s="91" t="s">
        <v>210</v>
      </c>
      <c r="B68" s="13" t="s">
        <v>211</v>
      </c>
      <c r="C68" s="120" t="s">
        <v>310</v>
      </c>
      <c r="D68" s="104"/>
      <c r="E68" s="120" t="s">
        <v>310</v>
      </c>
      <c r="F68" s="120" t="s">
        <v>310</v>
      </c>
      <c r="G68" s="120" t="s">
        <v>310</v>
      </c>
      <c r="H68" s="120" t="s">
        <v>310</v>
      </c>
      <c r="I68" s="120" t="s">
        <v>310</v>
      </c>
      <c r="J68" s="120" t="s">
        <v>310</v>
      </c>
    </row>
    <row r="69" spans="1:10" x14ac:dyDescent="0.25">
      <c r="A69" s="91" t="s">
        <v>27</v>
      </c>
      <c r="B69" s="13" t="s">
        <v>28</v>
      </c>
      <c r="C69" s="151">
        <v>172</v>
      </c>
      <c r="D69" s="36"/>
      <c r="E69" s="106">
        <v>12.209302325581394</v>
      </c>
      <c r="F69" s="106">
        <v>4.6511627906976747</v>
      </c>
      <c r="G69" s="106">
        <v>11.046511627906977</v>
      </c>
      <c r="H69" s="106">
        <v>4.6511627906976747</v>
      </c>
      <c r="I69" s="106">
        <v>35.465116279069768</v>
      </c>
      <c r="J69" s="106">
        <v>31.976744186046513</v>
      </c>
    </row>
    <row r="70" spans="1:10" x14ac:dyDescent="0.25">
      <c r="A70" s="91" t="s">
        <v>212</v>
      </c>
      <c r="B70" s="13" t="s">
        <v>213</v>
      </c>
      <c r="C70" s="120" t="s">
        <v>310</v>
      </c>
      <c r="D70" s="104"/>
      <c r="E70" s="120" t="s">
        <v>310</v>
      </c>
      <c r="F70" s="120" t="s">
        <v>310</v>
      </c>
      <c r="G70" s="120" t="s">
        <v>310</v>
      </c>
      <c r="H70" s="120" t="s">
        <v>310</v>
      </c>
      <c r="I70" s="120" t="s">
        <v>310</v>
      </c>
      <c r="J70" s="120" t="s">
        <v>310</v>
      </c>
    </row>
    <row r="71" spans="1:10" x14ac:dyDescent="0.25">
      <c r="A71" s="91" t="s">
        <v>29</v>
      </c>
      <c r="B71" s="13" t="s">
        <v>30</v>
      </c>
      <c r="C71" s="151">
        <v>55</v>
      </c>
      <c r="D71" s="36"/>
      <c r="E71" s="106">
        <v>0</v>
      </c>
      <c r="F71" s="106">
        <v>0</v>
      </c>
      <c r="G71" s="106">
        <v>21.818181818181817</v>
      </c>
      <c r="H71" s="106">
        <v>5.4545454545454541</v>
      </c>
      <c r="I71" s="106">
        <v>32.727272727272727</v>
      </c>
      <c r="J71" s="106">
        <v>40</v>
      </c>
    </row>
    <row r="72" spans="1:10" x14ac:dyDescent="0.25">
      <c r="A72" s="91" t="s">
        <v>31</v>
      </c>
      <c r="B72" s="13" t="s">
        <v>32</v>
      </c>
      <c r="C72" s="151">
        <v>56</v>
      </c>
      <c r="D72" s="36"/>
      <c r="E72" s="106">
        <v>10.714285714285714</v>
      </c>
      <c r="F72" s="106">
        <v>10.714285714285714</v>
      </c>
      <c r="G72" s="106">
        <v>12.5</v>
      </c>
      <c r="H72" s="106">
        <v>0</v>
      </c>
      <c r="I72" s="106">
        <v>42.857142857142854</v>
      </c>
      <c r="J72" s="106">
        <v>23.214285714285715</v>
      </c>
    </row>
    <row r="73" spans="1:10" x14ac:dyDescent="0.25">
      <c r="A73" s="91" t="s">
        <v>214</v>
      </c>
      <c r="B73" s="13" t="s">
        <v>215</v>
      </c>
      <c r="C73" s="151">
        <v>33</v>
      </c>
      <c r="D73" s="36"/>
      <c r="E73" s="106">
        <v>12.121212121212121</v>
      </c>
      <c r="F73" s="106">
        <v>0</v>
      </c>
      <c r="G73" s="106">
        <v>0</v>
      </c>
      <c r="H73" s="106">
        <v>0</v>
      </c>
      <c r="I73" s="106">
        <v>78.787878787878782</v>
      </c>
      <c r="J73" s="106">
        <v>9.0909090909090917</v>
      </c>
    </row>
    <row r="74" spans="1:10" x14ac:dyDescent="0.25">
      <c r="A74" s="91" t="s">
        <v>33</v>
      </c>
      <c r="B74" s="13" t="s">
        <v>34</v>
      </c>
      <c r="C74" s="151">
        <v>370</v>
      </c>
      <c r="D74" s="36"/>
      <c r="E74" s="106">
        <v>19.189189189189189</v>
      </c>
      <c r="F74" s="106">
        <v>8.9189189189189193</v>
      </c>
      <c r="G74" s="106">
        <v>16.216216216216218</v>
      </c>
      <c r="H74" s="106">
        <v>12.972972972972974</v>
      </c>
      <c r="I74" s="106">
        <v>25.675675675675674</v>
      </c>
      <c r="J74" s="106">
        <v>17.027027027027028</v>
      </c>
    </row>
    <row r="75" spans="1:10" x14ac:dyDescent="0.25">
      <c r="A75" s="91" t="s">
        <v>216</v>
      </c>
      <c r="B75" s="13" t="s">
        <v>217</v>
      </c>
      <c r="C75" s="151">
        <v>131</v>
      </c>
      <c r="D75" s="36"/>
      <c r="E75" s="106">
        <v>19.083969465648856</v>
      </c>
      <c r="F75" s="106">
        <v>9.9236641221374047</v>
      </c>
      <c r="G75" s="106">
        <v>20.610687022900763</v>
      </c>
      <c r="H75" s="106">
        <v>0</v>
      </c>
      <c r="I75" s="106">
        <v>34.351145038167942</v>
      </c>
      <c r="J75" s="106">
        <v>16.030534351145036</v>
      </c>
    </row>
    <row r="76" spans="1:10" x14ac:dyDescent="0.25">
      <c r="A76" s="91" t="s">
        <v>218</v>
      </c>
      <c r="B76" s="13" t="s">
        <v>219</v>
      </c>
      <c r="C76" s="151">
        <v>237</v>
      </c>
      <c r="D76" s="36"/>
      <c r="E76" s="106">
        <v>63.291139240506332</v>
      </c>
      <c r="F76" s="106">
        <v>9.7046413502109701</v>
      </c>
      <c r="G76" s="106">
        <v>13.502109704641349</v>
      </c>
      <c r="H76" s="106">
        <v>6.3291139240506329</v>
      </c>
      <c r="I76" s="106">
        <v>5.485232067510549</v>
      </c>
      <c r="J76" s="106">
        <v>1.6877637130801686</v>
      </c>
    </row>
    <row r="77" spans="1:10" x14ac:dyDescent="0.25">
      <c r="A77" s="91" t="s">
        <v>220</v>
      </c>
      <c r="B77" s="13" t="s">
        <v>221</v>
      </c>
      <c r="C77" s="120" t="s">
        <v>310</v>
      </c>
      <c r="D77" s="104"/>
      <c r="E77" s="120" t="s">
        <v>310</v>
      </c>
      <c r="F77" s="120" t="s">
        <v>310</v>
      </c>
      <c r="G77" s="120" t="s">
        <v>310</v>
      </c>
      <c r="H77" s="120" t="s">
        <v>310</v>
      </c>
      <c r="I77" s="120" t="s">
        <v>310</v>
      </c>
      <c r="J77" s="120" t="s">
        <v>310</v>
      </c>
    </row>
    <row r="78" spans="1:10" x14ac:dyDescent="0.25">
      <c r="A78" s="91" t="s">
        <v>222</v>
      </c>
      <c r="B78" s="13" t="s">
        <v>223</v>
      </c>
      <c r="C78" s="151">
        <v>172</v>
      </c>
      <c r="D78" s="36"/>
      <c r="E78" s="106">
        <v>56.97674418604651</v>
      </c>
      <c r="F78" s="106">
        <v>10.465116279069768</v>
      </c>
      <c r="G78" s="106">
        <v>10.465116279069768</v>
      </c>
      <c r="H78" s="106">
        <v>2.9069767441860463</v>
      </c>
      <c r="I78" s="106">
        <v>6.9767441860465116</v>
      </c>
      <c r="J78" s="106">
        <v>12.209302325581394</v>
      </c>
    </row>
    <row r="79" spans="1:10" x14ac:dyDescent="0.25">
      <c r="A79" s="91" t="s">
        <v>35</v>
      </c>
      <c r="B79" s="13" t="s">
        <v>36</v>
      </c>
      <c r="C79" s="151">
        <v>242</v>
      </c>
      <c r="D79" s="36"/>
      <c r="E79" s="106">
        <v>42.148760330578511</v>
      </c>
      <c r="F79" s="106">
        <v>21.487603305785125</v>
      </c>
      <c r="G79" s="106">
        <v>18.595041322314049</v>
      </c>
      <c r="H79" s="106">
        <v>4.1322314049586781</v>
      </c>
      <c r="I79" s="106">
        <v>7.8512396694214877</v>
      </c>
      <c r="J79" s="106">
        <v>5.785123966942149</v>
      </c>
    </row>
    <row r="80" spans="1:10" x14ac:dyDescent="0.25">
      <c r="A80" s="91" t="s">
        <v>224</v>
      </c>
      <c r="B80" s="13" t="s">
        <v>225</v>
      </c>
      <c r="C80" s="151">
        <v>324</v>
      </c>
      <c r="D80" s="152"/>
      <c r="E80" s="106">
        <v>34.876543209876544</v>
      </c>
      <c r="F80" s="106">
        <v>20.987654320987652</v>
      </c>
      <c r="G80" s="106">
        <v>12.037037037037036</v>
      </c>
      <c r="H80" s="106">
        <v>3.7037037037037033</v>
      </c>
      <c r="I80" s="106">
        <v>19.1358024691358</v>
      </c>
      <c r="J80" s="106">
        <v>9.2592592592592595</v>
      </c>
    </row>
    <row r="81" spans="1:10" x14ac:dyDescent="0.25">
      <c r="A81" s="91" t="s">
        <v>37</v>
      </c>
      <c r="B81" s="13" t="s">
        <v>38</v>
      </c>
      <c r="C81" s="151">
        <v>25</v>
      </c>
      <c r="D81" s="152"/>
      <c r="E81" s="106">
        <v>12</v>
      </c>
      <c r="F81" s="106">
        <v>12</v>
      </c>
      <c r="G81" s="106">
        <v>16</v>
      </c>
      <c r="H81" s="106">
        <v>0</v>
      </c>
      <c r="I81" s="106">
        <v>44</v>
      </c>
      <c r="J81" s="106">
        <v>16</v>
      </c>
    </row>
    <row r="82" spans="1:10" x14ac:dyDescent="0.25">
      <c r="A82" s="91" t="s">
        <v>226</v>
      </c>
      <c r="B82" s="13" t="s">
        <v>227</v>
      </c>
      <c r="C82" s="151">
        <v>20</v>
      </c>
      <c r="D82" s="152"/>
      <c r="E82" s="106">
        <v>20</v>
      </c>
      <c r="F82" s="106">
        <v>20</v>
      </c>
      <c r="G82" s="106">
        <v>15</v>
      </c>
      <c r="H82" s="106">
        <v>15</v>
      </c>
      <c r="I82" s="106">
        <v>15</v>
      </c>
      <c r="J82" s="106">
        <v>15</v>
      </c>
    </row>
    <row r="83" spans="1:10" x14ac:dyDescent="0.25">
      <c r="A83" s="91" t="s">
        <v>228</v>
      </c>
      <c r="B83" s="13" t="s">
        <v>229</v>
      </c>
      <c r="C83" s="151">
        <v>40</v>
      </c>
      <c r="D83" s="152"/>
      <c r="E83" s="106">
        <v>35</v>
      </c>
      <c r="F83" s="106">
        <v>40</v>
      </c>
      <c r="G83" s="106">
        <v>7.5</v>
      </c>
      <c r="H83" s="106">
        <v>0</v>
      </c>
      <c r="I83" s="106">
        <v>0</v>
      </c>
      <c r="J83" s="106">
        <v>17.5</v>
      </c>
    </row>
    <row r="84" spans="1:10" x14ac:dyDescent="0.25">
      <c r="A84" s="91" t="s">
        <v>230</v>
      </c>
      <c r="B84" s="13" t="s">
        <v>231</v>
      </c>
      <c r="C84" s="151">
        <v>36</v>
      </c>
      <c r="D84" s="152"/>
      <c r="E84" s="106">
        <v>86.111111111111114</v>
      </c>
      <c r="F84" s="106">
        <v>13.888888888888889</v>
      </c>
      <c r="G84" s="106">
        <v>0</v>
      </c>
      <c r="H84" s="106">
        <v>0</v>
      </c>
      <c r="I84" s="106">
        <v>0</v>
      </c>
      <c r="J84" s="106">
        <v>0</v>
      </c>
    </row>
    <row r="85" spans="1:10" x14ac:dyDescent="0.25">
      <c r="A85" s="91" t="s">
        <v>232</v>
      </c>
      <c r="B85" s="13" t="s">
        <v>233</v>
      </c>
      <c r="C85" s="120" t="s">
        <v>310</v>
      </c>
      <c r="D85" s="104"/>
      <c r="E85" s="120" t="s">
        <v>310</v>
      </c>
      <c r="F85" s="120" t="s">
        <v>310</v>
      </c>
      <c r="G85" s="120" t="s">
        <v>310</v>
      </c>
      <c r="H85" s="120" t="s">
        <v>310</v>
      </c>
      <c r="I85" s="120" t="s">
        <v>310</v>
      </c>
      <c r="J85" s="120" t="s">
        <v>310</v>
      </c>
    </row>
    <row r="86" spans="1:10" x14ac:dyDescent="0.25">
      <c r="A86" s="91" t="s">
        <v>234</v>
      </c>
      <c r="B86" s="13" t="s">
        <v>235</v>
      </c>
      <c r="C86" s="120" t="s">
        <v>310</v>
      </c>
      <c r="D86" s="104"/>
      <c r="E86" s="120" t="s">
        <v>310</v>
      </c>
      <c r="F86" s="120" t="s">
        <v>310</v>
      </c>
      <c r="G86" s="120" t="s">
        <v>310</v>
      </c>
      <c r="H86" s="120" t="s">
        <v>310</v>
      </c>
      <c r="I86" s="120" t="s">
        <v>310</v>
      </c>
      <c r="J86" s="120" t="s">
        <v>310</v>
      </c>
    </row>
    <row r="87" spans="1:10" x14ac:dyDescent="0.25">
      <c r="A87" s="91" t="s">
        <v>236</v>
      </c>
      <c r="B87" s="13" t="s">
        <v>237</v>
      </c>
      <c r="C87" s="120" t="s">
        <v>310</v>
      </c>
      <c r="D87" s="104"/>
      <c r="E87" s="120" t="s">
        <v>310</v>
      </c>
      <c r="F87" s="120" t="s">
        <v>310</v>
      </c>
      <c r="G87" s="120" t="s">
        <v>310</v>
      </c>
      <c r="H87" s="120" t="s">
        <v>310</v>
      </c>
      <c r="I87" s="120" t="s">
        <v>310</v>
      </c>
      <c r="J87" s="120" t="s">
        <v>310</v>
      </c>
    </row>
    <row r="88" spans="1:10" x14ac:dyDescent="0.25">
      <c r="A88" s="91" t="s">
        <v>39</v>
      </c>
      <c r="B88" s="13" t="s">
        <v>40</v>
      </c>
      <c r="C88" s="151">
        <v>56</v>
      </c>
      <c r="D88" s="152"/>
      <c r="E88" s="106">
        <v>17.857142857142858</v>
      </c>
      <c r="F88" s="106">
        <v>7.1428571428571423</v>
      </c>
      <c r="G88" s="106">
        <v>17.857142857142858</v>
      </c>
      <c r="H88" s="106">
        <v>14.285714285714285</v>
      </c>
      <c r="I88" s="106">
        <v>26.785714285714285</v>
      </c>
      <c r="J88" s="106">
        <v>16.071428571428573</v>
      </c>
    </row>
    <row r="89" spans="1:10" x14ac:dyDescent="0.25">
      <c r="A89" s="91" t="s">
        <v>238</v>
      </c>
      <c r="B89" s="13" t="s">
        <v>239</v>
      </c>
      <c r="C89" s="120" t="s">
        <v>310</v>
      </c>
      <c r="D89" s="104"/>
      <c r="E89" s="120" t="s">
        <v>310</v>
      </c>
      <c r="F89" s="120" t="s">
        <v>310</v>
      </c>
      <c r="G89" s="120" t="s">
        <v>310</v>
      </c>
      <c r="H89" s="120" t="s">
        <v>310</v>
      </c>
      <c r="I89" s="120" t="s">
        <v>310</v>
      </c>
      <c r="J89" s="120" t="s">
        <v>310</v>
      </c>
    </row>
    <row r="90" spans="1:10" x14ac:dyDescent="0.25">
      <c r="A90" s="91" t="s">
        <v>41</v>
      </c>
      <c r="B90" s="13" t="s">
        <v>42</v>
      </c>
      <c r="C90" s="151">
        <v>27</v>
      </c>
      <c r="D90" s="152"/>
      <c r="E90" s="106">
        <v>48.148148148148145</v>
      </c>
      <c r="F90" s="106">
        <v>18.518518518518519</v>
      </c>
      <c r="G90" s="106">
        <v>11.111111111111111</v>
      </c>
      <c r="H90" s="106">
        <v>11.111111111111111</v>
      </c>
      <c r="I90" s="106">
        <v>0</v>
      </c>
      <c r="J90" s="106">
        <v>11.111111111111111</v>
      </c>
    </row>
    <row r="91" spans="1:10" x14ac:dyDescent="0.25">
      <c r="A91" s="91" t="s">
        <v>240</v>
      </c>
      <c r="B91" s="13" t="s">
        <v>241</v>
      </c>
      <c r="C91" s="151">
        <v>24</v>
      </c>
      <c r="D91" s="152"/>
      <c r="E91" s="106">
        <v>29.166666666666668</v>
      </c>
      <c r="F91" s="106">
        <v>12.5</v>
      </c>
      <c r="G91" s="106">
        <v>33.333333333333329</v>
      </c>
      <c r="H91" s="106">
        <v>12.5</v>
      </c>
      <c r="I91" s="106">
        <v>0</v>
      </c>
      <c r="J91" s="106">
        <v>12.5</v>
      </c>
    </row>
    <row r="92" spans="1:10" x14ac:dyDescent="0.25">
      <c r="A92" s="91" t="s">
        <v>242</v>
      </c>
      <c r="B92" s="13" t="s">
        <v>243</v>
      </c>
      <c r="C92" s="120" t="s">
        <v>310</v>
      </c>
      <c r="D92" s="104"/>
      <c r="E92" s="120" t="s">
        <v>310</v>
      </c>
      <c r="F92" s="120" t="s">
        <v>310</v>
      </c>
      <c r="G92" s="120" t="s">
        <v>310</v>
      </c>
      <c r="H92" s="120" t="s">
        <v>310</v>
      </c>
      <c r="I92" s="120" t="s">
        <v>310</v>
      </c>
      <c r="J92" s="120" t="s">
        <v>310</v>
      </c>
    </row>
    <row r="93" spans="1:10" x14ac:dyDescent="0.25">
      <c r="A93" s="91" t="s">
        <v>246</v>
      </c>
      <c r="B93" s="13" t="s">
        <v>247</v>
      </c>
      <c r="C93" s="151">
        <v>75</v>
      </c>
      <c r="D93" s="152"/>
      <c r="E93" s="106">
        <v>28.000000000000004</v>
      </c>
      <c r="F93" s="106">
        <v>9.3333333333333339</v>
      </c>
      <c r="G93" s="106">
        <v>8</v>
      </c>
      <c r="H93" s="106">
        <v>4</v>
      </c>
      <c r="I93" s="106">
        <v>40</v>
      </c>
      <c r="J93" s="106">
        <v>10.666666666666668</v>
      </c>
    </row>
    <row r="94" spans="1:10" x14ac:dyDescent="0.25">
      <c r="A94" s="91" t="s">
        <v>248</v>
      </c>
      <c r="B94" s="13" t="s">
        <v>249</v>
      </c>
      <c r="C94" s="151">
        <v>480</v>
      </c>
      <c r="D94" s="152"/>
      <c r="E94" s="106">
        <v>56.25</v>
      </c>
      <c r="F94" s="106">
        <v>14.791666666666666</v>
      </c>
      <c r="G94" s="106">
        <v>15.833333333333332</v>
      </c>
      <c r="H94" s="106">
        <v>1.6666666666666667</v>
      </c>
      <c r="I94" s="106">
        <v>3.75</v>
      </c>
      <c r="J94" s="106">
        <v>7.7083333333333339</v>
      </c>
    </row>
    <row r="95" spans="1:10" x14ac:dyDescent="0.25">
      <c r="A95" s="91" t="s">
        <v>250</v>
      </c>
      <c r="B95" s="13" t="s">
        <v>251</v>
      </c>
      <c r="C95" s="151">
        <v>570</v>
      </c>
      <c r="D95" s="152"/>
      <c r="E95" s="106">
        <v>64.385964912280699</v>
      </c>
      <c r="F95" s="106">
        <v>14.912280701754385</v>
      </c>
      <c r="G95" s="106">
        <v>12.807017543859651</v>
      </c>
      <c r="H95" s="106">
        <v>2.2807017543859649</v>
      </c>
      <c r="I95" s="106">
        <v>1.5789473684210527</v>
      </c>
      <c r="J95" s="106">
        <v>4.0350877192982457</v>
      </c>
    </row>
    <row r="96" spans="1:10" x14ac:dyDescent="0.25">
      <c r="A96" s="91" t="s">
        <v>252</v>
      </c>
      <c r="B96" s="13" t="s">
        <v>253</v>
      </c>
      <c r="C96" s="120" t="s">
        <v>310</v>
      </c>
      <c r="D96" s="104"/>
      <c r="E96" s="120" t="s">
        <v>310</v>
      </c>
      <c r="F96" s="120" t="s">
        <v>310</v>
      </c>
      <c r="G96" s="120" t="s">
        <v>310</v>
      </c>
      <c r="H96" s="120" t="s">
        <v>310</v>
      </c>
      <c r="I96" s="120" t="s">
        <v>310</v>
      </c>
      <c r="J96" s="120" t="s">
        <v>310</v>
      </c>
    </row>
    <row r="97" spans="1:10" x14ac:dyDescent="0.25">
      <c r="A97" s="91" t="s">
        <v>254</v>
      </c>
      <c r="B97" s="13" t="s">
        <v>255</v>
      </c>
      <c r="C97" s="151">
        <v>150</v>
      </c>
      <c r="D97" s="152"/>
      <c r="E97" s="106">
        <v>28.666666666666668</v>
      </c>
      <c r="F97" s="106">
        <v>15.333333333333332</v>
      </c>
      <c r="G97" s="106">
        <v>36.666666666666664</v>
      </c>
      <c r="H97" s="106">
        <v>6</v>
      </c>
      <c r="I97" s="106">
        <v>6.666666666666667</v>
      </c>
      <c r="J97" s="106">
        <v>6.666666666666667</v>
      </c>
    </row>
    <row r="98" spans="1:10" x14ac:dyDescent="0.25">
      <c r="A98" s="91" t="s">
        <v>43</v>
      </c>
      <c r="B98" s="13" t="s">
        <v>44</v>
      </c>
      <c r="C98" s="151">
        <v>746</v>
      </c>
      <c r="D98" s="152"/>
      <c r="E98" s="106">
        <v>47.721179624664877</v>
      </c>
      <c r="F98" s="106">
        <v>17.024128686327078</v>
      </c>
      <c r="G98" s="106">
        <v>16.219839142091153</v>
      </c>
      <c r="H98" s="106">
        <v>3.7533512064343162</v>
      </c>
      <c r="I98" s="106">
        <v>8.8471849865951739</v>
      </c>
      <c r="J98" s="106">
        <v>6.4343163538873993</v>
      </c>
    </row>
    <row r="99" spans="1:10" x14ac:dyDescent="0.25">
      <c r="A99" s="91" t="s">
        <v>45</v>
      </c>
      <c r="B99" s="13" t="s">
        <v>46</v>
      </c>
      <c r="C99" s="120" t="s">
        <v>310</v>
      </c>
      <c r="D99" s="104"/>
      <c r="E99" s="120" t="s">
        <v>310</v>
      </c>
      <c r="F99" s="120" t="s">
        <v>310</v>
      </c>
      <c r="G99" s="120" t="s">
        <v>310</v>
      </c>
      <c r="H99" s="120" t="s">
        <v>310</v>
      </c>
      <c r="I99" s="120" t="s">
        <v>310</v>
      </c>
      <c r="J99" s="120" t="s">
        <v>310</v>
      </c>
    </row>
    <row r="100" spans="1:10" x14ac:dyDescent="0.25">
      <c r="A100" s="91" t="s">
        <v>256</v>
      </c>
      <c r="B100" s="13" t="s">
        <v>257</v>
      </c>
      <c r="C100" s="120" t="s">
        <v>310</v>
      </c>
      <c r="D100" s="104"/>
      <c r="E100" s="120" t="s">
        <v>310</v>
      </c>
      <c r="F100" s="120" t="s">
        <v>310</v>
      </c>
      <c r="G100" s="120" t="s">
        <v>310</v>
      </c>
      <c r="H100" s="120" t="s">
        <v>310</v>
      </c>
      <c r="I100" s="120" t="s">
        <v>310</v>
      </c>
      <c r="J100" s="120" t="s">
        <v>310</v>
      </c>
    </row>
    <row r="101" spans="1:10" x14ac:dyDescent="0.25">
      <c r="A101" s="91" t="s">
        <v>258</v>
      </c>
      <c r="B101" s="13" t="s">
        <v>259</v>
      </c>
      <c r="C101" s="151">
        <v>41</v>
      </c>
      <c r="D101" s="152"/>
      <c r="E101" s="106">
        <v>36.585365853658537</v>
      </c>
      <c r="F101" s="106">
        <v>7.3170731707317067</v>
      </c>
      <c r="G101" s="106">
        <v>9.7560975609756095</v>
      </c>
      <c r="H101" s="106">
        <v>7.3170731707317067</v>
      </c>
      <c r="I101" s="106">
        <v>24.390243902439025</v>
      </c>
      <c r="J101" s="106">
        <v>14.634146341463413</v>
      </c>
    </row>
    <row r="102" spans="1:10" x14ac:dyDescent="0.25">
      <c r="A102" s="92" t="s">
        <v>260</v>
      </c>
      <c r="B102" s="9" t="s">
        <v>261</v>
      </c>
      <c r="C102" s="123" t="s">
        <v>310</v>
      </c>
      <c r="D102" s="143"/>
      <c r="E102" s="123" t="s">
        <v>310</v>
      </c>
      <c r="F102" s="123" t="s">
        <v>310</v>
      </c>
      <c r="G102" s="123" t="s">
        <v>310</v>
      </c>
      <c r="H102" s="123" t="s">
        <v>310</v>
      </c>
      <c r="I102" s="123" t="s">
        <v>310</v>
      </c>
      <c r="J102" s="123" t="s">
        <v>310</v>
      </c>
    </row>
  </sheetData>
  <mergeCells count="4">
    <mergeCell ref="C57:C58"/>
    <mergeCell ref="E57:J57"/>
    <mergeCell ref="C6:C7"/>
    <mergeCell ref="E6:J6"/>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
  <sheetViews>
    <sheetView workbookViewId="0"/>
  </sheetViews>
  <sheetFormatPr defaultRowHeight="15" x14ac:dyDescent="0.25"/>
  <cols>
    <col min="1" max="1" width="5.7109375" customWidth="1"/>
    <col min="2" max="2" width="51.85546875" customWidth="1"/>
    <col min="4" max="4" width="1.7109375" customWidth="1"/>
  </cols>
  <sheetData>
    <row r="1" spans="1:10" x14ac:dyDescent="0.25">
      <c r="A1" s="125" t="s">
        <v>184</v>
      </c>
      <c r="C1" s="163" t="s">
        <v>348</v>
      </c>
      <c r="D1" s="164"/>
      <c r="E1" s="164"/>
      <c r="F1" s="164"/>
      <c r="G1" s="164"/>
      <c r="H1" s="164"/>
      <c r="I1" s="164"/>
      <c r="J1" s="165"/>
    </row>
    <row r="3" spans="1:10" x14ac:dyDescent="0.25">
      <c r="A3" s="5" t="s">
        <v>317</v>
      </c>
      <c r="B3" s="5"/>
      <c r="C3" s="13"/>
      <c r="D3" s="13"/>
      <c r="E3" s="32"/>
      <c r="F3" s="32"/>
      <c r="G3" s="32"/>
      <c r="H3" s="32"/>
      <c r="I3" s="32"/>
      <c r="J3" s="32"/>
    </row>
    <row r="4" spans="1:10" x14ac:dyDescent="0.25">
      <c r="A4" s="6" t="s">
        <v>267</v>
      </c>
      <c r="B4" s="13"/>
      <c r="C4" s="13"/>
      <c r="D4" s="13"/>
      <c r="E4" s="33"/>
      <c r="F4" s="33"/>
      <c r="G4" s="33"/>
      <c r="H4" s="33"/>
      <c r="I4" s="33"/>
      <c r="J4" s="33"/>
    </row>
    <row r="5" spans="1:10" x14ac:dyDescent="0.25">
      <c r="A5" s="6" t="s">
        <v>15</v>
      </c>
      <c r="B5" s="13"/>
      <c r="C5" s="127"/>
      <c r="D5" s="13"/>
      <c r="E5" s="33"/>
      <c r="F5" s="33"/>
      <c r="G5" s="33"/>
      <c r="H5" s="33"/>
      <c r="I5" s="33"/>
      <c r="J5" s="33"/>
    </row>
    <row r="6" spans="1:10" ht="15" customHeight="1" x14ac:dyDescent="0.25">
      <c r="A6" s="54"/>
      <c r="B6" s="54"/>
      <c r="C6" s="184" t="s">
        <v>15</v>
      </c>
      <c r="D6" s="55"/>
      <c r="E6" s="178" t="s">
        <v>60</v>
      </c>
      <c r="F6" s="177"/>
      <c r="G6" s="177"/>
      <c r="H6" s="177"/>
      <c r="I6" s="177"/>
      <c r="J6" s="177"/>
    </row>
    <row r="7" spans="1:10" ht="51" x14ac:dyDescent="0.25">
      <c r="A7" s="34"/>
      <c r="B7" s="34"/>
      <c r="C7" s="186"/>
      <c r="D7" s="35"/>
      <c r="E7" s="51" t="s">
        <v>48</v>
      </c>
      <c r="F7" s="51" t="s">
        <v>55</v>
      </c>
      <c r="G7" s="51" t="s">
        <v>56</v>
      </c>
      <c r="H7" s="51" t="s">
        <v>57</v>
      </c>
      <c r="I7" s="52" t="s">
        <v>58</v>
      </c>
      <c r="J7" s="53" t="s">
        <v>53</v>
      </c>
    </row>
    <row r="8" spans="1:10" x14ac:dyDescent="0.25">
      <c r="A8" s="10" t="s">
        <v>1</v>
      </c>
      <c r="B8" s="10"/>
      <c r="C8" s="58">
        <v>3934</v>
      </c>
      <c r="D8" s="58"/>
      <c r="E8" s="58">
        <v>1238</v>
      </c>
      <c r="F8" s="58">
        <v>437</v>
      </c>
      <c r="G8" s="58">
        <v>688</v>
      </c>
      <c r="H8" s="58">
        <v>195</v>
      </c>
      <c r="I8" s="58">
        <v>862</v>
      </c>
      <c r="J8" s="58">
        <v>514</v>
      </c>
    </row>
    <row r="9" spans="1:10" x14ac:dyDescent="0.25">
      <c r="A9" s="28" t="s">
        <v>54</v>
      </c>
      <c r="B9" s="28"/>
      <c r="C9" s="36"/>
      <c r="D9" s="36"/>
      <c r="E9" s="37"/>
      <c r="F9" s="37"/>
      <c r="G9" s="37"/>
      <c r="H9" s="37"/>
      <c r="I9" s="38"/>
      <c r="J9" s="39"/>
    </row>
    <row r="10" spans="1:10" x14ac:dyDescent="0.25">
      <c r="A10" s="91" t="s">
        <v>206</v>
      </c>
      <c r="B10" s="13" t="s">
        <v>207</v>
      </c>
      <c r="C10" s="151">
        <v>41</v>
      </c>
      <c r="D10" s="36"/>
      <c r="E10" s="37">
        <v>4</v>
      </c>
      <c r="F10" s="37">
        <v>3</v>
      </c>
      <c r="G10" s="37">
        <v>5</v>
      </c>
      <c r="H10" s="37">
        <v>3</v>
      </c>
      <c r="I10" s="38">
        <v>18</v>
      </c>
      <c r="J10" s="39">
        <v>8</v>
      </c>
    </row>
    <row r="11" spans="1:10" x14ac:dyDescent="0.25">
      <c r="A11" s="91" t="s">
        <v>208</v>
      </c>
      <c r="B11" s="13" t="s">
        <v>209</v>
      </c>
      <c r="C11" s="151">
        <v>79</v>
      </c>
      <c r="D11" s="36"/>
      <c r="E11" s="41">
        <v>27</v>
      </c>
      <c r="F11" s="41">
        <v>12</v>
      </c>
      <c r="G11" s="41">
        <v>14</v>
      </c>
      <c r="H11" s="41">
        <v>6</v>
      </c>
      <c r="I11" s="41">
        <v>12</v>
      </c>
      <c r="J11" s="39">
        <v>8</v>
      </c>
    </row>
    <row r="12" spans="1:10" x14ac:dyDescent="0.25">
      <c r="A12" s="91" t="s">
        <v>18</v>
      </c>
      <c r="B12" s="13" t="s">
        <v>82</v>
      </c>
      <c r="C12" s="151">
        <v>255</v>
      </c>
      <c r="D12" s="36"/>
      <c r="E12" s="41">
        <v>28</v>
      </c>
      <c r="F12" s="41">
        <v>21</v>
      </c>
      <c r="G12" s="41">
        <v>54</v>
      </c>
      <c r="H12" s="41">
        <v>53</v>
      </c>
      <c r="I12" s="41">
        <v>53</v>
      </c>
      <c r="J12" s="39">
        <v>46</v>
      </c>
    </row>
    <row r="13" spans="1:10" x14ac:dyDescent="0.25">
      <c r="A13" s="91" t="s">
        <v>19</v>
      </c>
      <c r="B13" s="13" t="s">
        <v>20</v>
      </c>
      <c r="C13" s="151">
        <v>949</v>
      </c>
      <c r="D13" s="36"/>
      <c r="E13" s="41">
        <v>109</v>
      </c>
      <c r="F13" s="41">
        <v>80</v>
      </c>
      <c r="G13" s="41">
        <v>142</v>
      </c>
      <c r="H13" s="41">
        <v>42</v>
      </c>
      <c r="I13" s="41">
        <v>464</v>
      </c>
      <c r="J13" s="39">
        <v>112</v>
      </c>
    </row>
    <row r="14" spans="1:10" x14ac:dyDescent="0.25">
      <c r="A14" s="91" t="s">
        <v>21</v>
      </c>
      <c r="B14" s="13" t="s">
        <v>22</v>
      </c>
      <c r="C14" s="151">
        <v>181</v>
      </c>
      <c r="D14" s="36"/>
      <c r="E14" s="41">
        <v>23</v>
      </c>
      <c r="F14" s="41">
        <v>11</v>
      </c>
      <c r="G14" s="41">
        <v>52</v>
      </c>
      <c r="H14" s="41">
        <v>8</v>
      </c>
      <c r="I14" s="41">
        <v>35</v>
      </c>
      <c r="J14" s="39">
        <v>52</v>
      </c>
    </row>
    <row r="15" spans="1:10" x14ac:dyDescent="0.25">
      <c r="A15" s="91" t="s">
        <v>23</v>
      </c>
      <c r="B15" s="13" t="s">
        <v>24</v>
      </c>
      <c r="C15" s="151">
        <v>118</v>
      </c>
      <c r="D15" s="36"/>
      <c r="E15" s="41">
        <v>14</v>
      </c>
      <c r="F15" s="41">
        <v>0</v>
      </c>
      <c r="G15" s="41">
        <v>26</v>
      </c>
      <c r="H15" s="41">
        <v>7</v>
      </c>
      <c r="I15" s="41">
        <v>18</v>
      </c>
      <c r="J15" s="39">
        <v>53</v>
      </c>
    </row>
    <row r="16" spans="1:10" x14ac:dyDescent="0.25">
      <c r="A16" s="91" t="s">
        <v>25</v>
      </c>
      <c r="B16" s="13" t="s">
        <v>26</v>
      </c>
      <c r="C16" s="151">
        <v>202</v>
      </c>
      <c r="D16" s="36"/>
      <c r="E16" s="41">
        <v>50</v>
      </c>
      <c r="F16" s="41">
        <v>33</v>
      </c>
      <c r="G16" s="41">
        <v>46</v>
      </c>
      <c r="H16" s="41">
        <v>5</v>
      </c>
      <c r="I16" s="41">
        <v>31</v>
      </c>
      <c r="J16" s="39">
        <v>37</v>
      </c>
    </row>
    <row r="17" spans="1:10" x14ac:dyDescent="0.25">
      <c r="A17" s="91" t="s">
        <v>210</v>
      </c>
      <c r="B17" s="13" t="s">
        <v>211</v>
      </c>
      <c r="C17" s="120" t="s">
        <v>310</v>
      </c>
      <c r="D17" s="104"/>
      <c r="E17" s="41" t="s">
        <v>310</v>
      </c>
      <c r="F17" s="41" t="s">
        <v>310</v>
      </c>
      <c r="G17" s="41" t="s">
        <v>310</v>
      </c>
      <c r="H17" s="41" t="s">
        <v>310</v>
      </c>
      <c r="I17" s="41" t="s">
        <v>310</v>
      </c>
      <c r="J17" s="39" t="s">
        <v>310</v>
      </c>
    </row>
    <row r="18" spans="1:10" x14ac:dyDescent="0.25">
      <c r="A18" s="91" t="s">
        <v>27</v>
      </c>
      <c r="B18" s="13" t="s">
        <v>28</v>
      </c>
      <c r="C18" s="151">
        <v>89</v>
      </c>
      <c r="D18" s="36"/>
      <c r="E18" s="41">
        <v>14</v>
      </c>
      <c r="F18" s="41">
        <v>8</v>
      </c>
      <c r="G18" s="41">
        <v>12</v>
      </c>
      <c r="H18" s="41">
        <v>3</v>
      </c>
      <c r="I18" s="41">
        <v>21</v>
      </c>
      <c r="J18" s="39">
        <v>31</v>
      </c>
    </row>
    <row r="19" spans="1:10" x14ac:dyDescent="0.25">
      <c r="A19" s="91" t="s">
        <v>212</v>
      </c>
      <c r="B19" s="13" t="s">
        <v>213</v>
      </c>
      <c r="C19" s="120" t="s">
        <v>310</v>
      </c>
      <c r="D19" s="104"/>
      <c r="E19" s="41" t="s">
        <v>310</v>
      </c>
      <c r="F19" s="41" t="s">
        <v>310</v>
      </c>
      <c r="G19" s="41" t="s">
        <v>310</v>
      </c>
      <c r="H19" s="41" t="s">
        <v>310</v>
      </c>
      <c r="I19" s="41" t="s">
        <v>310</v>
      </c>
      <c r="J19" s="39" t="s">
        <v>310</v>
      </c>
    </row>
    <row r="20" spans="1:10" x14ac:dyDescent="0.25">
      <c r="A20" s="91" t="s">
        <v>29</v>
      </c>
      <c r="B20" s="13" t="s">
        <v>30</v>
      </c>
      <c r="C20" s="120" t="s">
        <v>310</v>
      </c>
      <c r="D20" s="104"/>
      <c r="E20" s="41" t="s">
        <v>310</v>
      </c>
      <c r="F20" s="41" t="s">
        <v>310</v>
      </c>
      <c r="G20" s="41" t="s">
        <v>310</v>
      </c>
      <c r="H20" s="41" t="s">
        <v>310</v>
      </c>
      <c r="I20" s="41" t="s">
        <v>310</v>
      </c>
      <c r="J20" s="39" t="s">
        <v>310</v>
      </c>
    </row>
    <row r="21" spans="1:10" x14ac:dyDescent="0.25">
      <c r="A21" s="91" t="s">
        <v>31</v>
      </c>
      <c r="B21" s="13" t="s">
        <v>32</v>
      </c>
      <c r="C21" s="120" t="s">
        <v>310</v>
      </c>
      <c r="D21" s="104"/>
      <c r="E21" s="41" t="s">
        <v>310</v>
      </c>
      <c r="F21" s="41" t="s">
        <v>310</v>
      </c>
      <c r="G21" s="41" t="s">
        <v>310</v>
      </c>
      <c r="H21" s="41" t="s">
        <v>310</v>
      </c>
      <c r="I21" s="41" t="s">
        <v>310</v>
      </c>
      <c r="J21" s="39" t="s">
        <v>310</v>
      </c>
    </row>
    <row r="22" spans="1:10" x14ac:dyDescent="0.25">
      <c r="A22" s="91" t="s">
        <v>214</v>
      </c>
      <c r="B22" s="13" t="s">
        <v>215</v>
      </c>
      <c r="C22" s="120" t="s">
        <v>310</v>
      </c>
      <c r="D22" s="104"/>
      <c r="E22" s="41" t="s">
        <v>310</v>
      </c>
      <c r="F22" s="41" t="s">
        <v>310</v>
      </c>
      <c r="G22" s="41" t="s">
        <v>310</v>
      </c>
      <c r="H22" s="41" t="s">
        <v>310</v>
      </c>
      <c r="I22" s="41" t="s">
        <v>310</v>
      </c>
      <c r="J22" s="39" t="s">
        <v>310</v>
      </c>
    </row>
    <row r="23" spans="1:10" x14ac:dyDescent="0.25">
      <c r="A23" s="91" t="s">
        <v>33</v>
      </c>
      <c r="B23" s="13" t="s">
        <v>34</v>
      </c>
      <c r="C23" s="151">
        <v>38</v>
      </c>
      <c r="D23" s="36"/>
      <c r="E23" s="41">
        <v>3</v>
      </c>
      <c r="F23" s="41">
        <v>4</v>
      </c>
      <c r="G23" s="41">
        <v>6</v>
      </c>
      <c r="H23" s="41">
        <v>3</v>
      </c>
      <c r="I23" s="41">
        <v>12</v>
      </c>
      <c r="J23" s="39">
        <v>10</v>
      </c>
    </row>
    <row r="24" spans="1:10" x14ac:dyDescent="0.25">
      <c r="A24" s="91" t="s">
        <v>216</v>
      </c>
      <c r="B24" s="13" t="s">
        <v>217</v>
      </c>
      <c r="C24" s="151">
        <v>59</v>
      </c>
      <c r="D24" s="36"/>
      <c r="E24" s="41">
        <v>8</v>
      </c>
      <c r="F24" s="41">
        <v>9</v>
      </c>
      <c r="G24" s="41">
        <v>11</v>
      </c>
      <c r="H24" s="41">
        <v>3</v>
      </c>
      <c r="I24" s="41">
        <v>18</v>
      </c>
      <c r="J24" s="39">
        <v>10</v>
      </c>
    </row>
    <row r="25" spans="1:10" x14ac:dyDescent="0.25">
      <c r="A25" s="91" t="s">
        <v>218</v>
      </c>
      <c r="B25" s="13" t="s">
        <v>219</v>
      </c>
      <c r="C25" s="151">
        <v>63</v>
      </c>
      <c r="D25" s="36"/>
      <c r="E25" s="41">
        <v>43</v>
      </c>
      <c r="F25" s="41">
        <v>8</v>
      </c>
      <c r="G25" s="41">
        <v>4</v>
      </c>
      <c r="H25" s="41">
        <v>3</v>
      </c>
      <c r="I25" s="41">
        <v>5</v>
      </c>
      <c r="J25" s="39">
        <v>0</v>
      </c>
    </row>
    <row r="26" spans="1:10" x14ac:dyDescent="0.25">
      <c r="A26" s="91" t="s">
        <v>220</v>
      </c>
      <c r="B26" s="13" t="s">
        <v>221</v>
      </c>
      <c r="C26" s="120" t="s">
        <v>310</v>
      </c>
      <c r="D26" s="104"/>
      <c r="E26" s="41" t="s">
        <v>310</v>
      </c>
      <c r="F26" s="41" t="s">
        <v>310</v>
      </c>
      <c r="G26" s="41" t="s">
        <v>310</v>
      </c>
      <c r="H26" s="41" t="s">
        <v>310</v>
      </c>
      <c r="I26" s="41" t="s">
        <v>310</v>
      </c>
      <c r="J26" s="39" t="s">
        <v>310</v>
      </c>
    </row>
    <row r="27" spans="1:10" x14ac:dyDescent="0.25">
      <c r="A27" s="91" t="s">
        <v>222</v>
      </c>
      <c r="B27" s="13" t="s">
        <v>223</v>
      </c>
      <c r="C27" s="120" t="s">
        <v>310</v>
      </c>
      <c r="D27" s="104"/>
      <c r="E27" s="41" t="s">
        <v>310</v>
      </c>
      <c r="F27" s="41" t="s">
        <v>310</v>
      </c>
      <c r="G27" s="41" t="s">
        <v>310</v>
      </c>
      <c r="H27" s="41" t="s">
        <v>310</v>
      </c>
      <c r="I27" s="41" t="s">
        <v>310</v>
      </c>
      <c r="J27" s="39" t="s">
        <v>310</v>
      </c>
    </row>
    <row r="28" spans="1:10" x14ac:dyDescent="0.25">
      <c r="A28" s="91" t="s">
        <v>35</v>
      </c>
      <c r="B28" s="13" t="s">
        <v>36</v>
      </c>
      <c r="C28" s="151">
        <v>104</v>
      </c>
      <c r="D28" s="36"/>
      <c r="E28" s="37">
        <v>66</v>
      </c>
      <c r="F28" s="37">
        <v>15</v>
      </c>
      <c r="G28" s="37">
        <v>14</v>
      </c>
      <c r="H28" s="37">
        <v>3</v>
      </c>
      <c r="I28" s="38">
        <v>6</v>
      </c>
      <c r="J28" s="39">
        <v>0</v>
      </c>
    </row>
    <row r="29" spans="1:10" x14ac:dyDescent="0.25">
      <c r="A29" s="91" t="s">
        <v>224</v>
      </c>
      <c r="B29" s="13" t="s">
        <v>225</v>
      </c>
      <c r="C29" s="151">
        <v>249</v>
      </c>
      <c r="D29" s="152"/>
      <c r="E29" s="33">
        <v>122</v>
      </c>
      <c r="F29" s="33">
        <v>42</v>
      </c>
      <c r="G29" s="33">
        <v>37</v>
      </c>
      <c r="H29" s="33">
        <v>8</v>
      </c>
      <c r="I29" s="33">
        <v>24</v>
      </c>
      <c r="J29" s="33">
        <v>16</v>
      </c>
    </row>
    <row r="30" spans="1:10" x14ac:dyDescent="0.25">
      <c r="A30" s="91" t="s">
        <v>37</v>
      </c>
      <c r="B30" s="13" t="s">
        <v>38</v>
      </c>
      <c r="C30" s="151">
        <v>22</v>
      </c>
      <c r="D30" s="152"/>
      <c r="E30" s="33">
        <v>3</v>
      </c>
      <c r="F30" s="33">
        <v>0</v>
      </c>
      <c r="G30" s="33">
        <v>3</v>
      </c>
      <c r="H30" s="33">
        <v>4</v>
      </c>
      <c r="I30" s="33">
        <v>6</v>
      </c>
      <c r="J30" s="33">
        <v>6</v>
      </c>
    </row>
    <row r="31" spans="1:10" x14ac:dyDescent="0.25">
      <c r="A31" s="91" t="s">
        <v>226</v>
      </c>
      <c r="B31" s="13" t="s">
        <v>227</v>
      </c>
      <c r="C31" s="120" t="s">
        <v>310</v>
      </c>
      <c r="D31" s="104"/>
      <c r="E31" s="41" t="s">
        <v>310</v>
      </c>
      <c r="F31" s="41" t="s">
        <v>310</v>
      </c>
      <c r="G31" s="41" t="s">
        <v>310</v>
      </c>
      <c r="H31" s="41" t="s">
        <v>310</v>
      </c>
      <c r="I31" s="41" t="s">
        <v>310</v>
      </c>
      <c r="J31" s="39" t="s">
        <v>310</v>
      </c>
    </row>
    <row r="32" spans="1:10" x14ac:dyDescent="0.25">
      <c r="A32" s="91" t="s">
        <v>228</v>
      </c>
      <c r="B32" s="13" t="s">
        <v>229</v>
      </c>
      <c r="C32" s="151">
        <v>22</v>
      </c>
      <c r="D32" s="152"/>
      <c r="E32" s="33">
        <v>5</v>
      </c>
      <c r="F32" s="33">
        <v>3</v>
      </c>
      <c r="G32" s="33">
        <v>5</v>
      </c>
      <c r="H32" s="33">
        <v>3</v>
      </c>
      <c r="I32" s="33">
        <v>3</v>
      </c>
      <c r="J32" s="33">
        <v>3</v>
      </c>
    </row>
    <row r="33" spans="1:10" x14ac:dyDescent="0.25">
      <c r="A33" s="91" t="s">
        <v>232</v>
      </c>
      <c r="B33" s="13" t="s">
        <v>233</v>
      </c>
      <c r="C33" s="120" t="s">
        <v>310</v>
      </c>
      <c r="D33" s="104"/>
      <c r="E33" s="41" t="s">
        <v>310</v>
      </c>
      <c r="F33" s="41" t="s">
        <v>310</v>
      </c>
      <c r="G33" s="41" t="s">
        <v>310</v>
      </c>
      <c r="H33" s="41" t="s">
        <v>310</v>
      </c>
      <c r="I33" s="41" t="s">
        <v>310</v>
      </c>
      <c r="J33" s="39" t="s">
        <v>310</v>
      </c>
    </row>
    <row r="34" spans="1:10" x14ac:dyDescent="0.25">
      <c r="A34" s="91" t="s">
        <v>234</v>
      </c>
      <c r="B34" s="13" t="s">
        <v>235</v>
      </c>
      <c r="C34" s="120" t="s">
        <v>310</v>
      </c>
      <c r="D34" s="104"/>
      <c r="E34" s="41" t="s">
        <v>310</v>
      </c>
      <c r="F34" s="41" t="s">
        <v>310</v>
      </c>
      <c r="G34" s="41" t="s">
        <v>310</v>
      </c>
      <c r="H34" s="41" t="s">
        <v>310</v>
      </c>
      <c r="I34" s="41" t="s">
        <v>310</v>
      </c>
      <c r="J34" s="39" t="s">
        <v>310</v>
      </c>
    </row>
    <row r="35" spans="1:10" x14ac:dyDescent="0.25">
      <c r="A35" s="91" t="s">
        <v>236</v>
      </c>
      <c r="B35" s="13" t="s">
        <v>237</v>
      </c>
      <c r="C35" s="120" t="s">
        <v>310</v>
      </c>
      <c r="D35" s="104"/>
      <c r="E35" s="41" t="s">
        <v>310</v>
      </c>
      <c r="F35" s="41" t="s">
        <v>310</v>
      </c>
      <c r="G35" s="41" t="s">
        <v>310</v>
      </c>
      <c r="H35" s="41" t="s">
        <v>310</v>
      </c>
      <c r="I35" s="41" t="s">
        <v>310</v>
      </c>
      <c r="J35" s="39" t="s">
        <v>310</v>
      </c>
    </row>
    <row r="36" spans="1:10" x14ac:dyDescent="0.25">
      <c r="A36" s="91" t="s">
        <v>39</v>
      </c>
      <c r="B36" s="13" t="s">
        <v>40</v>
      </c>
      <c r="C36" s="151">
        <v>79</v>
      </c>
      <c r="D36" s="152"/>
      <c r="E36" s="33">
        <v>8</v>
      </c>
      <c r="F36" s="33">
        <v>3</v>
      </c>
      <c r="G36" s="33">
        <v>13</v>
      </c>
      <c r="H36" s="33">
        <v>3</v>
      </c>
      <c r="I36" s="33">
        <v>29</v>
      </c>
      <c r="J36" s="33">
        <v>23</v>
      </c>
    </row>
    <row r="37" spans="1:10" x14ac:dyDescent="0.25">
      <c r="A37" s="91" t="s">
        <v>238</v>
      </c>
      <c r="B37" s="13" t="s">
        <v>239</v>
      </c>
      <c r="C37" s="120" t="s">
        <v>310</v>
      </c>
      <c r="D37" s="104"/>
      <c r="E37" s="41" t="s">
        <v>310</v>
      </c>
      <c r="F37" s="41" t="s">
        <v>310</v>
      </c>
      <c r="G37" s="41" t="s">
        <v>310</v>
      </c>
      <c r="H37" s="41" t="s">
        <v>310</v>
      </c>
      <c r="I37" s="41" t="s">
        <v>310</v>
      </c>
      <c r="J37" s="39" t="s">
        <v>310</v>
      </c>
    </row>
    <row r="38" spans="1:10" x14ac:dyDescent="0.25">
      <c r="A38" s="91" t="s">
        <v>240</v>
      </c>
      <c r="B38" s="13" t="s">
        <v>241</v>
      </c>
      <c r="C38" s="120" t="s">
        <v>310</v>
      </c>
      <c r="D38" s="104"/>
      <c r="E38" s="41" t="s">
        <v>310</v>
      </c>
      <c r="F38" s="41" t="s">
        <v>310</v>
      </c>
      <c r="G38" s="41" t="s">
        <v>310</v>
      </c>
      <c r="H38" s="41" t="s">
        <v>310</v>
      </c>
      <c r="I38" s="41" t="s">
        <v>310</v>
      </c>
      <c r="J38" s="39" t="s">
        <v>310</v>
      </c>
    </row>
    <row r="39" spans="1:10" x14ac:dyDescent="0.25">
      <c r="A39" s="91" t="s">
        <v>242</v>
      </c>
      <c r="B39" s="13" t="s">
        <v>243</v>
      </c>
      <c r="C39" s="120" t="s">
        <v>310</v>
      </c>
      <c r="D39" s="104"/>
      <c r="E39" s="41" t="s">
        <v>310</v>
      </c>
      <c r="F39" s="41" t="s">
        <v>310</v>
      </c>
      <c r="G39" s="41" t="s">
        <v>310</v>
      </c>
      <c r="H39" s="41" t="s">
        <v>310</v>
      </c>
      <c r="I39" s="41" t="s">
        <v>310</v>
      </c>
      <c r="J39" s="39" t="s">
        <v>310</v>
      </c>
    </row>
    <row r="40" spans="1:10" x14ac:dyDescent="0.25">
      <c r="A40" s="91" t="s">
        <v>244</v>
      </c>
      <c r="B40" s="13" t="s">
        <v>245</v>
      </c>
      <c r="C40" s="120" t="s">
        <v>310</v>
      </c>
      <c r="D40" s="104"/>
      <c r="E40" s="41" t="s">
        <v>310</v>
      </c>
      <c r="F40" s="41" t="s">
        <v>310</v>
      </c>
      <c r="G40" s="41" t="s">
        <v>310</v>
      </c>
      <c r="H40" s="41" t="s">
        <v>310</v>
      </c>
      <c r="I40" s="41" t="s">
        <v>310</v>
      </c>
      <c r="J40" s="39" t="s">
        <v>310</v>
      </c>
    </row>
    <row r="41" spans="1:10" x14ac:dyDescent="0.25">
      <c r="A41" s="91" t="s">
        <v>246</v>
      </c>
      <c r="B41" s="13" t="s">
        <v>247</v>
      </c>
      <c r="C41" s="151">
        <v>55</v>
      </c>
      <c r="D41" s="152"/>
      <c r="E41" s="33">
        <v>21</v>
      </c>
      <c r="F41" s="33">
        <v>3</v>
      </c>
      <c r="G41" s="33">
        <v>8</v>
      </c>
      <c r="H41" s="33">
        <v>2</v>
      </c>
      <c r="I41" s="33">
        <v>15</v>
      </c>
      <c r="J41" s="33">
        <v>6</v>
      </c>
    </row>
    <row r="42" spans="1:10" x14ac:dyDescent="0.25">
      <c r="A42" s="91" t="s">
        <v>248</v>
      </c>
      <c r="B42" s="13" t="s">
        <v>249</v>
      </c>
      <c r="C42" s="151">
        <v>517</v>
      </c>
      <c r="D42" s="152"/>
      <c r="E42" s="33">
        <v>310</v>
      </c>
      <c r="F42" s="33">
        <v>75</v>
      </c>
      <c r="G42" s="33">
        <v>79</v>
      </c>
      <c r="H42" s="33">
        <v>12</v>
      </c>
      <c r="I42" s="33">
        <v>17</v>
      </c>
      <c r="J42" s="33">
        <v>24</v>
      </c>
    </row>
    <row r="43" spans="1:10" x14ac:dyDescent="0.25">
      <c r="A43" s="91" t="s">
        <v>250</v>
      </c>
      <c r="B43" s="13" t="s">
        <v>251</v>
      </c>
      <c r="C43" s="151">
        <v>275</v>
      </c>
      <c r="D43" s="152"/>
      <c r="E43" s="33">
        <v>194</v>
      </c>
      <c r="F43" s="33">
        <v>40</v>
      </c>
      <c r="G43" s="33">
        <v>25</v>
      </c>
      <c r="H43" s="33">
        <v>5</v>
      </c>
      <c r="I43" s="33">
        <v>4</v>
      </c>
      <c r="J43" s="33">
        <v>7</v>
      </c>
    </row>
    <row r="44" spans="1:10" x14ac:dyDescent="0.25">
      <c r="A44" s="91" t="s">
        <v>252</v>
      </c>
      <c r="B44" s="13" t="s">
        <v>253</v>
      </c>
      <c r="C44" s="120" t="s">
        <v>310</v>
      </c>
      <c r="D44" s="104"/>
      <c r="E44" s="41" t="s">
        <v>310</v>
      </c>
      <c r="F44" s="41" t="s">
        <v>310</v>
      </c>
      <c r="G44" s="41" t="s">
        <v>310</v>
      </c>
      <c r="H44" s="41" t="s">
        <v>310</v>
      </c>
      <c r="I44" s="41" t="s">
        <v>310</v>
      </c>
      <c r="J44" s="39" t="s">
        <v>310</v>
      </c>
    </row>
    <row r="45" spans="1:10" x14ac:dyDescent="0.25">
      <c r="A45" s="91" t="s">
        <v>254</v>
      </c>
      <c r="B45" s="13" t="s">
        <v>255</v>
      </c>
      <c r="C45" s="151">
        <v>79</v>
      </c>
      <c r="D45" s="152"/>
      <c r="E45" s="33">
        <v>16</v>
      </c>
      <c r="F45" s="33">
        <v>12</v>
      </c>
      <c r="G45" s="33">
        <v>37</v>
      </c>
      <c r="H45" s="33">
        <v>2</v>
      </c>
      <c r="I45" s="33">
        <v>4</v>
      </c>
      <c r="J45" s="33">
        <v>8</v>
      </c>
    </row>
    <row r="46" spans="1:10" x14ac:dyDescent="0.25">
      <c r="A46" s="91" t="s">
        <v>43</v>
      </c>
      <c r="B46" s="13" t="s">
        <v>44</v>
      </c>
      <c r="C46" s="151">
        <v>265</v>
      </c>
      <c r="D46" s="152"/>
      <c r="E46" s="33">
        <v>125</v>
      </c>
      <c r="F46" s="33">
        <v>38</v>
      </c>
      <c r="G46" s="33">
        <v>59</v>
      </c>
      <c r="H46" s="33">
        <v>9</v>
      </c>
      <c r="I46" s="33">
        <v>14</v>
      </c>
      <c r="J46" s="33">
        <v>20</v>
      </c>
    </row>
    <row r="47" spans="1:10" x14ac:dyDescent="0.25">
      <c r="A47" s="91" t="s">
        <v>256</v>
      </c>
      <c r="B47" s="13" t="s">
        <v>257</v>
      </c>
      <c r="C47" s="151">
        <v>22</v>
      </c>
      <c r="D47" s="152"/>
      <c r="E47" s="33">
        <v>3</v>
      </c>
      <c r="F47" s="33">
        <v>3</v>
      </c>
      <c r="G47" s="33">
        <v>3</v>
      </c>
      <c r="H47" s="33">
        <v>3</v>
      </c>
      <c r="I47" s="33">
        <v>3</v>
      </c>
      <c r="J47" s="33">
        <v>7</v>
      </c>
    </row>
    <row r="48" spans="1:10" x14ac:dyDescent="0.25">
      <c r="A48" s="91" t="s">
        <v>258</v>
      </c>
      <c r="B48" s="13" t="s">
        <v>259</v>
      </c>
      <c r="C48" s="151">
        <v>28</v>
      </c>
      <c r="D48" s="152"/>
      <c r="E48" s="33">
        <v>14</v>
      </c>
      <c r="F48" s="33">
        <v>3</v>
      </c>
      <c r="G48" s="33">
        <v>4</v>
      </c>
      <c r="H48" s="33">
        <v>0</v>
      </c>
      <c r="I48" s="33">
        <v>4</v>
      </c>
      <c r="J48" s="33">
        <v>3</v>
      </c>
    </row>
    <row r="49" spans="1:10" x14ac:dyDescent="0.25">
      <c r="A49" s="92" t="s">
        <v>260</v>
      </c>
      <c r="B49" s="9" t="s">
        <v>261</v>
      </c>
      <c r="C49" s="123" t="s">
        <v>310</v>
      </c>
      <c r="D49" s="143"/>
      <c r="E49" s="57" t="s">
        <v>310</v>
      </c>
      <c r="F49" s="57" t="s">
        <v>310</v>
      </c>
      <c r="G49" s="57" t="s">
        <v>310</v>
      </c>
      <c r="H49" s="57" t="s">
        <v>310</v>
      </c>
      <c r="I49" s="57" t="s">
        <v>310</v>
      </c>
      <c r="J49" s="101" t="s">
        <v>310</v>
      </c>
    </row>
    <row r="50" spans="1:10" x14ac:dyDescent="0.25">
      <c r="C50" s="153"/>
      <c r="D50" s="153"/>
      <c r="E50" s="153"/>
      <c r="F50" s="153"/>
      <c r="G50" s="153"/>
      <c r="H50" s="153"/>
      <c r="I50" s="153"/>
      <c r="J50" s="153"/>
    </row>
    <row r="51" spans="1:10" x14ac:dyDescent="0.25">
      <c r="C51" s="153"/>
      <c r="D51" s="153"/>
      <c r="E51" s="153"/>
      <c r="F51" s="153"/>
      <c r="G51" s="153"/>
      <c r="H51" s="153"/>
      <c r="I51" s="153"/>
      <c r="J51" s="153"/>
    </row>
    <row r="52" spans="1:10" x14ac:dyDescent="0.25">
      <c r="A52" s="5" t="s">
        <v>318</v>
      </c>
      <c r="B52" s="5"/>
      <c r="C52" s="33"/>
      <c r="D52" s="33"/>
      <c r="E52" s="32"/>
      <c r="F52" s="32"/>
      <c r="G52" s="32"/>
      <c r="H52" s="32"/>
      <c r="I52" s="32"/>
      <c r="J52" s="32"/>
    </row>
    <row r="53" spans="1:10" x14ac:dyDescent="0.25">
      <c r="A53" s="6" t="s">
        <v>267</v>
      </c>
      <c r="B53" s="13"/>
      <c r="C53" s="33"/>
      <c r="D53" s="33"/>
      <c r="E53" s="33"/>
      <c r="F53" s="33"/>
      <c r="G53" s="33"/>
      <c r="H53" s="33"/>
      <c r="I53" s="33"/>
      <c r="J53" s="33"/>
    </row>
    <row r="54" spans="1:10" x14ac:dyDescent="0.25">
      <c r="A54" s="6" t="s">
        <v>77</v>
      </c>
      <c r="B54" s="13"/>
      <c r="C54" s="33"/>
      <c r="D54" s="33"/>
      <c r="E54" s="33"/>
      <c r="F54" s="33"/>
      <c r="G54" s="33"/>
      <c r="H54" s="33"/>
      <c r="I54" s="33"/>
      <c r="J54" s="33"/>
    </row>
    <row r="55" spans="1:10" x14ac:dyDescent="0.25">
      <c r="A55" s="54"/>
      <c r="B55" s="54"/>
      <c r="C55" s="184" t="s">
        <v>15</v>
      </c>
      <c r="D55" s="55"/>
      <c r="E55" s="178" t="s">
        <v>60</v>
      </c>
      <c r="F55" s="183"/>
      <c r="G55" s="183"/>
      <c r="H55" s="183"/>
      <c r="I55" s="183"/>
      <c r="J55" s="183"/>
    </row>
    <row r="56" spans="1:10" ht="51" x14ac:dyDescent="0.25">
      <c r="A56" s="34"/>
      <c r="B56" s="34"/>
      <c r="C56" s="185"/>
      <c r="D56" s="35"/>
      <c r="E56" s="51" t="s">
        <v>48</v>
      </c>
      <c r="F56" s="51" t="s">
        <v>55</v>
      </c>
      <c r="G56" s="51" t="s">
        <v>56</v>
      </c>
      <c r="H56" s="51" t="s">
        <v>57</v>
      </c>
      <c r="I56" s="52" t="s">
        <v>58</v>
      </c>
      <c r="J56" s="53" t="s">
        <v>53</v>
      </c>
    </row>
    <row r="57" spans="1:10" x14ac:dyDescent="0.25">
      <c r="A57" s="10" t="s">
        <v>1</v>
      </c>
      <c r="B57" s="10"/>
      <c r="C57" s="58">
        <v>3934</v>
      </c>
      <c r="D57" s="58"/>
      <c r="E57" s="58">
        <v>31.469242501270973</v>
      </c>
      <c r="F57" s="58">
        <v>11.108286731062531</v>
      </c>
      <c r="G57" s="58">
        <v>17.488561260803255</v>
      </c>
      <c r="H57" s="58">
        <v>4.9567869852567368</v>
      </c>
      <c r="I57" s="58">
        <v>21.911540416878495</v>
      </c>
      <c r="J57" s="58">
        <v>13.065582104728012</v>
      </c>
    </row>
    <row r="58" spans="1:10" x14ac:dyDescent="0.25">
      <c r="A58" s="28" t="s">
        <v>54</v>
      </c>
      <c r="B58" s="28"/>
      <c r="C58" s="36"/>
      <c r="D58" s="36"/>
      <c r="E58" s="37"/>
      <c r="F58" s="37"/>
      <c r="G58" s="37"/>
      <c r="H58" s="37"/>
      <c r="I58" s="38"/>
      <c r="J58" s="39"/>
    </row>
    <row r="59" spans="1:10" x14ac:dyDescent="0.25">
      <c r="A59" s="91" t="s">
        <v>206</v>
      </c>
      <c r="B59" s="13" t="s">
        <v>207</v>
      </c>
      <c r="C59" s="151">
        <v>41</v>
      </c>
      <c r="D59" s="36"/>
      <c r="E59" s="106">
        <v>9.7560975609756095</v>
      </c>
      <c r="F59" s="106">
        <v>7.3170731707317067</v>
      </c>
      <c r="G59" s="106">
        <v>12.195121951219512</v>
      </c>
      <c r="H59" s="106">
        <v>7.3170731707317067</v>
      </c>
      <c r="I59" s="106">
        <v>43.902439024390247</v>
      </c>
      <c r="J59" s="106">
        <v>19.512195121951219</v>
      </c>
    </row>
    <row r="60" spans="1:10" x14ac:dyDescent="0.25">
      <c r="A60" s="91" t="s">
        <v>208</v>
      </c>
      <c r="B60" s="13" t="s">
        <v>209</v>
      </c>
      <c r="C60" s="151">
        <v>79</v>
      </c>
      <c r="D60" s="36"/>
      <c r="E60" s="106">
        <v>34.177215189873415</v>
      </c>
      <c r="F60" s="106">
        <v>15.18987341772152</v>
      </c>
      <c r="G60" s="106">
        <v>17.721518987341771</v>
      </c>
      <c r="H60" s="106">
        <v>7.59493670886076</v>
      </c>
      <c r="I60" s="106">
        <v>15.18987341772152</v>
      </c>
      <c r="J60" s="106">
        <v>10.126582278481013</v>
      </c>
    </row>
    <row r="61" spans="1:10" x14ac:dyDescent="0.25">
      <c r="A61" s="91" t="s">
        <v>18</v>
      </c>
      <c r="B61" s="13" t="s">
        <v>82</v>
      </c>
      <c r="C61" s="151">
        <v>255</v>
      </c>
      <c r="D61" s="36"/>
      <c r="E61" s="106">
        <v>10.980392156862745</v>
      </c>
      <c r="F61" s="106">
        <v>8.235294117647058</v>
      </c>
      <c r="G61" s="106">
        <v>21.176470588235293</v>
      </c>
      <c r="H61" s="106">
        <v>20.784313725490197</v>
      </c>
      <c r="I61" s="106">
        <v>20.784313725490197</v>
      </c>
      <c r="J61" s="106">
        <v>18.03921568627451</v>
      </c>
    </row>
    <row r="62" spans="1:10" x14ac:dyDescent="0.25">
      <c r="A62" s="91" t="s">
        <v>19</v>
      </c>
      <c r="B62" s="13" t="s">
        <v>20</v>
      </c>
      <c r="C62" s="151">
        <v>949</v>
      </c>
      <c r="D62" s="36"/>
      <c r="E62" s="106">
        <v>11.485774499473129</v>
      </c>
      <c r="F62" s="106">
        <v>8.4299262381454163</v>
      </c>
      <c r="G62" s="106">
        <v>14.963119072708114</v>
      </c>
      <c r="H62" s="106">
        <v>4.4257112750263436</v>
      </c>
      <c r="I62" s="106">
        <v>48.893572181243414</v>
      </c>
      <c r="J62" s="106">
        <v>11.801896733403582</v>
      </c>
    </row>
    <row r="63" spans="1:10" x14ac:dyDescent="0.25">
      <c r="A63" s="91" t="s">
        <v>21</v>
      </c>
      <c r="B63" s="13" t="s">
        <v>22</v>
      </c>
      <c r="C63" s="151">
        <v>181</v>
      </c>
      <c r="D63" s="36"/>
      <c r="E63" s="106">
        <v>12.707182320441991</v>
      </c>
      <c r="F63" s="106">
        <v>6.0773480662983426</v>
      </c>
      <c r="G63" s="106">
        <v>28.729281767955801</v>
      </c>
      <c r="H63" s="106">
        <v>4.4198895027624303</v>
      </c>
      <c r="I63" s="106">
        <v>19.337016574585636</v>
      </c>
      <c r="J63" s="106">
        <v>28.729281767955801</v>
      </c>
    </row>
    <row r="64" spans="1:10" x14ac:dyDescent="0.25">
      <c r="A64" s="91" t="s">
        <v>23</v>
      </c>
      <c r="B64" s="13" t="s">
        <v>24</v>
      </c>
      <c r="C64" s="151">
        <v>118</v>
      </c>
      <c r="D64" s="36"/>
      <c r="E64" s="106">
        <v>11.864406779661017</v>
      </c>
      <c r="F64" s="106">
        <v>0</v>
      </c>
      <c r="G64" s="106">
        <v>22.033898305084744</v>
      </c>
      <c r="H64" s="106">
        <v>5.9322033898305087</v>
      </c>
      <c r="I64" s="106">
        <v>15.254237288135593</v>
      </c>
      <c r="J64" s="106">
        <v>44.915254237288138</v>
      </c>
    </row>
    <row r="65" spans="1:10" x14ac:dyDescent="0.25">
      <c r="A65" s="91" t="s">
        <v>25</v>
      </c>
      <c r="B65" s="13" t="s">
        <v>26</v>
      </c>
      <c r="C65" s="151">
        <v>202</v>
      </c>
      <c r="D65" s="36"/>
      <c r="E65" s="106">
        <v>24.752475247524753</v>
      </c>
      <c r="F65" s="106">
        <v>16.336633663366339</v>
      </c>
      <c r="G65" s="106">
        <v>22.772277227722775</v>
      </c>
      <c r="H65" s="106">
        <v>2.4752475247524752</v>
      </c>
      <c r="I65" s="106">
        <v>15.346534653465346</v>
      </c>
      <c r="J65" s="106">
        <v>18.316831683168317</v>
      </c>
    </row>
    <row r="66" spans="1:10" x14ac:dyDescent="0.25">
      <c r="A66" s="91" t="s">
        <v>210</v>
      </c>
      <c r="B66" s="13" t="s">
        <v>211</v>
      </c>
      <c r="C66" s="120" t="s">
        <v>310</v>
      </c>
      <c r="D66" s="104"/>
      <c r="E66" s="41" t="s">
        <v>310</v>
      </c>
      <c r="F66" s="41" t="s">
        <v>310</v>
      </c>
      <c r="G66" s="41" t="s">
        <v>310</v>
      </c>
      <c r="H66" s="41" t="s">
        <v>310</v>
      </c>
      <c r="I66" s="41" t="s">
        <v>310</v>
      </c>
      <c r="J66" s="39" t="s">
        <v>310</v>
      </c>
    </row>
    <row r="67" spans="1:10" x14ac:dyDescent="0.25">
      <c r="A67" s="91" t="s">
        <v>27</v>
      </c>
      <c r="B67" s="13" t="s">
        <v>28</v>
      </c>
      <c r="C67" s="151">
        <v>89</v>
      </c>
      <c r="D67" s="36"/>
      <c r="E67" s="106">
        <v>15.730337078651685</v>
      </c>
      <c r="F67" s="106">
        <v>8.9887640449438209</v>
      </c>
      <c r="G67" s="106">
        <v>13.48314606741573</v>
      </c>
      <c r="H67" s="106">
        <v>3.3707865168539324</v>
      </c>
      <c r="I67" s="106">
        <v>23.595505617977526</v>
      </c>
      <c r="J67" s="106">
        <v>34.831460674157306</v>
      </c>
    </row>
    <row r="68" spans="1:10" x14ac:dyDescent="0.25">
      <c r="A68" s="91" t="s">
        <v>212</v>
      </c>
      <c r="B68" s="13" t="s">
        <v>213</v>
      </c>
      <c r="C68" s="120" t="s">
        <v>310</v>
      </c>
      <c r="D68" s="104"/>
      <c r="E68" s="41" t="s">
        <v>310</v>
      </c>
      <c r="F68" s="41" t="s">
        <v>310</v>
      </c>
      <c r="G68" s="41" t="s">
        <v>310</v>
      </c>
      <c r="H68" s="41" t="s">
        <v>310</v>
      </c>
      <c r="I68" s="41" t="s">
        <v>310</v>
      </c>
      <c r="J68" s="39" t="s">
        <v>310</v>
      </c>
    </row>
    <row r="69" spans="1:10" x14ac:dyDescent="0.25">
      <c r="A69" s="91" t="s">
        <v>29</v>
      </c>
      <c r="B69" s="13" t="s">
        <v>30</v>
      </c>
      <c r="C69" s="120" t="s">
        <v>310</v>
      </c>
      <c r="D69" s="104"/>
      <c r="E69" s="41" t="s">
        <v>310</v>
      </c>
      <c r="F69" s="41" t="s">
        <v>310</v>
      </c>
      <c r="G69" s="41" t="s">
        <v>310</v>
      </c>
      <c r="H69" s="41" t="s">
        <v>310</v>
      </c>
      <c r="I69" s="41" t="s">
        <v>310</v>
      </c>
      <c r="J69" s="39" t="s">
        <v>310</v>
      </c>
    </row>
    <row r="70" spans="1:10" x14ac:dyDescent="0.25">
      <c r="A70" s="91" t="s">
        <v>31</v>
      </c>
      <c r="B70" s="13" t="s">
        <v>32</v>
      </c>
      <c r="C70" s="120" t="s">
        <v>310</v>
      </c>
      <c r="D70" s="104"/>
      <c r="E70" s="41" t="s">
        <v>310</v>
      </c>
      <c r="F70" s="41" t="s">
        <v>310</v>
      </c>
      <c r="G70" s="41" t="s">
        <v>310</v>
      </c>
      <c r="H70" s="41" t="s">
        <v>310</v>
      </c>
      <c r="I70" s="41" t="s">
        <v>310</v>
      </c>
      <c r="J70" s="39" t="s">
        <v>310</v>
      </c>
    </row>
    <row r="71" spans="1:10" x14ac:dyDescent="0.25">
      <c r="A71" s="91" t="s">
        <v>214</v>
      </c>
      <c r="B71" s="13" t="s">
        <v>215</v>
      </c>
      <c r="C71" s="120" t="s">
        <v>310</v>
      </c>
      <c r="D71" s="104"/>
      <c r="E71" s="41" t="s">
        <v>310</v>
      </c>
      <c r="F71" s="41" t="s">
        <v>310</v>
      </c>
      <c r="G71" s="41" t="s">
        <v>310</v>
      </c>
      <c r="H71" s="41" t="s">
        <v>310</v>
      </c>
      <c r="I71" s="41" t="s">
        <v>310</v>
      </c>
      <c r="J71" s="39" t="s">
        <v>310</v>
      </c>
    </row>
    <row r="72" spans="1:10" x14ac:dyDescent="0.25">
      <c r="A72" s="91" t="s">
        <v>33</v>
      </c>
      <c r="B72" s="13" t="s">
        <v>34</v>
      </c>
      <c r="C72" s="151">
        <v>38</v>
      </c>
      <c r="D72" s="36"/>
      <c r="E72" s="106">
        <v>7.8947368421052628</v>
      </c>
      <c r="F72" s="106">
        <v>10.526315789473683</v>
      </c>
      <c r="G72" s="106">
        <v>15.789473684210526</v>
      </c>
      <c r="H72" s="106">
        <v>7.8947368421052628</v>
      </c>
      <c r="I72" s="106">
        <v>31.578947368421051</v>
      </c>
      <c r="J72" s="106">
        <v>26.315789473684209</v>
      </c>
    </row>
    <row r="73" spans="1:10" x14ac:dyDescent="0.25">
      <c r="A73" s="91" t="s">
        <v>216</v>
      </c>
      <c r="B73" s="13" t="s">
        <v>217</v>
      </c>
      <c r="C73" s="151">
        <v>59</v>
      </c>
      <c r="D73" s="36"/>
      <c r="E73" s="106">
        <v>13.559322033898304</v>
      </c>
      <c r="F73" s="106">
        <v>15.254237288135593</v>
      </c>
      <c r="G73" s="106">
        <v>18.64406779661017</v>
      </c>
      <c r="H73" s="106">
        <v>5.0847457627118651</v>
      </c>
      <c r="I73" s="106">
        <v>30.508474576271187</v>
      </c>
      <c r="J73" s="106">
        <v>16.949152542372879</v>
      </c>
    </row>
    <row r="74" spans="1:10" x14ac:dyDescent="0.25">
      <c r="A74" s="91" t="s">
        <v>218</v>
      </c>
      <c r="B74" s="13" t="s">
        <v>219</v>
      </c>
      <c r="C74" s="151">
        <v>63</v>
      </c>
      <c r="D74" s="36"/>
      <c r="E74" s="106">
        <v>68.253968253968253</v>
      </c>
      <c r="F74" s="106">
        <v>12.698412698412698</v>
      </c>
      <c r="G74" s="106">
        <v>6.3492063492063489</v>
      </c>
      <c r="H74" s="106">
        <v>4.7619047619047619</v>
      </c>
      <c r="I74" s="106">
        <v>7.9365079365079358</v>
      </c>
      <c r="J74" s="106">
        <v>0</v>
      </c>
    </row>
    <row r="75" spans="1:10" x14ac:dyDescent="0.25">
      <c r="A75" s="91" t="s">
        <v>220</v>
      </c>
      <c r="B75" s="13" t="s">
        <v>221</v>
      </c>
      <c r="C75" s="120" t="s">
        <v>310</v>
      </c>
      <c r="D75" s="104"/>
      <c r="E75" s="41" t="s">
        <v>310</v>
      </c>
      <c r="F75" s="41" t="s">
        <v>310</v>
      </c>
      <c r="G75" s="41" t="s">
        <v>310</v>
      </c>
      <c r="H75" s="41" t="s">
        <v>310</v>
      </c>
      <c r="I75" s="41" t="s">
        <v>310</v>
      </c>
      <c r="J75" s="39" t="s">
        <v>310</v>
      </c>
    </row>
    <row r="76" spans="1:10" x14ac:dyDescent="0.25">
      <c r="A76" s="91" t="s">
        <v>222</v>
      </c>
      <c r="B76" s="13" t="s">
        <v>223</v>
      </c>
      <c r="C76" s="120" t="s">
        <v>310</v>
      </c>
      <c r="D76" s="104"/>
      <c r="E76" s="41" t="s">
        <v>310</v>
      </c>
      <c r="F76" s="41" t="s">
        <v>310</v>
      </c>
      <c r="G76" s="41" t="s">
        <v>310</v>
      </c>
      <c r="H76" s="41" t="s">
        <v>310</v>
      </c>
      <c r="I76" s="41" t="s">
        <v>310</v>
      </c>
      <c r="J76" s="39" t="s">
        <v>310</v>
      </c>
    </row>
    <row r="77" spans="1:10" x14ac:dyDescent="0.25">
      <c r="A77" s="91" t="s">
        <v>35</v>
      </c>
      <c r="B77" s="13" t="s">
        <v>36</v>
      </c>
      <c r="C77" s="151">
        <v>104</v>
      </c>
      <c r="D77" s="36"/>
      <c r="E77" s="106">
        <v>63.46153846153846</v>
      </c>
      <c r="F77" s="106">
        <v>14.423076923076922</v>
      </c>
      <c r="G77" s="106">
        <v>13.461538461538462</v>
      </c>
      <c r="H77" s="106">
        <v>2.8846153846153846</v>
      </c>
      <c r="I77" s="106">
        <v>5.7692307692307692</v>
      </c>
      <c r="J77" s="106">
        <v>0</v>
      </c>
    </row>
    <row r="78" spans="1:10" x14ac:dyDescent="0.25">
      <c r="A78" s="91" t="s">
        <v>224</v>
      </c>
      <c r="B78" s="13" t="s">
        <v>225</v>
      </c>
      <c r="C78" s="151">
        <v>249</v>
      </c>
      <c r="D78" s="152"/>
      <c r="E78" s="106">
        <v>48.99598393574297</v>
      </c>
      <c r="F78" s="106">
        <v>16.867469879518072</v>
      </c>
      <c r="G78" s="106">
        <v>14.859437751004014</v>
      </c>
      <c r="H78" s="106">
        <v>3.2128514056224895</v>
      </c>
      <c r="I78" s="106">
        <v>9.6385542168674707</v>
      </c>
      <c r="J78" s="106">
        <v>6.425702811244979</v>
      </c>
    </row>
    <row r="79" spans="1:10" x14ac:dyDescent="0.25">
      <c r="A79" s="91" t="s">
        <v>37</v>
      </c>
      <c r="B79" s="13" t="s">
        <v>38</v>
      </c>
      <c r="C79" s="151">
        <v>22</v>
      </c>
      <c r="D79" s="152"/>
      <c r="E79" s="106">
        <v>13.636363636363635</v>
      </c>
      <c r="F79" s="106">
        <v>0</v>
      </c>
      <c r="G79" s="106">
        <v>13.636363636363635</v>
      </c>
      <c r="H79" s="106">
        <v>18.181818181818183</v>
      </c>
      <c r="I79" s="106">
        <v>27.27272727272727</v>
      </c>
      <c r="J79" s="106">
        <v>27.27272727272727</v>
      </c>
    </row>
    <row r="80" spans="1:10" x14ac:dyDescent="0.25">
      <c r="A80" s="91" t="s">
        <v>226</v>
      </c>
      <c r="B80" s="13" t="s">
        <v>227</v>
      </c>
      <c r="C80" s="120" t="s">
        <v>310</v>
      </c>
      <c r="D80" s="104"/>
      <c r="E80" s="41" t="s">
        <v>310</v>
      </c>
      <c r="F80" s="41" t="s">
        <v>310</v>
      </c>
      <c r="G80" s="41" t="s">
        <v>310</v>
      </c>
      <c r="H80" s="41" t="s">
        <v>310</v>
      </c>
      <c r="I80" s="41" t="s">
        <v>310</v>
      </c>
      <c r="J80" s="39" t="s">
        <v>310</v>
      </c>
    </row>
    <row r="81" spans="1:10" x14ac:dyDescent="0.25">
      <c r="A81" s="91" t="s">
        <v>228</v>
      </c>
      <c r="B81" s="13" t="s">
        <v>229</v>
      </c>
      <c r="C81" s="151">
        <v>22</v>
      </c>
      <c r="D81" s="152"/>
      <c r="E81" s="106">
        <v>22.727272727272727</v>
      </c>
      <c r="F81" s="106">
        <v>13.636363636363635</v>
      </c>
      <c r="G81" s="106">
        <v>22.727272727272727</v>
      </c>
      <c r="H81" s="106">
        <v>13.636363636363635</v>
      </c>
      <c r="I81" s="106">
        <v>13.636363636363635</v>
      </c>
      <c r="J81" s="106">
        <v>13.636363636363635</v>
      </c>
    </row>
    <row r="82" spans="1:10" x14ac:dyDescent="0.25">
      <c r="A82" s="91" t="s">
        <v>232</v>
      </c>
      <c r="B82" s="13" t="s">
        <v>233</v>
      </c>
      <c r="C82" s="120" t="s">
        <v>310</v>
      </c>
      <c r="D82" s="104"/>
      <c r="E82" s="41" t="s">
        <v>310</v>
      </c>
      <c r="F82" s="41" t="s">
        <v>310</v>
      </c>
      <c r="G82" s="41" t="s">
        <v>310</v>
      </c>
      <c r="H82" s="41" t="s">
        <v>310</v>
      </c>
      <c r="I82" s="41" t="s">
        <v>310</v>
      </c>
      <c r="J82" s="39" t="s">
        <v>310</v>
      </c>
    </row>
    <row r="83" spans="1:10" x14ac:dyDescent="0.25">
      <c r="A83" s="91" t="s">
        <v>234</v>
      </c>
      <c r="B83" s="13" t="s">
        <v>235</v>
      </c>
      <c r="C83" s="120" t="s">
        <v>310</v>
      </c>
      <c r="D83" s="104"/>
      <c r="E83" s="41" t="s">
        <v>310</v>
      </c>
      <c r="F83" s="41" t="s">
        <v>310</v>
      </c>
      <c r="G83" s="41" t="s">
        <v>310</v>
      </c>
      <c r="H83" s="41" t="s">
        <v>310</v>
      </c>
      <c r="I83" s="41" t="s">
        <v>310</v>
      </c>
      <c r="J83" s="39" t="s">
        <v>310</v>
      </c>
    </row>
    <row r="84" spans="1:10" x14ac:dyDescent="0.25">
      <c r="A84" s="91" t="s">
        <v>236</v>
      </c>
      <c r="B84" s="13" t="s">
        <v>237</v>
      </c>
      <c r="C84" s="120" t="s">
        <v>310</v>
      </c>
      <c r="D84" s="104"/>
      <c r="E84" s="41" t="s">
        <v>310</v>
      </c>
      <c r="F84" s="41" t="s">
        <v>310</v>
      </c>
      <c r="G84" s="41" t="s">
        <v>310</v>
      </c>
      <c r="H84" s="41" t="s">
        <v>310</v>
      </c>
      <c r="I84" s="41" t="s">
        <v>310</v>
      </c>
      <c r="J84" s="39" t="s">
        <v>310</v>
      </c>
    </row>
    <row r="85" spans="1:10" x14ac:dyDescent="0.25">
      <c r="A85" s="91" t="s">
        <v>39</v>
      </c>
      <c r="B85" s="13" t="s">
        <v>40</v>
      </c>
      <c r="C85" s="151">
        <v>79</v>
      </c>
      <c r="D85" s="152"/>
      <c r="E85" s="106">
        <v>10.126582278481013</v>
      </c>
      <c r="F85" s="106">
        <v>3.79746835443038</v>
      </c>
      <c r="G85" s="106">
        <v>16.455696202531644</v>
      </c>
      <c r="H85" s="106">
        <v>3.79746835443038</v>
      </c>
      <c r="I85" s="106">
        <v>36.708860759493675</v>
      </c>
      <c r="J85" s="106">
        <v>29.11392405063291</v>
      </c>
    </row>
    <row r="86" spans="1:10" x14ac:dyDescent="0.25">
      <c r="A86" s="91" t="s">
        <v>238</v>
      </c>
      <c r="B86" s="13" t="s">
        <v>239</v>
      </c>
      <c r="C86" s="120" t="s">
        <v>310</v>
      </c>
      <c r="D86" s="104"/>
      <c r="E86" s="41" t="s">
        <v>310</v>
      </c>
      <c r="F86" s="41" t="s">
        <v>310</v>
      </c>
      <c r="G86" s="41" t="s">
        <v>310</v>
      </c>
      <c r="H86" s="41" t="s">
        <v>310</v>
      </c>
      <c r="I86" s="41" t="s">
        <v>310</v>
      </c>
      <c r="J86" s="39" t="s">
        <v>310</v>
      </c>
    </row>
    <row r="87" spans="1:10" x14ac:dyDescent="0.25">
      <c r="A87" s="91" t="s">
        <v>240</v>
      </c>
      <c r="B87" s="13" t="s">
        <v>241</v>
      </c>
      <c r="C87" s="120" t="s">
        <v>310</v>
      </c>
      <c r="D87" s="104"/>
      <c r="E87" s="41" t="s">
        <v>310</v>
      </c>
      <c r="F87" s="41" t="s">
        <v>310</v>
      </c>
      <c r="G87" s="41" t="s">
        <v>310</v>
      </c>
      <c r="H87" s="41" t="s">
        <v>310</v>
      </c>
      <c r="I87" s="41" t="s">
        <v>310</v>
      </c>
      <c r="J87" s="39" t="s">
        <v>310</v>
      </c>
    </row>
    <row r="88" spans="1:10" x14ac:dyDescent="0.25">
      <c r="A88" s="91" t="s">
        <v>242</v>
      </c>
      <c r="B88" s="13" t="s">
        <v>243</v>
      </c>
      <c r="C88" s="120" t="s">
        <v>310</v>
      </c>
      <c r="D88" s="104"/>
      <c r="E88" s="41" t="s">
        <v>310</v>
      </c>
      <c r="F88" s="41" t="s">
        <v>310</v>
      </c>
      <c r="G88" s="41" t="s">
        <v>310</v>
      </c>
      <c r="H88" s="41" t="s">
        <v>310</v>
      </c>
      <c r="I88" s="41" t="s">
        <v>310</v>
      </c>
      <c r="J88" s="39" t="s">
        <v>310</v>
      </c>
    </row>
    <row r="89" spans="1:10" x14ac:dyDescent="0.25">
      <c r="A89" s="91" t="s">
        <v>244</v>
      </c>
      <c r="B89" s="13" t="s">
        <v>245</v>
      </c>
      <c r="C89" s="120" t="s">
        <v>310</v>
      </c>
      <c r="D89" s="104"/>
      <c r="E89" s="41" t="s">
        <v>310</v>
      </c>
      <c r="F89" s="41" t="s">
        <v>310</v>
      </c>
      <c r="G89" s="41" t="s">
        <v>310</v>
      </c>
      <c r="H89" s="41" t="s">
        <v>310</v>
      </c>
      <c r="I89" s="41" t="s">
        <v>310</v>
      </c>
      <c r="J89" s="39" t="s">
        <v>310</v>
      </c>
    </row>
    <row r="90" spans="1:10" x14ac:dyDescent="0.25">
      <c r="A90" s="91" t="s">
        <v>246</v>
      </c>
      <c r="B90" s="13" t="s">
        <v>247</v>
      </c>
      <c r="C90" s="151">
        <v>55</v>
      </c>
      <c r="D90" s="152"/>
      <c r="E90" s="106">
        <v>38.181818181818187</v>
      </c>
      <c r="F90" s="106">
        <v>5.4545454545454541</v>
      </c>
      <c r="G90" s="106">
        <v>14.545454545454545</v>
      </c>
      <c r="H90" s="106">
        <v>3.6363636363636362</v>
      </c>
      <c r="I90" s="106">
        <v>27.27272727272727</v>
      </c>
      <c r="J90" s="106">
        <v>10.909090909090908</v>
      </c>
    </row>
    <row r="91" spans="1:10" x14ac:dyDescent="0.25">
      <c r="A91" s="91" t="s">
        <v>248</v>
      </c>
      <c r="B91" s="13" t="s">
        <v>249</v>
      </c>
      <c r="C91" s="151">
        <v>517</v>
      </c>
      <c r="D91" s="152"/>
      <c r="E91" s="106">
        <v>59.961315280464213</v>
      </c>
      <c r="F91" s="106">
        <v>14.506769825918761</v>
      </c>
      <c r="G91" s="106">
        <v>15.28046421663443</v>
      </c>
      <c r="H91" s="106">
        <v>2.3210831721470022</v>
      </c>
      <c r="I91" s="106">
        <v>3.2882011605415857</v>
      </c>
      <c r="J91" s="106">
        <v>4.6421663442940044</v>
      </c>
    </row>
    <row r="92" spans="1:10" x14ac:dyDescent="0.25">
      <c r="A92" s="91" t="s">
        <v>250</v>
      </c>
      <c r="B92" s="13" t="s">
        <v>251</v>
      </c>
      <c r="C92" s="151">
        <v>275</v>
      </c>
      <c r="D92" s="152"/>
      <c r="E92" s="106">
        <v>70.545454545454547</v>
      </c>
      <c r="F92" s="106">
        <v>14.545454545454545</v>
      </c>
      <c r="G92" s="106">
        <v>9.0909090909090917</v>
      </c>
      <c r="H92" s="106">
        <v>1.8181818181818181</v>
      </c>
      <c r="I92" s="106">
        <v>1.4545454545454546</v>
      </c>
      <c r="J92" s="106">
        <v>2.5454545454545454</v>
      </c>
    </row>
    <row r="93" spans="1:10" x14ac:dyDescent="0.25">
      <c r="A93" s="91" t="s">
        <v>252</v>
      </c>
      <c r="B93" s="13" t="s">
        <v>253</v>
      </c>
      <c r="C93" s="120" t="s">
        <v>310</v>
      </c>
      <c r="D93" s="104"/>
      <c r="E93" s="41" t="s">
        <v>310</v>
      </c>
      <c r="F93" s="41" t="s">
        <v>310</v>
      </c>
      <c r="G93" s="41" t="s">
        <v>310</v>
      </c>
      <c r="H93" s="41" t="s">
        <v>310</v>
      </c>
      <c r="I93" s="41" t="s">
        <v>310</v>
      </c>
      <c r="J93" s="39" t="s">
        <v>310</v>
      </c>
    </row>
    <row r="94" spans="1:10" x14ac:dyDescent="0.25">
      <c r="A94" s="91" t="s">
        <v>254</v>
      </c>
      <c r="B94" s="13" t="s">
        <v>255</v>
      </c>
      <c r="C94" s="151">
        <v>79</v>
      </c>
      <c r="D94" s="152"/>
      <c r="E94" s="106">
        <v>20.253164556962027</v>
      </c>
      <c r="F94" s="106">
        <v>15.18987341772152</v>
      </c>
      <c r="G94" s="106">
        <v>46.835443037974684</v>
      </c>
      <c r="H94" s="106">
        <v>2.5316455696202533</v>
      </c>
      <c r="I94" s="106">
        <v>5.0632911392405067</v>
      </c>
      <c r="J94" s="106">
        <v>10.126582278481013</v>
      </c>
    </row>
    <row r="95" spans="1:10" x14ac:dyDescent="0.25">
      <c r="A95" s="91" t="s">
        <v>43</v>
      </c>
      <c r="B95" s="13" t="s">
        <v>44</v>
      </c>
      <c r="C95" s="151">
        <v>265</v>
      </c>
      <c r="D95" s="152"/>
      <c r="E95" s="106">
        <v>47.169811320754718</v>
      </c>
      <c r="F95" s="106">
        <v>14.339622641509434</v>
      </c>
      <c r="G95" s="106">
        <v>22.264150943396228</v>
      </c>
      <c r="H95" s="106">
        <v>3.3962264150943398</v>
      </c>
      <c r="I95" s="106">
        <v>5.2830188679245289</v>
      </c>
      <c r="J95" s="106">
        <v>7.5471698113207548</v>
      </c>
    </row>
    <row r="96" spans="1:10" x14ac:dyDescent="0.25">
      <c r="A96" s="91" t="s">
        <v>256</v>
      </c>
      <c r="B96" s="13" t="s">
        <v>257</v>
      </c>
      <c r="C96" s="151">
        <v>22</v>
      </c>
      <c r="D96" s="152"/>
      <c r="E96" s="106">
        <v>13.636363636363635</v>
      </c>
      <c r="F96" s="106">
        <v>13.636363636363635</v>
      </c>
      <c r="G96" s="106">
        <v>13.636363636363635</v>
      </c>
      <c r="H96" s="106">
        <v>13.636363636363635</v>
      </c>
      <c r="I96" s="106">
        <v>13.636363636363635</v>
      </c>
      <c r="J96" s="106">
        <v>31.818181818181817</v>
      </c>
    </row>
    <row r="97" spans="1:10" x14ac:dyDescent="0.25">
      <c r="A97" s="91" t="s">
        <v>258</v>
      </c>
      <c r="B97" s="13" t="s">
        <v>259</v>
      </c>
      <c r="C97" s="151">
        <v>28</v>
      </c>
      <c r="D97" s="152"/>
      <c r="E97" s="106">
        <v>50</v>
      </c>
      <c r="F97" s="106">
        <v>10.714285714285714</v>
      </c>
      <c r="G97" s="106">
        <v>14.285714285714285</v>
      </c>
      <c r="H97" s="106">
        <v>0</v>
      </c>
      <c r="I97" s="106">
        <v>14.285714285714285</v>
      </c>
      <c r="J97" s="106">
        <v>10.714285714285714</v>
      </c>
    </row>
    <row r="98" spans="1:10" x14ac:dyDescent="0.25">
      <c r="A98" s="92" t="s">
        <v>260</v>
      </c>
      <c r="B98" s="9" t="s">
        <v>261</v>
      </c>
      <c r="C98" s="123" t="s">
        <v>310</v>
      </c>
      <c r="D98" s="143"/>
      <c r="E98" s="57" t="s">
        <v>310</v>
      </c>
      <c r="F98" s="57" t="s">
        <v>310</v>
      </c>
      <c r="G98" s="57" t="s">
        <v>310</v>
      </c>
      <c r="H98" s="57" t="s">
        <v>310</v>
      </c>
      <c r="I98" s="57" t="s">
        <v>310</v>
      </c>
      <c r="J98" s="101" t="s">
        <v>310</v>
      </c>
    </row>
  </sheetData>
  <mergeCells count="4">
    <mergeCell ref="C55:C56"/>
    <mergeCell ref="E55:J55"/>
    <mergeCell ref="C6:C7"/>
    <mergeCell ref="E6:J6"/>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heetViews>
  <sheetFormatPr defaultRowHeight="15" x14ac:dyDescent="0.25"/>
  <cols>
    <col min="1" max="1" width="3.85546875" customWidth="1"/>
    <col min="2" max="2" width="37.140625" bestFit="1" customWidth="1"/>
    <col min="3" max="3" width="11" customWidth="1"/>
    <col min="4" max="5" width="7.28515625" customWidth="1"/>
    <col min="6" max="6" width="1.7109375" customWidth="1"/>
    <col min="7" max="7" width="11" customWidth="1"/>
    <col min="8" max="9" width="7.28515625" customWidth="1"/>
    <col min="10" max="10" width="1.7109375" customWidth="1"/>
    <col min="11" max="11" width="11" customWidth="1"/>
    <col min="12" max="13" width="7.28515625" customWidth="1"/>
  </cols>
  <sheetData>
    <row r="1" spans="1:14" x14ac:dyDescent="0.25">
      <c r="A1" s="1" t="s">
        <v>190</v>
      </c>
    </row>
    <row r="3" spans="1:14" x14ac:dyDescent="0.25">
      <c r="A3" s="5" t="s">
        <v>316</v>
      </c>
      <c r="B3" s="6"/>
      <c r="C3" s="6"/>
      <c r="D3" s="6"/>
      <c r="E3" s="6"/>
      <c r="F3" s="6"/>
      <c r="G3" s="6"/>
      <c r="H3" s="6"/>
      <c r="I3" s="6"/>
      <c r="J3" s="6"/>
      <c r="K3" s="6"/>
      <c r="L3" s="6"/>
      <c r="M3" s="6"/>
    </row>
    <row r="4" spans="1:14" x14ac:dyDescent="0.25">
      <c r="A4" s="6" t="s">
        <v>17</v>
      </c>
      <c r="B4" s="6"/>
      <c r="C4" s="6"/>
      <c r="D4" s="6"/>
      <c r="E4" s="6"/>
      <c r="F4" s="6"/>
      <c r="G4" s="6"/>
      <c r="H4" s="6"/>
      <c r="I4" s="6"/>
      <c r="J4" s="6"/>
      <c r="K4" s="6"/>
      <c r="L4" s="6"/>
      <c r="M4" s="6"/>
    </row>
    <row r="5" spans="1:14" x14ac:dyDescent="0.25">
      <c r="A5" s="7"/>
      <c r="B5" s="7"/>
      <c r="C5" s="175" t="s">
        <v>63</v>
      </c>
      <c r="D5" s="175"/>
      <c r="E5" s="175"/>
      <c r="F5" s="7"/>
      <c r="G5" s="175" t="s">
        <v>8</v>
      </c>
      <c r="H5" s="175"/>
      <c r="I5" s="175"/>
      <c r="J5" s="7"/>
      <c r="K5" s="175" t="s">
        <v>9</v>
      </c>
      <c r="L5" s="175"/>
      <c r="M5" s="175"/>
    </row>
    <row r="6" spans="1:14" ht="44.25" customHeight="1" x14ac:dyDescent="0.25">
      <c r="A6" s="13"/>
      <c r="B6" s="13"/>
      <c r="C6" s="179" t="s">
        <v>268</v>
      </c>
      <c r="D6" s="187" t="s">
        <v>194</v>
      </c>
      <c r="E6" s="187"/>
      <c r="F6" s="74"/>
      <c r="G6" s="179" t="s">
        <v>268</v>
      </c>
      <c r="H6" s="187" t="s">
        <v>194</v>
      </c>
      <c r="I6" s="187"/>
      <c r="J6" s="74"/>
      <c r="K6" s="179" t="s">
        <v>268</v>
      </c>
      <c r="L6" s="187" t="s">
        <v>194</v>
      </c>
      <c r="M6" s="187"/>
    </row>
    <row r="7" spans="1:14" ht="28.5" customHeight="1" x14ac:dyDescent="0.25">
      <c r="A7" s="9"/>
      <c r="B7" s="9"/>
      <c r="C7" s="180"/>
      <c r="D7" s="98" t="s">
        <v>15</v>
      </c>
      <c r="E7" s="98" t="s">
        <v>16</v>
      </c>
      <c r="F7" s="98"/>
      <c r="G7" s="180"/>
      <c r="H7" s="98" t="s">
        <v>15</v>
      </c>
      <c r="I7" s="98" t="s">
        <v>16</v>
      </c>
      <c r="J7" s="98"/>
      <c r="K7" s="180"/>
      <c r="L7" s="98" t="s">
        <v>15</v>
      </c>
      <c r="M7" s="98" t="s">
        <v>16</v>
      </c>
    </row>
    <row r="8" spans="1:14" x14ac:dyDescent="0.25">
      <c r="A8" s="10" t="s">
        <v>1</v>
      </c>
      <c r="B8" s="10"/>
      <c r="C8" s="12">
        <v>10786</v>
      </c>
      <c r="D8" s="12">
        <v>3335</v>
      </c>
      <c r="E8" s="12">
        <v>30.919710736139439</v>
      </c>
      <c r="F8" s="12"/>
      <c r="G8" s="12">
        <v>6764</v>
      </c>
      <c r="H8" s="12">
        <v>2080</v>
      </c>
      <c r="I8" s="12">
        <v>30.751034890597278</v>
      </c>
      <c r="J8" s="12"/>
      <c r="K8" s="12">
        <v>4022</v>
      </c>
      <c r="L8" s="12">
        <v>1255</v>
      </c>
      <c r="M8" s="12">
        <v>31.203381402287416</v>
      </c>
    </row>
    <row r="9" spans="1:14" x14ac:dyDescent="0.25">
      <c r="A9" s="28" t="s">
        <v>54</v>
      </c>
      <c r="B9" s="13"/>
      <c r="C9" s="14"/>
      <c r="D9" s="14"/>
      <c r="E9" s="14"/>
      <c r="F9" s="14"/>
      <c r="G9" s="14"/>
      <c r="H9" s="14"/>
      <c r="I9" s="12"/>
      <c r="J9" s="14"/>
      <c r="K9" s="14"/>
      <c r="L9" s="14"/>
      <c r="M9" s="12"/>
    </row>
    <row r="10" spans="1:14" x14ac:dyDescent="0.25">
      <c r="A10" s="15">
        <v>14</v>
      </c>
      <c r="B10" s="15" t="s">
        <v>270</v>
      </c>
      <c r="C10" s="14">
        <v>332</v>
      </c>
      <c r="D10" s="14">
        <v>102</v>
      </c>
      <c r="E10" s="14">
        <v>30.722891566265059</v>
      </c>
      <c r="F10" s="14"/>
      <c r="G10" s="14">
        <v>251</v>
      </c>
      <c r="H10" s="14">
        <v>82</v>
      </c>
      <c r="I10" s="14">
        <v>32.669322709163346</v>
      </c>
      <c r="J10" s="14"/>
      <c r="K10" s="14">
        <v>81</v>
      </c>
      <c r="L10" s="14">
        <v>20</v>
      </c>
      <c r="M10" s="14">
        <v>24.691358024691358</v>
      </c>
      <c r="N10" s="70"/>
    </row>
    <row r="11" spans="1:14" x14ac:dyDescent="0.25">
      <c r="A11" s="15">
        <v>21</v>
      </c>
      <c r="B11" s="15" t="s">
        <v>10</v>
      </c>
      <c r="C11" s="14">
        <v>5040</v>
      </c>
      <c r="D11" s="14">
        <v>2225</v>
      </c>
      <c r="E11" s="14">
        <v>44.146825396825392</v>
      </c>
      <c r="F11" s="14"/>
      <c r="G11" s="14">
        <v>3051</v>
      </c>
      <c r="H11" s="14">
        <v>1324</v>
      </c>
      <c r="I11" s="14">
        <v>43.395607997377908</v>
      </c>
      <c r="J11" s="14"/>
      <c r="K11" s="14">
        <v>1989</v>
      </c>
      <c r="L11" s="14">
        <v>901</v>
      </c>
      <c r="M11" s="14">
        <v>45.299145299145302</v>
      </c>
      <c r="N11" s="70"/>
    </row>
    <row r="12" spans="1:14" x14ac:dyDescent="0.25">
      <c r="A12" s="15">
        <v>22</v>
      </c>
      <c r="B12" s="15" t="s">
        <v>138</v>
      </c>
      <c r="C12" s="14">
        <v>877</v>
      </c>
      <c r="D12" s="14">
        <v>174</v>
      </c>
      <c r="E12" s="14">
        <v>19.840364880273661</v>
      </c>
      <c r="F12" s="14"/>
      <c r="G12" s="14">
        <v>684</v>
      </c>
      <c r="H12" s="14">
        <v>128</v>
      </c>
      <c r="I12" s="14">
        <v>18.71345029239766</v>
      </c>
      <c r="J12" s="14"/>
      <c r="K12" s="14">
        <v>193</v>
      </c>
      <c r="L12" s="14">
        <v>46</v>
      </c>
      <c r="M12" s="14">
        <v>23.834196891191709</v>
      </c>
      <c r="N12" s="70"/>
    </row>
    <row r="13" spans="1:14" x14ac:dyDescent="0.25">
      <c r="A13" s="15">
        <v>32</v>
      </c>
      <c r="B13" s="15" t="s">
        <v>271</v>
      </c>
      <c r="C13" s="14">
        <v>668</v>
      </c>
      <c r="D13" s="14">
        <v>205</v>
      </c>
      <c r="E13" s="14">
        <v>30.688622754491018</v>
      </c>
      <c r="F13" s="14"/>
      <c r="G13" s="14">
        <v>375</v>
      </c>
      <c r="H13" s="14">
        <v>138</v>
      </c>
      <c r="I13" s="14">
        <v>36.799999999999997</v>
      </c>
      <c r="J13" s="14"/>
      <c r="K13" s="14">
        <v>293</v>
      </c>
      <c r="L13" s="14">
        <v>67</v>
      </c>
      <c r="M13" s="14">
        <v>22.866894197952217</v>
      </c>
      <c r="N13" s="70"/>
    </row>
    <row r="14" spans="1:14" x14ac:dyDescent="0.25">
      <c r="A14" s="15">
        <v>34</v>
      </c>
      <c r="B14" s="15" t="s">
        <v>11</v>
      </c>
      <c r="C14" s="14">
        <v>96</v>
      </c>
      <c r="D14" s="14">
        <v>11</v>
      </c>
      <c r="E14" s="14">
        <v>11.458333333333332</v>
      </c>
      <c r="F14" s="14"/>
      <c r="G14" s="14">
        <v>80</v>
      </c>
      <c r="H14" s="14">
        <v>8</v>
      </c>
      <c r="I14" s="14">
        <v>10</v>
      </c>
      <c r="J14" s="14"/>
      <c r="K14" s="14">
        <v>16</v>
      </c>
      <c r="L14" s="14">
        <v>3</v>
      </c>
      <c r="M14" s="14">
        <v>18.75</v>
      </c>
      <c r="N14" s="70"/>
    </row>
    <row r="15" spans="1:14" x14ac:dyDescent="0.25">
      <c r="A15" s="15">
        <v>54</v>
      </c>
      <c r="B15" s="15" t="s">
        <v>12</v>
      </c>
      <c r="C15" s="14">
        <v>146</v>
      </c>
      <c r="D15" s="14">
        <v>58</v>
      </c>
      <c r="E15" s="14">
        <v>39.726027397260275</v>
      </c>
      <c r="F15" s="14"/>
      <c r="G15" s="14">
        <v>66</v>
      </c>
      <c r="H15" s="14">
        <v>22</v>
      </c>
      <c r="I15" s="14">
        <v>33.333333333333329</v>
      </c>
      <c r="J15" s="14"/>
      <c r="K15" s="14">
        <v>80</v>
      </c>
      <c r="L15" s="14">
        <v>36</v>
      </c>
      <c r="M15" s="14">
        <v>45</v>
      </c>
      <c r="N15" s="70"/>
    </row>
    <row r="16" spans="1:14" x14ac:dyDescent="0.25">
      <c r="A16" s="15">
        <v>72</v>
      </c>
      <c r="B16" s="15" t="s">
        <v>272</v>
      </c>
      <c r="C16" s="14">
        <v>143</v>
      </c>
      <c r="D16" s="14">
        <v>65</v>
      </c>
      <c r="E16" s="14">
        <v>45.454545454545453</v>
      </c>
      <c r="F16" s="14"/>
      <c r="G16" s="14">
        <v>88</v>
      </c>
      <c r="H16" s="14">
        <v>42</v>
      </c>
      <c r="I16" s="14">
        <v>47.727272727272727</v>
      </c>
      <c r="J16" s="14"/>
      <c r="K16" s="14">
        <v>55</v>
      </c>
      <c r="L16" s="14">
        <v>23</v>
      </c>
      <c r="M16" s="14">
        <v>41.818181818181813</v>
      </c>
      <c r="N16" s="70"/>
    </row>
    <row r="17" spans="1:13" x14ac:dyDescent="0.25">
      <c r="A17" s="15">
        <v>76</v>
      </c>
      <c r="B17" s="15" t="s">
        <v>273</v>
      </c>
      <c r="C17" s="14">
        <v>1857</v>
      </c>
      <c r="D17" s="14">
        <v>130</v>
      </c>
      <c r="E17" s="14">
        <v>7.0005385029617662</v>
      </c>
      <c r="F17" s="14"/>
      <c r="G17" s="14">
        <v>1062</v>
      </c>
      <c r="H17" s="14">
        <v>75</v>
      </c>
      <c r="I17" s="14">
        <v>7.0621468926553677</v>
      </c>
      <c r="J17" s="14"/>
      <c r="K17" s="14">
        <v>795</v>
      </c>
      <c r="L17" s="14">
        <v>55</v>
      </c>
      <c r="M17" s="14">
        <v>6.9182389937106921</v>
      </c>
    </row>
    <row r="18" spans="1:13" x14ac:dyDescent="0.25">
      <c r="A18" s="15">
        <v>81</v>
      </c>
      <c r="B18" s="15" t="s">
        <v>13</v>
      </c>
      <c r="C18" s="14">
        <v>1282</v>
      </c>
      <c r="D18" s="14">
        <v>228</v>
      </c>
      <c r="E18" s="14">
        <v>17.784711388455538</v>
      </c>
      <c r="F18" s="14"/>
      <c r="G18" s="14">
        <v>925</v>
      </c>
      <c r="H18" s="14">
        <v>185</v>
      </c>
      <c r="I18" s="14">
        <v>20</v>
      </c>
      <c r="J18" s="14"/>
      <c r="K18" s="14">
        <v>357</v>
      </c>
      <c r="L18" s="14">
        <v>43</v>
      </c>
      <c r="M18" s="14">
        <v>12.044817927170868</v>
      </c>
    </row>
    <row r="19" spans="1:13" x14ac:dyDescent="0.25">
      <c r="A19" s="18"/>
      <c r="B19" s="18" t="s">
        <v>6</v>
      </c>
      <c r="C19" s="20">
        <v>345</v>
      </c>
      <c r="D19" s="20">
        <v>137</v>
      </c>
      <c r="E19" s="20">
        <v>39.710144927536234</v>
      </c>
      <c r="F19" s="20"/>
      <c r="G19" s="20">
        <v>182</v>
      </c>
      <c r="H19" s="20">
        <v>76</v>
      </c>
      <c r="I19" s="20">
        <v>41.758241758241759</v>
      </c>
      <c r="J19" s="20"/>
      <c r="K19" s="20">
        <v>163</v>
      </c>
      <c r="L19" s="20">
        <v>61</v>
      </c>
      <c r="M19" s="20">
        <v>37.423312883435585</v>
      </c>
    </row>
  </sheetData>
  <mergeCells count="9">
    <mergeCell ref="C5:E5"/>
    <mergeCell ref="G5:I5"/>
    <mergeCell ref="K5:M5"/>
    <mergeCell ref="C6:C7"/>
    <mergeCell ref="D6:E6"/>
    <mergeCell ref="G6:G7"/>
    <mergeCell ref="H6:I6"/>
    <mergeCell ref="K6:K7"/>
    <mergeCell ref="L6:M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sheetViews>
  <sheetFormatPr defaultRowHeight="15" x14ac:dyDescent="0.25"/>
  <cols>
    <col min="1" max="1" width="4.7109375" customWidth="1"/>
    <col min="2" max="2" width="134.42578125" customWidth="1"/>
    <col min="3" max="3" width="32.28515625" customWidth="1"/>
  </cols>
  <sheetData>
    <row r="1" spans="1:3" ht="21" x14ac:dyDescent="0.35">
      <c r="A1" s="81" t="s">
        <v>200</v>
      </c>
      <c r="B1" s="82"/>
    </row>
    <row r="2" spans="1:3" x14ac:dyDescent="0.25">
      <c r="B2" s="82"/>
    </row>
    <row r="3" spans="1:3" ht="15.75" x14ac:dyDescent="0.25">
      <c r="A3" s="83" t="s">
        <v>155</v>
      </c>
      <c r="B3" s="84"/>
      <c r="C3" s="2" t="s">
        <v>353</v>
      </c>
    </row>
    <row r="5" spans="1:3" x14ac:dyDescent="0.25">
      <c r="A5" s="1" t="s">
        <v>201</v>
      </c>
    </row>
    <row r="6" spans="1:3" x14ac:dyDescent="0.25">
      <c r="A6" s="166" t="s">
        <v>156</v>
      </c>
      <c r="B6" t="s">
        <v>335</v>
      </c>
    </row>
    <row r="7" spans="1:3" x14ac:dyDescent="0.25">
      <c r="A7" s="166" t="s">
        <v>160</v>
      </c>
      <c r="B7" t="s">
        <v>336</v>
      </c>
    </row>
    <row r="8" spans="1:3" x14ac:dyDescent="0.25">
      <c r="A8" s="166" t="s">
        <v>161</v>
      </c>
      <c r="B8" t="s">
        <v>337</v>
      </c>
    </row>
    <row r="9" spans="1:3" x14ac:dyDescent="0.25">
      <c r="A9" s="166" t="s">
        <v>162</v>
      </c>
      <c r="B9" t="s">
        <v>338</v>
      </c>
    </row>
    <row r="11" spans="1:3" x14ac:dyDescent="0.25">
      <c r="A11" s="166" t="s">
        <v>166</v>
      </c>
      <c r="B11" t="s">
        <v>339</v>
      </c>
    </row>
    <row r="12" spans="1:3" x14ac:dyDescent="0.25">
      <c r="A12" s="166" t="s">
        <v>167</v>
      </c>
      <c r="B12" t="s">
        <v>340</v>
      </c>
    </row>
    <row r="13" spans="1:3" x14ac:dyDescent="0.25">
      <c r="A13" s="166" t="s">
        <v>168</v>
      </c>
      <c r="B13" t="s">
        <v>341</v>
      </c>
    </row>
    <row r="14" spans="1:3" x14ac:dyDescent="0.25">
      <c r="A14" s="166" t="s">
        <v>169</v>
      </c>
      <c r="B14" t="s">
        <v>342</v>
      </c>
    </row>
    <row r="16" spans="1:3" x14ac:dyDescent="0.25">
      <c r="A16" s="1" t="s">
        <v>174</v>
      </c>
    </row>
    <row r="17" spans="1:2" x14ac:dyDescent="0.25">
      <c r="A17" s="167">
        <v>3</v>
      </c>
      <c r="B17" t="s">
        <v>329</v>
      </c>
    </row>
    <row r="18" spans="1:2" x14ac:dyDescent="0.25">
      <c r="A18" s="94"/>
    </row>
    <row r="19" spans="1:2" x14ac:dyDescent="0.25">
      <c r="A19" s="167">
        <v>4</v>
      </c>
      <c r="B19" t="s">
        <v>328</v>
      </c>
    </row>
    <row r="21" spans="1:2" x14ac:dyDescent="0.25">
      <c r="A21" s="166" t="s">
        <v>179</v>
      </c>
      <c r="B21" t="s">
        <v>327</v>
      </c>
    </row>
    <row r="22" spans="1:2" x14ac:dyDescent="0.25">
      <c r="A22" s="166" t="s">
        <v>180</v>
      </c>
      <c r="B22" t="s">
        <v>326</v>
      </c>
    </row>
    <row r="23" spans="1:2" x14ac:dyDescent="0.25">
      <c r="A23" s="166" t="s">
        <v>181</v>
      </c>
      <c r="B23" t="s">
        <v>323</v>
      </c>
    </row>
    <row r="25" spans="1:2" x14ac:dyDescent="0.25">
      <c r="A25" s="166" t="s">
        <v>186</v>
      </c>
      <c r="B25" t="s">
        <v>321</v>
      </c>
    </row>
    <row r="26" spans="1:2" x14ac:dyDescent="0.25">
      <c r="A26" s="166" t="s">
        <v>187</v>
      </c>
      <c r="B26" t="s">
        <v>319</v>
      </c>
    </row>
    <row r="27" spans="1:2" x14ac:dyDescent="0.25">
      <c r="A27" s="166" t="s">
        <v>185</v>
      </c>
      <c r="B27" t="s">
        <v>317</v>
      </c>
    </row>
    <row r="29" spans="1:2" x14ac:dyDescent="0.25">
      <c r="A29" s="1" t="s">
        <v>191</v>
      </c>
    </row>
    <row r="30" spans="1:2" x14ac:dyDescent="0.25">
      <c r="A30" s="167">
        <v>7</v>
      </c>
      <c r="B30" t="s">
        <v>316</v>
      </c>
    </row>
    <row r="31" spans="1:2" x14ac:dyDescent="0.25">
      <c r="A31" s="167">
        <v>8</v>
      </c>
      <c r="B31" t="s">
        <v>315</v>
      </c>
    </row>
    <row r="32" spans="1:2" x14ac:dyDescent="0.25">
      <c r="A32" s="167">
        <v>9</v>
      </c>
      <c r="B32" t="s">
        <v>314</v>
      </c>
    </row>
    <row r="34" spans="1:3" x14ac:dyDescent="0.25">
      <c r="A34" s="167">
        <v>10</v>
      </c>
      <c r="B34" t="s">
        <v>313</v>
      </c>
    </row>
    <row r="35" spans="1:3" x14ac:dyDescent="0.25">
      <c r="A35" s="167">
        <v>11</v>
      </c>
      <c r="B35" t="s">
        <v>311</v>
      </c>
    </row>
    <row r="37" spans="1:3" x14ac:dyDescent="0.25">
      <c r="A37" s="1" t="s">
        <v>196</v>
      </c>
    </row>
    <row r="38" spans="1:3" ht="30" x14ac:dyDescent="0.25">
      <c r="A38" s="167" t="s">
        <v>346</v>
      </c>
      <c r="B38" s="162" t="s">
        <v>312</v>
      </c>
      <c r="C38" t="s">
        <v>354</v>
      </c>
    </row>
    <row r="39" spans="1:3" x14ac:dyDescent="0.25">
      <c r="B39" t="s">
        <v>351</v>
      </c>
    </row>
    <row r="40" spans="1:3" ht="30" x14ac:dyDescent="0.25">
      <c r="A40" s="167" t="s">
        <v>347</v>
      </c>
      <c r="B40" s="162" t="s">
        <v>312</v>
      </c>
      <c r="C40" t="s">
        <v>354</v>
      </c>
    </row>
    <row r="41" spans="1:3" x14ac:dyDescent="0.25">
      <c r="B41" t="s">
        <v>350</v>
      </c>
    </row>
  </sheetData>
  <hyperlinks>
    <hyperlink ref="A6" location="'1a'!A1" display="1a"/>
    <hyperlink ref="A7" location="'1b'!A1" display="1b"/>
    <hyperlink ref="A8" location="'1c'!A1" display="1c"/>
    <hyperlink ref="A9" location="'1d'!A1" display="1d"/>
    <hyperlink ref="A11" location="'2a'!A1" display="2a"/>
    <hyperlink ref="A12" location="'2b'!A1" display="2b"/>
    <hyperlink ref="A13" location="'2c'!A1" display="2c"/>
    <hyperlink ref="A14" location="'2d'!A1" display="2d"/>
    <hyperlink ref="A17" location="'3'!A1" display="'3'!A1"/>
    <hyperlink ref="A19" location="'4'!A1" display="'4'!A1"/>
    <hyperlink ref="A21" location="'5a'!A1" display="5a"/>
    <hyperlink ref="A22" location="'5b'!A1" display="5b"/>
    <hyperlink ref="A23" location="'5c'!A1" display="5c"/>
    <hyperlink ref="A25" location="'6a'!A1" display="6a"/>
    <hyperlink ref="A26" location="'6b'!A1" display="6b"/>
    <hyperlink ref="A27" location="'6c'!A1" display="6c"/>
    <hyperlink ref="A30" location="'7'!A1" display="'7'!A1"/>
    <hyperlink ref="A31" location="'8'!A1" display="'8'!A1"/>
    <hyperlink ref="A32" location="'9'!A1" display="'9'!A1"/>
    <hyperlink ref="A34" location="'10'!A1" display="'10'!A1"/>
    <hyperlink ref="A35" location="'11'!A1" display="'11'!A1"/>
    <hyperlink ref="A38" location="'12a'!A1" display="12a"/>
    <hyperlink ref="A40" location="'12b'!A1" display="12b"/>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workbookViewId="0"/>
  </sheetViews>
  <sheetFormatPr defaultColWidth="9.140625" defaultRowHeight="12.75" x14ac:dyDescent="0.2"/>
  <cols>
    <col min="1" max="1" width="5.7109375" style="6" customWidth="1"/>
    <col min="2" max="2" width="53" style="6" bestFit="1" customWidth="1"/>
    <col min="3" max="3" width="12.28515625" style="6" customWidth="1"/>
    <col min="4" max="5" width="8.7109375" style="6" customWidth="1"/>
    <col min="6" max="6" width="1.7109375" style="6" customWidth="1"/>
    <col min="7" max="7" width="12.28515625" style="6" customWidth="1"/>
    <col min="8" max="9" width="8.7109375" style="6" customWidth="1"/>
    <col min="10" max="10" width="1.7109375" style="6" customWidth="1"/>
    <col min="11" max="11" width="12.28515625" style="6" customWidth="1"/>
    <col min="12" max="13" width="8.7109375" style="6" customWidth="1"/>
    <col min="14" max="16384" width="9.140625" style="6"/>
  </cols>
  <sheetData>
    <row r="1" spans="1:13" ht="15" x14ac:dyDescent="0.25">
      <c r="A1" s="125" t="s">
        <v>192</v>
      </c>
    </row>
    <row r="3" spans="1:13" x14ac:dyDescent="0.2">
      <c r="A3" s="5" t="s">
        <v>315</v>
      </c>
    </row>
    <row r="4" spans="1:13" x14ac:dyDescent="0.2">
      <c r="A4" s="6" t="s">
        <v>17</v>
      </c>
    </row>
    <row r="5" spans="1:13" x14ac:dyDescent="0.2">
      <c r="A5" s="7"/>
      <c r="B5" s="7"/>
      <c r="C5" s="175" t="s">
        <v>63</v>
      </c>
      <c r="D5" s="175"/>
      <c r="E5" s="175"/>
      <c r="F5" s="7"/>
      <c r="G5" s="175" t="s">
        <v>8</v>
      </c>
      <c r="H5" s="175"/>
      <c r="I5" s="175"/>
      <c r="J5" s="7"/>
      <c r="K5" s="175" t="s">
        <v>9</v>
      </c>
      <c r="L5" s="175"/>
      <c r="M5" s="175"/>
    </row>
    <row r="6" spans="1:13" ht="39" customHeight="1" x14ac:dyDescent="0.2">
      <c r="A6" s="13"/>
      <c r="B6" s="13"/>
      <c r="C6" s="179" t="s">
        <v>268</v>
      </c>
      <c r="D6" s="187" t="s">
        <v>194</v>
      </c>
      <c r="E6" s="187"/>
      <c r="F6" s="13"/>
      <c r="G6" s="179" t="s">
        <v>268</v>
      </c>
      <c r="H6" s="187" t="s">
        <v>194</v>
      </c>
      <c r="I6" s="187"/>
      <c r="J6" s="13"/>
      <c r="K6" s="179" t="s">
        <v>268</v>
      </c>
      <c r="L6" s="187" t="s">
        <v>194</v>
      </c>
      <c r="M6" s="187"/>
    </row>
    <row r="7" spans="1:13" ht="24.75" customHeight="1" x14ac:dyDescent="0.2">
      <c r="A7" s="9"/>
      <c r="B7" s="9"/>
      <c r="C7" s="180"/>
      <c r="D7" s="9" t="s">
        <v>15</v>
      </c>
      <c r="E7" s="98" t="s">
        <v>16</v>
      </c>
      <c r="F7" s="9"/>
      <c r="G7" s="180"/>
      <c r="H7" s="9" t="s">
        <v>15</v>
      </c>
      <c r="I7" s="98" t="s">
        <v>16</v>
      </c>
      <c r="J7" s="9"/>
      <c r="K7" s="180"/>
      <c r="L7" s="9" t="s">
        <v>15</v>
      </c>
      <c r="M7" s="98" t="s">
        <v>16</v>
      </c>
    </row>
    <row r="8" spans="1:13" s="5" customFormat="1" x14ac:dyDescent="0.2">
      <c r="A8" s="10" t="s">
        <v>1</v>
      </c>
      <c r="B8" s="10"/>
      <c r="C8" s="149">
        <v>10786</v>
      </c>
      <c r="D8" s="149">
        <v>3335</v>
      </c>
      <c r="E8" s="150">
        <v>30.919710736139439</v>
      </c>
      <c r="F8" s="149"/>
      <c r="G8" s="149">
        <v>6764</v>
      </c>
      <c r="H8" s="149">
        <v>2080</v>
      </c>
      <c r="I8" s="150">
        <v>30.751034890597278</v>
      </c>
      <c r="J8" s="149"/>
      <c r="K8" s="149">
        <v>4022</v>
      </c>
      <c r="L8" s="149">
        <v>1255</v>
      </c>
      <c r="M8" s="150">
        <v>31.203381402287416</v>
      </c>
    </row>
    <row r="9" spans="1:13" x14ac:dyDescent="0.2">
      <c r="A9" s="28" t="s">
        <v>54</v>
      </c>
      <c r="B9" s="13"/>
      <c r="C9" s="120"/>
      <c r="D9" s="120"/>
      <c r="E9" s="120"/>
      <c r="F9" s="120"/>
      <c r="G9" s="120"/>
      <c r="H9" s="120"/>
      <c r="I9" s="120"/>
      <c r="J9" s="120"/>
      <c r="K9" s="120"/>
      <c r="L9" s="120"/>
      <c r="M9" s="120"/>
    </row>
    <row r="10" spans="1:13" x14ac:dyDescent="0.2">
      <c r="A10" s="119" t="s">
        <v>206</v>
      </c>
      <c r="B10" s="33" t="s">
        <v>207</v>
      </c>
      <c r="C10" s="120">
        <v>80</v>
      </c>
      <c r="D10" s="120">
        <v>52</v>
      </c>
      <c r="E10" s="120">
        <v>65</v>
      </c>
      <c r="F10" s="120"/>
      <c r="G10" s="120">
        <v>39</v>
      </c>
      <c r="H10" s="120">
        <v>31</v>
      </c>
      <c r="I10" s="120">
        <v>79.487179487179489</v>
      </c>
      <c r="J10" s="120"/>
      <c r="K10" s="120">
        <v>41</v>
      </c>
      <c r="L10" s="120">
        <v>21</v>
      </c>
      <c r="M10" s="120">
        <v>51.219512195121951</v>
      </c>
    </row>
    <row r="11" spans="1:13" x14ac:dyDescent="0.2">
      <c r="A11" s="119" t="s">
        <v>208</v>
      </c>
      <c r="B11" s="33" t="s">
        <v>209</v>
      </c>
      <c r="C11" s="120">
        <v>332</v>
      </c>
      <c r="D11" s="120">
        <v>102</v>
      </c>
      <c r="E11" s="120">
        <v>30.722891566265059</v>
      </c>
      <c r="F11" s="120"/>
      <c r="G11" s="120">
        <v>251</v>
      </c>
      <c r="H11" s="120">
        <v>82</v>
      </c>
      <c r="I11" s="120">
        <v>32.669322709163346</v>
      </c>
      <c r="J11" s="120"/>
      <c r="K11" s="120">
        <v>81</v>
      </c>
      <c r="L11" s="120">
        <v>20</v>
      </c>
      <c r="M11" s="120">
        <v>24.691358024691358</v>
      </c>
    </row>
    <row r="12" spans="1:13" x14ac:dyDescent="0.2">
      <c r="A12" s="119" t="s">
        <v>18</v>
      </c>
      <c r="B12" s="33" t="s">
        <v>82</v>
      </c>
      <c r="C12" s="120">
        <v>924</v>
      </c>
      <c r="D12" s="120">
        <v>317</v>
      </c>
      <c r="E12" s="120">
        <v>34.307359307359306</v>
      </c>
      <c r="F12" s="120"/>
      <c r="G12" s="120">
        <v>660</v>
      </c>
      <c r="H12" s="120">
        <v>247</v>
      </c>
      <c r="I12" s="120">
        <v>37.424242424242429</v>
      </c>
      <c r="J12" s="120"/>
      <c r="K12" s="120">
        <v>264</v>
      </c>
      <c r="L12" s="120">
        <v>70</v>
      </c>
      <c r="M12" s="120">
        <v>26.515151515151516</v>
      </c>
    </row>
    <row r="13" spans="1:13" x14ac:dyDescent="0.2">
      <c r="A13" s="119" t="s">
        <v>19</v>
      </c>
      <c r="B13" s="33" t="s">
        <v>20</v>
      </c>
      <c r="C13" s="120">
        <v>1687</v>
      </c>
      <c r="D13" s="120">
        <v>980</v>
      </c>
      <c r="E13" s="120">
        <v>58.091286307053949</v>
      </c>
      <c r="F13" s="120"/>
      <c r="G13" s="120">
        <v>699</v>
      </c>
      <c r="H13" s="120">
        <v>386</v>
      </c>
      <c r="I13" s="120">
        <v>55.221745350500719</v>
      </c>
      <c r="J13" s="120"/>
      <c r="K13" s="120">
        <v>988</v>
      </c>
      <c r="L13" s="120">
        <v>594</v>
      </c>
      <c r="M13" s="120">
        <v>60.121457489878537</v>
      </c>
    </row>
    <row r="14" spans="1:13" x14ac:dyDescent="0.2">
      <c r="A14" s="119" t="s">
        <v>21</v>
      </c>
      <c r="B14" s="33" t="s">
        <v>22</v>
      </c>
      <c r="C14" s="120">
        <v>530</v>
      </c>
      <c r="D14" s="120">
        <v>213</v>
      </c>
      <c r="E14" s="120">
        <v>40.188679245283019</v>
      </c>
      <c r="F14" s="120"/>
      <c r="G14" s="120">
        <v>347</v>
      </c>
      <c r="H14" s="120">
        <v>158</v>
      </c>
      <c r="I14" s="120">
        <v>45.533141210374637</v>
      </c>
      <c r="J14" s="120"/>
      <c r="K14" s="120">
        <v>183</v>
      </c>
      <c r="L14" s="120">
        <v>55</v>
      </c>
      <c r="M14" s="120">
        <v>30.05464480874317</v>
      </c>
    </row>
    <row r="15" spans="1:13" x14ac:dyDescent="0.2">
      <c r="A15" s="119" t="s">
        <v>23</v>
      </c>
      <c r="B15" s="33" t="s">
        <v>24</v>
      </c>
      <c r="C15" s="120">
        <v>425</v>
      </c>
      <c r="D15" s="120">
        <v>132</v>
      </c>
      <c r="E15" s="120">
        <v>31.058823529411768</v>
      </c>
      <c r="F15" s="120"/>
      <c r="G15" s="120">
        <v>303</v>
      </c>
      <c r="H15" s="120">
        <v>101</v>
      </c>
      <c r="I15" s="120">
        <v>33.333333333333329</v>
      </c>
      <c r="J15" s="120"/>
      <c r="K15" s="120">
        <v>122</v>
      </c>
      <c r="L15" s="120">
        <v>31</v>
      </c>
      <c r="M15" s="120">
        <v>25.409836065573771</v>
      </c>
    </row>
    <row r="16" spans="1:13" x14ac:dyDescent="0.2">
      <c r="A16" s="119" t="s">
        <v>25</v>
      </c>
      <c r="B16" s="33" t="s">
        <v>26</v>
      </c>
      <c r="C16" s="120">
        <v>370</v>
      </c>
      <c r="D16" s="120">
        <v>118</v>
      </c>
      <c r="E16" s="120">
        <v>31.891891891891895</v>
      </c>
      <c r="F16" s="120"/>
      <c r="G16" s="120">
        <v>163</v>
      </c>
      <c r="H16" s="120">
        <v>62</v>
      </c>
      <c r="I16" s="120">
        <v>38.036809815950924</v>
      </c>
      <c r="J16" s="120"/>
      <c r="K16" s="120">
        <v>207</v>
      </c>
      <c r="L16" s="120">
        <v>56</v>
      </c>
      <c r="M16" s="120">
        <v>27.053140096618357</v>
      </c>
    </row>
    <row r="17" spans="1:14" x14ac:dyDescent="0.2">
      <c r="A17" s="119" t="s">
        <v>210</v>
      </c>
      <c r="B17" s="33" t="s">
        <v>211</v>
      </c>
      <c r="C17" s="120" t="s">
        <v>310</v>
      </c>
      <c r="D17" s="120" t="s">
        <v>310</v>
      </c>
      <c r="E17" s="120" t="s">
        <v>310</v>
      </c>
      <c r="F17" s="120"/>
      <c r="G17" s="120" t="s">
        <v>310</v>
      </c>
      <c r="H17" s="120" t="s">
        <v>310</v>
      </c>
      <c r="I17" s="120" t="s">
        <v>310</v>
      </c>
      <c r="J17" s="120"/>
      <c r="K17" s="120" t="s">
        <v>310</v>
      </c>
      <c r="L17" s="120" t="s">
        <v>310</v>
      </c>
      <c r="M17" s="120" t="s">
        <v>310</v>
      </c>
    </row>
    <row r="18" spans="1:14" x14ac:dyDescent="0.2">
      <c r="A18" s="119" t="s">
        <v>27</v>
      </c>
      <c r="B18" s="33" t="s">
        <v>28</v>
      </c>
      <c r="C18" s="120">
        <v>276</v>
      </c>
      <c r="D18" s="120">
        <v>108</v>
      </c>
      <c r="E18" s="120">
        <v>39.130434782608695</v>
      </c>
      <c r="F18" s="120"/>
      <c r="G18" s="120">
        <v>184</v>
      </c>
      <c r="H18" s="120">
        <v>75</v>
      </c>
      <c r="I18" s="120">
        <v>40.760869565217391</v>
      </c>
      <c r="J18" s="120"/>
      <c r="K18" s="120">
        <v>92</v>
      </c>
      <c r="L18" s="120">
        <v>33</v>
      </c>
      <c r="M18" s="120">
        <v>35.869565217391305</v>
      </c>
    </row>
    <row r="19" spans="1:14" x14ac:dyDescent="0.2">
      <c r="A19" s="119" t="s">
        <v>212</v>
      </c>
      <c r="B19" s="33" t="s">
        <v>213</v>
      </c>
      <c r="C19" s="120" t="s">
        <v>310</v>
      </c>
      <c r="D19" s="120" t="s">
        <v>310</v>
      </c>
      <c r="E19" s="120" t="s">
        <v>310</v>
      </c>
      <c r="F19" s="120"/>
      <c r="G19" s="120" t="s">
        <v>310</v>
      </c>
      <c r="H19" s="120" t="s">
        <v>310</v>
      </c>
      <c r="I19" s="120" t="s">
        <v>310</v>
      </c>
      <c r="J19" s="120"/>
      <c r="K19" s="120" t="s">
        <v>310</v>
      </c>
      <c r="L19" s="120" t="s">
        <v>310</v>
      </c>
      <c r="M19" s="120" t="s">
        <v>310</v>
      </c>
      <c r="N19" s="130"/>
    </row>
    <row r="20" spans="1:14" x14ac:dyDescent="0.2">
      <c r="A20" s="119" t="s">
        <v>29</v>
      </c>
      <c r="B20" s="33" t="s">
        <v>30</v>
      </c>
      <c r="C20" s="120">
        <v>61</v>
      </c>
      <c r="D20" s="120">
        <v>32</v>
      </c>
      <c r="E20" s="120">
        <v>52.459016393442624</v>
      </c>
      <c r="F20" s="120"/>
      <c r="G20" s="120">
        <v>58</v>
      </c>
      <c r="H20" s="120">
        <v>31</v>
      </c>
      <c r="I20" s="120">
        <v>53.448275862068961</v>
      </c>
      <c r="J20" s="120"/>
      <c r="K20" s="120">
        <v>3</v>
      </c>
      <c r="L20" s="120">
        <v>0</v>
      </c>
      <c r="M20" s="120">
        <v>0</v>
      </c>
    </row>
    <row r="21" spans="1:14" x14ac:dyDescent="0.2">
      <c r="A21" s="119" t="s">
        <v>31</v>
      </c>
      <c r="B21" s="33" t="s">
        <v>32</v>
      </c>
      <c r="C21" s="120">
        <v>73</v>
      </c>
      <c r="D21" s="120">
        <v>32</v>
      </c>
      <c r="E21" s="120">
        <v>43.835616438356162</v>
      </c>
      <c r="F21" s="120"/>
      <c r="G21" s="120">
        <v>66</v>
      </c>
      <c r="H21" s="120">
        <v>28</v>
      </c>
      <c r="I21" s="120">
        <v>42.424242424242422</v>
      </c>
      <c r="J21" s="120"/>
      <c r="K21" s="120">
        <v>7</v>
      </c>
      <c r="L21" s="120">
        <v>4</v>
      </c>
      <c r="M21" s="120">
        <v>57.142857142857139</v>
      </c>
    </row>
    <row r="22" spans="1:14" x14ac:dyDescent="0.2">
      <c r="A22" s="119" t="s">
        <v>214</v>
      </c>
      <c r="B22" s="33" t="s">
        <v>215</v>
      </c>
      <c r="C22" s="120">
        <v>54</v>
      </c>
      <c r="D22" s="120">
        <v>44</v>
      </c>
      <c r="E22" s="120">
        <v>81.481481481481481</v>
      </c>
      <c r="F22" s="120"/>
      <c r="G22" s="120">
        <v>34</v>
      </c>
      <c r="H22" s="120">
        <v>29</v>
      </c>
      <c r="I22" s="120">
        <v>85.294117647058826</v>
      </c>
      <c r="J22" s="120"/>
      <c r="K22" s="120">
        <v>20</v>
      </c>
      <c r="L22" s="120">
        <v>15</v>
      </c>
      <c r="M22" s="120">
        <v>75</v>
      </c>
    </row>
    <row r="23" spans="1:14" x14ac:dyDescent="0.2">
      <c r="A23" s="119" t="s">
        <v>33</v>
      </c>
      <c r="B23" s="33" t="s">
        <v>34</v>
      </c>
      <c r="C23" s="120">
        <v>421</v>
      </c>
      <c r="D23" s="120">
        <v>142</v>
      </c>
      <c r="E23" s="120">
        <v>33.729216152019006</v>
      </c>
      <c r="F23" s="120"/>
      <c r="G23" s="120">
        <v>382</v>
      </c>
      <c r="H23" s="120">
        <v>128</v>
      </c>
      <c r="I23" s="120">
        <v>33.507853403141361</v>
      </c>
      <c r="J23" s="120"/>
      <c r="K23" s="120">
        <v>39</v>
      </c>
      <c r="L23" s="120">
        <v>14</v>
      </c>
      <c r="M23" s="120">
        <v>35.897435897435898</v>
      </c>
    </row>
    <row r="24" spans="1:14" x14ac:dyDescent="0.2">
      <c r="A24" s="119" t="s">
        <v>216</v>
      </c>
      <c r="B24" s="33" t="s">
        <v>217</v>
      </c>
      <c r="C24" s="120">
        <v>197</v>
      </c>
      <c r="D24" s="120">
        <v>100</v>
      </c>
      <c r="E24" s="120">
        <v>50.761421319796952</v>
      </c>
      <c r="F24" s="120"/>
      <c r="G24" s="120">
        <v>138</v>
      </c>
      <c r="H24" s="120">
        <v>73</v>
      </c>
      <c r="I24" s="120">
        <v>52.89855072463768</v>
      </c>
      <c r="J24" s="120"/>
      <c r="K24" s="120">
        <v>59</v>
      </c>
      <c r="L24" s="120">
        <v>27</v>
      </c>
      <c r="M24" s="120">
        <v>45.762711864406782</v>
      </c>
    </row>
    <row r="25" spans="1:14" x14ac:dyDescent="0.2">
      <c r="A25" s="119" t="s">
        <v>218</v>
      </c>
      <c r="B25" s="33" t="s">
        <v>219</v>
      </c>
      <c r="C25" s="120">
        <v>311</v>
      </c>
      <c r="D25" s="120">
        <v>48</v>
      </c>
      <c r="E25" s="120">
        <v>15.434083601286176</v>
      </c>
      <c r="F25" s="120"/>
      <c r="G25" s="120">
        <v>244</v>
      </c>
      <c r="H25" s="120">
        <v>36</v>
      </c>
      <c r="I25" s="120">
        <v>14.754098360655737</v>
      </c>
      <c r="J25" s="120"/>
      <c r="K25" s="120">
        <v>67</v>
      </c>
      <c r="L25" s="120">
        <v>12</v>
      </c>
      <c r="M25" s="120">
        <v>17.910447761194028</v>
      </c>
    </row>
    <row r="26" spans="1:14" x14ac:dyDescent="0.2">
      <c r="A26" s="119" t="s">
        <v>220</v>
      </c>
      <c r="B26" s="33" t="s">
        <v>221</v>
      </c>
      <c r="C26" s="120">
        <v>31</v>
      </c>
      <c r="D26" s="120">
        <v>27</v>
      </c>
      <c r="E26" s="120">
        <v>87.096774193548384</v>
      </c>
      <c r="F26" s="120"/>
      <c r="G26" s="120">
        <v>22</v>
      </c>
      <c r="H26" s="120">
        <v>19</v>
      </c>
      <c r="I26" s="120">
        <v>86.36363636363636</v>
      </c>
      <c r="J26" s="120"/>
      <c r="K26" s="120">
        <v>9</v>
      </c>
      <c r="L26" s="120">
        <v>8</v>
      </c>
      <c r="M26" s="120">
        <v>88.888888888888886</v>
      </c>
    </row>
    <row r="27" spans="1:14" x14ac:dyDescent="0.2">
      <c r="A27" s="119" t="s">
        <v>222</v>
      </c>
      <c r="B27" s="33" t="s">
        <v>223</v>
      </c>
      <c r="C27" s="120">
        <v>185</v>
      </c>
      <c r="D27" s="120">
        <v>26</v>
      </c>
      <c r="E27" s="120">
        <v>14.054054054054054</v>
      </c>
      <c r="F27" s="120"/>
      <c r="G27" s="120">
        <v>173</v>
      </c>
      <c r="H27" s="120">
        <v>21</v>
      </c>
      <c r="I27" s="120">
        <v>12.138728323699421</v>
      </c>
      <c r="J27" s="120"/>
      <c r="K27" s="120">
        <v>12</v>
      </c>
      <c r="L27" s="120">
        <v>5</v>
      </c>
      <c r="M27" s="120">
        <v>41.666666666666671</v>
      </c>
    </row>
    <row r="28" spans="1:14" x14ac:dyDescent="0.2">
      <c r="A28" s="119" t="s">
        <v>35</v>
      </c>
      <c r="B28" s="33" t="s">
        <v>36</v>
      </c>
      <c r="C28" s="120">
        <v>350</v>
      </c>
      <c r="D28" s="120">
        <v>73</v>
      </c>
      <c r="E28" s="120">
        <v>20.857142857142858</v>
      </c>
      <c r="F28" s="120"/>
      <c r="G28" s="120">
        <v>245</v>
      </c>
      <c r="H28" s="120">
        <v>52</v>
      </c>
      <c r="I28" s="120">
        <v>21.224489795918366</v>
      </c>
      <c r="J28" s="120"/>
      <c r="K28" s="120">
        <v>105</v>
      </c>
      <c r="L28" s="120">
        <v>21</v>
      </c>
      <c r="M28" s="120">
        <v>20</v>
      </c>
    </row>
    <row r="29" spans="1:14" x14ac:dyDescent="0.2">
      <c r="A29" s="119" t="s">
        <v>224</v>
      </c>
      <c r="B29" s="33" t="s">
        <v>225</v>
      </c>
      <c r="C29" s="120">
        <v>582</v>
      </c>
      <c r="D29" s="120">
        <v>171</v>
      </c>
      <c r="E29" s="120">
        <v>29.381443298969074</v>
      </c>
      <c r="F29" s="120"/>
      <c r="G29" s="120">
        <v>329</v>
      </c>
      <c r="H29" s="120">
        <v>114</v>
      </c>
      <c r="I29" s="120">
        <v>34.650455927051674</v>
      </c>
      <c r="J29" s="120"/>
      <c r="K29" s="120">
        <v>253</v>
      </c>
      <c r="L29" s="120">
        <v>57</v>
      </c>
      <c r="M29" s="120">
        <v>22.529644268774703</v>
      </c>
    </row>
    <row r="30" spans="1:14" x14ac:dyDescent="0.2">
      <c r="A30" s="119" t="s">
        <v>37</v>
      </c>
      <c r="B30" s="33" t="s">
        <v>38</v>
      </c>
      <c r="C30" s="120">
        <v>49</v>
      </c>
      <c r="D30" s="120">
        <v>23</v>
      </c>
      <c r="E30" s="120">
        <v>46.938775510204081</v>
      </c>
      <c r="F30" s="120"/>
      <c r="G30" s="120">
        <v>27</v>
      </c>
      <c r="H30" s="120">
        <v>13</v>
      </c>
      <c r="I30" s="120">
        <v>48.148148148148145</v>
      </c>
      <c r="J30" s="120"/>
      <c r="K30" s="120">
        <v>22</v>
      </c>
      <c r="L30" s="120">
        <v>10</v>
      </c>
      <c r="M30" s="120">
        <v>45.454545454545453</v>
      </c>
    </row>
    <row r="31" spans="1:14" x14ac:dyDescent="0.2">
      <c r="A31" s="119" t="s">
        <v>226</v>
      </c>
      <c r="B31" s="33" t="s">
        <v>227</v>
      </c>
      <c r="C31" s="120">
        <v>37</v>
      </c>
      <c r="D31" s="120">
        <v>11</v>
      </c>
      <c r="E31" s="120">
        <v>29.72972972972973</v>
      </c>
      <c r="F31" s="120"/>
      <c r="G31" s="120">
        <v>19</v>
      </c>
      <c r="H31" s="120">
        <v>11</v>
      </c>
      <c r="I31" s="120">
        <v>57.894736842105267</v>
      </c>
      <c r="J31" s="120"/>
      <c r="K31" s="120">
        <v>18</v>
      </c>
      <c r="L31" s="120">
        <v>0</v>
      </c>
      <c r="M31" s="120">
        <v>0</v>
      </c>
    </row>
    <row r="32" spans="1:14" x14ac:dyDescent="0.2">
      <c r="A32" s="119" t="s">
        <v>228</v>
      </c>
      <c r="B32" s="33" t="s">
        <v>229</v>
      </c>
      <c r="C32" s="120">
        <v>58</v>
      </c>
      <c r="D32" s="120">
        <v>8</v>
      </c>
      <c r="E32" s="120">
        <v>13.793103448275861</v>
      </c>
      <c r="F32" s="120"/>
      <c r="G32" s="120">
        <v>42</v>
      </c>
      <c r="H32" s="120">
        <v>5</v>
      </c>
      <c r="I32" s="120">
        <v>11.904761904761903</v>
      </c>
      <c r="J32" s="120"/>
      <c r="K32" s="120">
        <v>16</v>
      </c>
      <c r="L32" s="120">
        <v>3</v>
      </c>
      <c r="M32" s="120">
        <v>18.75</v>
      </c>
    </row>
    <row r="33" spans="1:13" x14ac:dyDescent="0.2">
      <c r="A33" s="119" t="s">
        <v>230</v>
      </c>
      <c r="B33" s="33" t="s">
        <v>231</v>
      </c>
      <c r="C33" s="120">
        <v>38</v>
      </c>
      <c r="D33" s="120">
        <v>3</v>
      </c>
      <c r="E33" s="120">
        <v>7.8947368421052628</v>
      </c>
      <c r="F33" s="120"/>
      <c r="G33" s="120">
        <v>38</v>
      </c>
      <c r="H33" s="120">
        <v>3</v>
      </c>
      <c r="I33" s="120">
        <v>7.8947368421052628</v>
      </c>
      <c r="J33" s="120"/>
      <c r="K33" s="120">
        <v>0</v>
      </c>
      <c r="L33" s="120">
        <v>0</v>
      </c>
      <c r="M33" s="120" t="s">
        <v>274</v>
      </c>
    </row>
    <row r="34" spans="1:13" x14ac:dyDescent="0.2">
      <c r="A34" s="119" t="s">
        <v>232</v>
      </c>
      <c r="B34" s="33" t="s">
        <v>233</v>
      </c>
      <c r="C34" s="120">
        <v>25</v>
      </c>
      <c r="D34" s="120">
        <v>10</v>
      </c>
      <c r="E34" s="120">
        <v>40</v>
      </c>
      <c r="F34" s="120"/>
      <c r="G34" s="120">
        <v>14</v>
      </c>
      <c r="H34" s="120">
        <v>6</v>
      </c>
      <c r="I34" s="120">
        <v>42.857142857142854</v>
      </c>
      <c r="J34" s="120"/>
      <c r="K34" s="120">
        <v>11</v>
      </c>
      <c r="L34" s="120">
        <v>4</v>
      </c>
      <c r="M34" s="120">
        <v>36.363636363636367</v>
      </c>
    </row>
    <row r="35" spans="1:13" x14ac:dyDescent="0.2">
      <c r="A35" s="119" t="s">
        <v>234</v>
      </c>
      <c r="B35" s="33" t="s">
        <v>235</v>
      </c>
      <c r="C35" s="120">
        <v>30</v>
      </c>
      <c r="D35" s="120">
        <v>5</v>
      </c>
      <c r="E35" s="120">
        <v>16.666666666666664</v>
      </c>
      <c r="F35" s="120"/>
      <c r="G35" s="120">
        <v>8</v>
      </c>
      <c r="H35" s="120">
        <v>3</v>
      </c>
      <c r="I35" s="120">
        <v>37.5</v>
      </c>
      <c r="J35" s="120"/>
      <c r="K35" s="120">
        <v>22</v>
      </c>
      <c r="L35" s="120">
        <v>3</v>
      </c>
      <c r="M35" s="120">
        <v>13.636363636363635</v>
      </c>
    </row>
    <row r="36" spans="1:13" x14ac:dyDescent="0.2">
      <c r="A36" s="119" t="s">
        <v>236</v>
      </c>
      <c r="B36" s="33" t="s">
        <v>237</v>
      </c>
      <c r="C36" s="120" t="s">
        <v>310</v>
      </c>
      <c r="D36" s="120" t="s">
        <v>310</v>
      </c>
      <c r="E36" s="120" t="s">
        <v>310</v>
      </c>
      <c r="F36" s="120"/>
      <c r="G36" s="120" t="s">
        <v>310</v>
      </c>
      <c r="H36" s="120" t="s">
        <v>310</v>
      </c>
      <c r="I36" s="120" t="s">
        <v>310</v>
      </c>
      <c r="J36" s="120"/>
      <c r="K36" s="120" t="s">
        <v>310</v>
      </c>
      <c r="L36" s="120" t="s">
        <v>310</v>
      </c>
      <c r="M36" s="120" t="s">
        <v>310</v>
      </c>
    </row>
    <row r="37" spans="1:13" x14ac:dyDescent="0.2">
      <c r="A37" s="119" t="s">
        <v>39</v>
      </c>
      <c r="B37" s="33" t="s">
        <v>40</v>
      </c>
      <c r="C37" s="120">
        <v>146</v>
      </c>
      <c r="D37" s="120">
        <v>58</v>
      </c>
      <c r="E37" s="120">
        <v>39.726027397260275</v>
      </c>
      <c r="F37" s="120"/>
      <c r="G37" s="120">
        <v>66</v>
      </c>
      <c r="H37" s="120">
        <v>22</v>
      </c>
      <c r="I37" s="120">
        <v>33.333333333333329</v>
      </c>
      <c r="J37" s="120"/>
      <c r="K37" s="120">
        <v>80</v>
      </c>
      <c r="L37" s="120">
        <v>36</v>
      </c>
      <c r="M37" s="120">
        <v>45</v>
      </c>
    </row>
    <row r="38" spans="1:13" x14ac:dyDescent="0.2">
      <c r="A38" s="119" t="s">
        <v>238</v>
      </c>
      <c r="B38" s="33" t="s">
        <v>239</v>
      </c>
      <c r="C38" s="120">
        <v>31</v>
      </c>
      <c r="D38" s="120">
        <v>19</v>
      </c>
      <c r="E38" s="120">
        <v>61.29032258064516</v>
      </c>
      <c r="F38" s="120"/>
      <c r="G38" s="120">
        <v>13</v>
      </c>
      <c r="H38" s="120">
        <v>10</v>
      </c>
      <c r="I38" s="120">
        <v>76.923076923076934</v>
      </c>
      <c r="J38" s="120"/>
      <c r="K38" s="120">
        <v>18</v>
      </c>
      <c r="L38" s="120">
        <v>9</v>
      </c>
      <c r="M38" s="120">
        <v>50</v>
      </c>
    </row>
    <row r="39" spans="1:13" x14ac:dyDescent="0.2">
      <c r="A39" s="119" t="s">
        <v>41</v>
      </c>
      <c r="B39" s="33" t="s">
        <v>42</v>
      </c>
      <c r="C39" s="120">
        <v>22</v>
      </c>
      <c r="D39" s="120">
        <v>3</v>
      </c>
      <c r="E39" s="120">
        <v>13.636363636363635</v>
      </c>
      <c r="F39" s="120"/>
      <c r="G39" s="120">
        <v>22</v>
      </c>
      <c r="H39" s="120">
        <v>3</v>
      </c>
      <c r="I39" s="120">
        <v>13.636363636363635</v>
      </c>
      <c r="J39" s="120"/>
      <c r="K39" s="120">
        <v>0</v>
      </c>
      <c r="L39" s="120">
        <v>0</v>
      </c>
      <c r="M39" s="120" t="s">
        <v>274</v>
      </c>
    </row>
    <row r="40" spans="1:13" x14ac:dyDescent="0.2">
      <c r="A40" s="119" t="s">
        <v>240</v>
      </c>
      <c r="B40" s="33" t="s">
        <v>241</v>
      </c>
      <c r="C40" s="120">
        <v>32</v>
      </c>
      <c r="D40" s="120">
        <v>7</v>
      </c>
      <c r="E40" s="120">
        <v>21.875</v>
      </c>
      <c r="F40" s="120"/>
      <c r="G40" s="120">
        <v>22</v>
      </c>
      <c r="H40" s="120">
        <v>3</v>
      </c>
      <c r="I40" s="120">
        <v>13.636363636363635</v>
      </c>
      <c r="J40" s="120"/>
      <c r="K40" s="120">
        <v>10</v>
      </c>
      <c r="L40" s="120">
        <v>5</v>
      </c>
      <c r="M40" s="120">
        <v>50</v>
      </c>
    </row>
    <row r="41" spans="1:13" x14ac:dyDescent="0.2">
      <c r="A41" s="119" t="s">
        <v>242</v>
      </c>
      <c r="B41" s="33" t="s">
        <v>243</v>
      </c>
      <c r="C41" s="120" t="s">
        <v>310</v>
      </c>
      <c r="D41" s="120" t="s">
        <v>310</v>
      </c>
      <c r="E41" s="120" t="s">
        <v>310</v>
      </c>
      <c r="F41" s="120"/>
      <c r="G41" s="120" t="s">
        <v>310</v>
      </c>
      <c r="H41" s="120" t="s">
        <v>310</v>
      </c>
      <c r="I41" s="120" t="s">
        <v>310</v>
      </c>
      <c r="J41" s="120"/>
      <c r="K41" s="120" t="s">
        <v>310</v>
      </c>
      <c r="L41" s="120" t="s">
        <v>310</v>
      </c>
      <c r="M41" s="120" t="s">
        <v>310</v>
      </c>
    </row>
    <row r="42" spans="1:13" x14ac:dyDescent="0.2">
      <c r="A42" s="119" t="s">
        <v>244</v>
      </c>
      <c r="B42" s="33" t="s">
        <v>245</v>
      </c>
      <c r="C42" s="120" t="s">
        <v>310</v>
      </c>
      <c r="D42" s="120" t="s">
        <v>310</v>
      </c>
      <c r="E42" s="120" t="s">
        <v>310</v>
      </c>
      <c r="F42" s="120"/>
      <c r="G42" s="120" t="s">
        <v>310</v>
      </c>
      <c r="H42" s="120" t="s">
        <v>310</v>
      </c>
      <c r="I42" s="120" t="s">
        <v>310</v>
      </c>
      <c r="J42" s="120"/>
      <c r="K42" s="120" t="s">
        <v>310</v>
      </c>
      <c r="L42" s="120" t="s">
        <v>310</v>
      </c>
      <c r="M42" s="120" t="s">
        <v>310</v>
      </c>
    </row>
    <row r="43" spans="1:13" x14ac:dyDescent="0.2">
      <c r="A43" s="119" t="s">
        <v>246</v>
      </c>
      <c r="B43" s="33" t="s">
        <v>247</v>
      </c>
      <c r="C43" s="120">
        <v>143</v>
      </c>
      <c r="D43" s="120">
        <v>65</v>
      </c>
      <c r="E43" s="120">
        <v>45.454545454545453</v>
      </c>
      <c r="F43" s="120"/>
      <c r="G43" s="120">
        <v>88</v>
      </c>
      <c r="H43" s="120">
        <v>42</v>
      </c>
      <c r="I43" s="120">
        <v>47.727272727272727</v>
      </c>
      <c r="J43" s="120"/>
      <c r="K43" s="120">
        <v>55</v>
      </c>
      <c r="L43" s="120">
        <v>23</v>
      </c>
      <c r="M43" s="120">
        <v>41.818181818181813</v>
      </c>
    </row>
    <row r="44" spans="1:13" x14ac:dyDescent="0.2">
      <c r="A44" s="119" t="s">
        <v>248</v>
      </c>
      <c r="B44" s="33" t="s">
        <v>249</v>
      </c>
      <c r="C44" s="120">
        <v>1003</v>
      </c>
      <c r="D44" s="120">
        <v>85</v>
      </c>
      <c r="E44" s="120">
        <v>8.4745762711864394</v>
      </c>
      <c r="F44" s="120"/>
      <c r="G44" s="120">
        <v>484</v>
      </c>
      <c r="H44" s="120">
        <v>44</v>
      </c>
      <c r="I44" s="120">
        <v>9.0909090909090917</v>
      </c>
      <c r="J44" s="120"/>
      <c r="K44" s="120">
        <v>519</v>
      </c>
      <c r="L44" s="120">
        <v>41</v>
      </c>
      <c r="M44" s="120">
        <v>7.8998073217726397</v>
      </c>
    </row>
    <row r="45" spans="1:13" x14ac:dyDescent="0.2">
      <c r="A45" s="119" t="s">
        <v>250</v>
      </c>
      <c r="B45" s="33" t="s">
        <v>251</v>
      </c>
      <c r="C45" s="120">
        <v>854</v>
      </c>
      <c r="D45" s="120">
        <v>45</v>
      </c>
      <c r="E45" s="120">
        <v>5.269320843091335</v>
      </c>
      <c r="F45" s="120"/>
      <c r="G45" s="120">
        <v>578</v>
      </c>
      <c r="H45" s="120">
        <v>31</v>
      </c>
      <c r="I45" s="120">
        <v>5.3633217993079585</v>
      </c>
      <c r="J45" s="120"/>
      <c r="K45" s="120">
        <v>276</v>
      </c>
      <c r="L45" s="120">
        <v>14</v>
      </c>
      <c r="M45" s="120">
        <v>5.0724637681159424</v>
      </c>
    </row>
    <row r="46" spans="1:13" x14ac:dyDescent="0.2">
      <c r="A46" s="119" t="s">
        <v>252</v>
      </c>
      <c r="B46" s="33" t="s">
        <v>253</v>
      </c>
      <c r="C46" s="120" t="s">
        <v>310</v>
      </c>
      <c r="D46" s="120" t="s">
        <v>310</v>
      </c>
      <c r="E46" s="120" t="s">
        <v>310</v>
      </c>
      <c r="F46" s="120"/>
      <c r="G46" s="120" t="s">
        <v>310</v>
      </c>
      <c r="H46" s="120" t="s">
        <v>310</v>
      </c>
      <c r="I46" s="120" t="s">
        <v>310</v>
      </c>
      <c r="J46" s="120"/>
      <c r="K46" s="120" t="s">
        <v>310</v>
      </c>
      <c r="L46" s="120" t="s">
        <v>310</v>
      </c>
      <c r="M46" s="120" t="s">
        <v>310</v>
      </c>
    </row>
    <row r="47" spans="1:13" x14ac:dyDescent="0.2">
      <c r="A47" s="119" t="s">
        <v>254</v>
      </c>
      <c r="B47" s="33" t="s">
        <v>255</v>
      </c>
      <c r="C47" s="120">
        <v>235</v>
      </c>
      <c r="D47" s="120">
        <v>35</v>
      </c>
      <c r="E47" s="120">
        <v>14.893617021276595</v>
      </c>
      <c r="F47" s="120"/>
      <c r="G47" s="120">
        <v>153</v>
      </c>
      <c r="H47" s="120">
        <v>27</v>
      </c>
      <c r="I47" s="120">
        <v>17.647058823529413</v>
      </c>
      <c r="J47" s="120"/>
      <c r="K47" s="120">
        <v>82</v>
      </c>
      <c r="L47" s="120">
        <v>8</v>
      </c>
      <c r="M47" s="120">
        <v>9.7560975609756095</v>
      </c>
    </row>
    <row r="48" spans="1:13" x14ac:dyDescent="0.2">
      <c r="A48" s="119" t="s">
        <v>43</v>
      </c>
      <c r="B48" s="33" t="s">
        <v>44</v>
      </c>
      <c r="C48" s="120">
        <v>1028</v>
      </c>
      <c r="D48" s="120">
        <v>188</v>
      </c>
      <c r="E48" s="120">
        <v>18.28793774319066</v>
      </c>
      <c r="F48" s="120"/>
      <c r="G48" s="120">
        <v>759</v>
      </c>
      <c r="H48" s="120">
        <v>154</v>
      </c>
      <c r="I48" s="120">
        <v>20.289855072463769</v>
      </c>
      <c r="J48" s="120"/>
      <c r="K48" s="120">
        <v>269</v>
      </c>
      <c r="L48" s="120">
        <v>34</v>
      </c>
      <c r="M48" s="120">
        <v>12.639405204460965</v>
      </c>
    </row>
    <row r="49" spans="1:13" x14ac:dyDescent="0.2">
      <c r="A49" s="119" t="s">
        <v>45</v>
      </c>
      <c r="B49" s="33" t="s">
        <v>46</v>
      </c>
      <c r="C49" s="120" t="s">
        <v>310</v>
      </c>
      <c r="D49" s="120" t="s">
        <v>310</v>
      </c>
      <c r="E49" s="120" t="s">
        <v>310</v>
      </c>
      <c r="F49" s="120"/>
      <c r="G49" s="120" t="s">
        <v>310</v>
      </c>
      <c r="H49" s="120" t="s">
        <v>310</v>
      </c>
      <c r="I49" s="120" t="s">
        <v>310</v>
      </c>
      <c r="J49" s="120"/>
      <c r="K49" s="120" t="s">
        <v>310</v>
      </c>
      <c r="L49" s="120" t="s">
        <v>310</v>
      </c>
      <c r="M49" s="120" t="s">
        <v>310</v>
      </c>
    </row>
    <row r="50" spans="1:13" x14ac:dyDescent="0.2">
      <c r="A50" s="119" t="s">
        <v>256</v>
      </c>
      <c r="B50" s="33" t="s">
        <v>257</v>
      </c>
      <c r="C50" s="120">
        <v>32</v>
      </c>
      <c r="D50" s="120">
        <v>11</v>
      </c>
      <c r="E50" s="120">
        <v>34.375</v>
      </c>
      <c r="F50" s="120"/>
      <c r="G50" s="120">
        <v>15</v>
      </c>
      <c r="H50" s="120">
        <v>6</v>
      </c>
      <c r="I50" s="120">
        <v>40</v>
      </c>
      <c r="J50" s="120"/>
      <c r="K50" s="120">
        <v>17</v>
      </c>
      <c r="L50" s="120">
        <v>5</v>
      </c>
      <c r="M50" s="120">
        <v>29.411764705882355</v>
      </c>
    </row>
    <row r="51" spans="1:13" x14ac:dyDescent="0.2">
      <c r="A51" s="119" t="s">
        <v>258</v>
      </c>
      <c r="B51" s="33" t="s">
        <v>259</v>
      </c>
      <c r="C51" s="120">
        <v>68</v>
      </c>
      <c r="D51" s="120">
        <v>20</v>
      </c>
      <c r="E51" s="120">
        <v>29.411764705882355</v>
      </c>
      <c r="F51" s="120"/>
      <c r="G51" s="120">
        <v>38</v>
      </c>
      <c r="H51" s="120">
        <v>14</v>
      </c>
      <c r="I51" s="120">
        <v>36.84210526315789</v>
      </c>
      <c r="J51" s="120"/>
      <c r="K51" s="120">
        <v>30</v>
      </c>
      <c r="L51" s="120">
        <v>6</v>
      </c>
      <c r="M51" s="120">
        <v>20</v>
      </c>
    </row>
    <row r="52" spans="1:13" x14ac:dyDescent="0.2">
      <c r="A52" s="121" t="s">
        <v>260</v>
      </c>
      <c r="B52" s="122" t="s">
        <v>261</v>
      </c>
      <c r="C52" s="123" t="s">
        <v>310</v>
      </c>
      <c r="D52" s="123" t="s">
        <v>310</v>
      </c>
      <c r="E52" s="123" t="s">
        <v>310</v>
      </c>
      <c r="F52" s="123"/>
      <c r="G52" s="123" t="s">
        <v>310</v>
      </c>
      <c r="H52" s="123" t="s">
        <v>310</v>
      </c>
      <c r="I52" s="123" t="s">
        <v>310</v>
      </c>
      <c r="J52" s="123"/>
      <c r="K52" s="123" t="s">
        <v>310</v>
      </c>
      <c r="L52" s="123" t="s">
        <v>310</v>
      </c>
      <c r="M52" s="123" t="s">
        <v>310</v>
      </c>
    </row>
  </sheetData>
  <sortState ref="A10:M34">
    <sortCondition ref="A10:A52"/>
  </sortState>
  <mergeCells count="9">
    <mergeCell ref="K5:M5"/>
    <mergeCell ref="K6:K7"/>
    <mergeCell ref="L6:M6"/>
    <mergeCell ref="C6:C7"/>
    <mergeCell ref="C5:E5"/>
    <mergeCell ref="D6:E6"/>
    <mergeCell ref="G5:I5"/>
    <mergeCell ref="G6:G7"/>
    <mergeCell ref="H6:I6"/>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41"/>
  <sheetViews>
    <sheetView workbookViewId="0"/>
  </sheetViews>
  <sheetFormatPr defaultColWidth="9.140625" defaultRowHeight="12.75" x14ac:dyDescent="0.2"/>
  <cols>
    <col min="1" max="1" width="5.7109375" style="6" customWidth="1"/>
    <col min="2" max="2" width="47.42578125" style="6" bestFit="1" customWidth="1"/>
    <col min="3" max="4" width="7.140625" style="6" customWidth="1"/>
    <col min="5" max="5" width="1.7109375" style="6" customWidth="1"/>
    <col min="6" max="46" width="9.140625" style="6"/>
    <col min="47" max="47" width="10.28515625" style="6" customWidth="1"/>
    <col min="48" max="49" width="9.140625" style="6"/>
    <col min="50" max="50" width="1.7109375" style="6" customWidth="1"/>
    <col min="51" max="52" width="9.140625" style="6"/>
    <col min="53" max="53" width="1.7109375" style="6" customWidth="1"/>
    <col min="54" max="57" width="9.140625" style="6"/>
    <col min="58" max="58" width="10.28515625" style="6" customWidth="1"/>
    <col min="59" max="60" width="9.140625" style="6"/>
    <col min="61" max="61" width="1.7109375" style="6" customWidth="1"/>
    <col min="62" max="63" width="9.140625" style="6"/>
    <col min="64" max="64" width="1.7109375" style="6" customWidth="1"/>
    <col min="65" max="68" width="9.140625" style="6"/>
    <col min="69" max="69" width="10.28515625" style="6" customWidth="1"/>
    <col min="70" max="71" width="9.140625" style="6"/>
    <col min="72" max="72" width="1.7109375" style="6" customWidth="1"/>
    <col min="73" max="74" width="9.140625" style="6"/>
    <col min="75" max="75" width="1.7109375" style="6" customWidth="1"/>
    <col min="76" max="79" width="9.140625" style="6"/>
    <col min="80" max="80" width="10.28515625" style="6" customWidth="1"/>
    <col min="81" max="82" width="9.140625" style="6"/>
    <col min="83" max="83" width="1.7109375" style="6" customWidth="1"/>
    <col min="84" max="85" width="9.140625" style="6"/>
    <col min="86" max="86" width="1.7109375" style="6" customWidth="1"/>
    <col min="87" max="16384" width="9.140625" style="6"/>
  </cols>
  <sheetData>
    <row r="1" spans="1:11" ht="15" x14ac:dyDescent="0.25">
      <c r="A1" s="1" t="s">
        <v>195</v>
      </c>
      <c r="C1" s="163" t="s">
        <v>349</v>
      </c>
      <c r="D1" s="164"/>
      <c r="E1" s="164"/>
      <c r="F1" s="164"/>
      <c r="G1" s="163"/>
      <c r="H1" s="164"/>
      <c r="I1" s="164"/>
      <c r="J1" s="165"/>
      <c r="K1" s="165"/>
    </row>
    <row r="2" spans="1:11" x14ac:dyDescent="0.2">
      <c r="A2" s="6" t="s">
        <v>305</v>
      </c>
      <c r="C2" s="67"/>
    </row>
    <row r="4" spans="1:11" x14ac:dyDescent="0.2">
      <c r="A4" s="5" t="s">
        <v>314</v>
      </c>
    </row>
    <row r="5" spans="1:11" x14ac:dyDescent="0.2">
      <c r="A5" s="6" t="s">
        <v>293</v>
      </c>
    </row>
    <row r="6" spans="1:11" x14ac:dyDescent="0.2">
      <c r="A6" s="9" t="s">
        <v>17</v>
      </c>
      <c r="B6" s="9"/>
      <c r="C6" s="9"/>
      <c r="D6" s="9"/>
      <c r="E6" s="9"/>
    </row>
    <row r="7" spans="1:11" x14ac:dyDescent="0.2">
      <c r="A7" s="7"/>
      <c r="B7" s="7"/>
      <c r="C7" s="175" t="s">
        <v>1</v>
      </c>
      <c r="D7" s="175"/>
      <c r="E7" s="7"/>
    </row>
    <row r="8" spans="1:11" ht="25.5" x14ac:dyDescent="0.2">
      <c r="A8" s="22"/>
      <c r="B8" s="22"/>
      <c r="C8" s="22" t="s">
        <v>15</v>
      </c>
      <c r="D8" s="22" t="s">
        <v>16</v>
      </c>
      <c r="E8" s="22"/>
    </row>
    <row r="9" spans="1:11" s="5" customFormat="1" x14ac:dyDescent="0.2">
      <c r="A9" s="10" t="s">
        <v>1</v>
      </c>
      <c r="B9" s="10"/>
      <c r="C9" s="32">
        <v>52</v>
      </c>
      <c r="D9" s="32">
        <v>100</v>
      </c>
      <c r="E9" s="10"/>
      <c r="G9" s="126"/>
    </row>
    <row r="10" spans="1:11" x14ac:dyDescent="0.2">
      <c r="A10" s="28" t="s">
        <v>54</v>
      </c>
      <c r="B10" s="13"/>
      <c r="C10" s="33"/>
      <c r="D10" s="33"/>
      <c r="E10" s="13"/>
    </row>
    <row r="11" spans="1:11" x14ac:dyDescent="0.2">
      <c r="A11" s="91" t="s">
        <v>126</v>
      </c>
      <c r="B11" s="13" t="s">
        <v>127</v>
      </c>
      <c r="C11" s="144">
        <v>5</v>
      </c>
      <c r="D11" s="145">
        <v>9.6153846153846168</v>
      </c>
      <c r="E11" s="13"/>
    </row>
    <row r="12" spans="1:11" x14ac:dyDescent="0.2">
      <c r="A12" s="91" t="s">
        <v>122</v>
      </c>
      <c r="B12" s="13" t="s">
        <v>123</v>
      </c>
      <c r="C12" s="144">
        <v>4</v>
      </c>
      <c r="D12" s="145">
        <v>7.6923076923076925</v>
      </c>
      <c r="E12" s="13"/>
    </row>
    <row r="13" spans="1:11" x14ac:dyDescent="0.2">
      <c r="A13" s="91" t="s">
        <v>275</v>
      </c>
      <c r="B13" s="13" t="s">
        <v>276</v>
      </c>
      <c r="C13" s="144">
        <v>4</v>
      </c>
      <c r="D13" s="145">
        <v>7.6923076923076925</v>
      </c>
      <c r="E13" s="13"/>
    </row>
    <row r="14" spans="1:11" x14ac:dyDescent="0.2">
      <c r="A14" s="91" t="s">
        <v>277</v>
      </c>
      <c r="B14" s="13" t="s">
        <v>278</v>
      </c>
      <c r="C14" s="144">
        <v>3</v>
      </c>
      <c r="D14" s="145">
        <v>5.7692307692307692</v>
      </c>
      <c r="E14" s="13"/>
    </row>
    <row r="15" spans="1:11" x14ac:dyDescent="0.2">
      <c r="A15" s="91" t="s">
        <v>133</v>
      </c>
      <c r="B15" s="13" t="s">
        <v>134</v>
      </c>
      <c r="C15" s="144">
        <v>3</v>
      </c>
      <c r="D15" s="145">
        <v>5.7692307692307692</v>
      </c>
      <c r="E15" s="13"/>
      <c r="G15" s="50"/>
    </row>
    <row r="16" spans="1:11" x14ac:dyDescent="0.2">
      <c r="A16" s="91" t="s">
        <v>279</v>
      </c>
      <c r="B16" s="13" t="s">
        <v>280</v>
      </c>
      <c r="C16" s="144">
        <v>3</v>
      </c>
      <c r="D16" s="145">
        <v>5.7692307692307692</v>
      </c>
      <c r="E16" s="13"/>
    </row>
    <row r="17" spans="1:88" x14ac:dyDescent="0.2">
      <c r="A17" s="91" t="s">
        <v>87</v>
      </c>
      <c r="B17" s="13" t="s">
        <v>88</v>
      </c>
      <c r="C17" s="144">
        <v>3</v>
      </c>
      <c r="D17" s="145">
        <v>5.7692307692307692</v>
      </c>
      <c r="E17" s="13"/>
    </row>
    <row r="18" spans="1:88" x14ac:dyDescent="0.2">
      <c r="A18" s="91" t="s">
        <v>112</v>
      </c>
      <c r="B18" s="13" t="s">
        <v>113</v>
      </c>
      <c r="C18" s="144">
        <v>3</v>
      </c>
      <c r="D18" s="145">
        <v>5.7692307692307692</v>
      </c>
      <c r="E18" s="13"/>
    </row>
    <row r="19" spans="1:88" x14ac:dyDescent="0.2">
      <c r="A19" s="91" t="s">
        <v>114</v>
      </c>
      <c r="B19" s="13" t="s">
        <v>115</v>
      </c>
      <c r="C19" s="144">
        <v>3</v>
      </c>
      <c r="D19" s="145">
        <v>5.7692307692307692</v>
      </c>
      <c r="E19" s="13"/>
    </row>
    <row r="20" spans="1:88" x14ac:dyDescent="0.2">
      <c r="A20" s="91" t="s">
        <v>104</v>
      </c>
      <c r="B20" s="13" t="s">
        <v>105</v>
      </c>
      <c r="C20" s="144">
        <v>0</v>
      </c>
      <c r="D20" s="145">
        <v>0</v>
      </c>
      <c r="E20" s="13"/>
    </row>
    <row r="21" spans="1:88" x14ac:dyDescent="0.2">
      <c r="A21" s="9"/>
      <c r="B21" s="9" t="s">
        <v>135</v>
      </c>
      <c r="C21" s="146">
        <v>21</v>
      </c>
      <c r="D21" s="147">
        <v>40.384615384615387</v>
      </c>
      <c r="E21" s="9"/>
    </row>
    <row r="22" spans="1:88" x14ac:dyDescent="0.2">
      <c r="C22" s="148"/>
      <c r="D22" s="124"/>
      <c r="I22" s="96"/>
      <c r="J22" s="65"/>
      <c r="K22" s="65"/>
    </row>
    <row r="23" spans="1:88" x14ac:dyDescent="0.2">
      <c r="C23" s="148"/>
      <c r="D23" s="124"/>
      <c r="I23" s="96"/>
      <c r="J23" s="65"/>
      <c r="K23" s="65"/>
    </row>
    <row r="24" spans="1:88" x14ac:dyDescent="0.2">
      <c r="A24" s="5" t="s">
        <v>314</v>
      </c>
      <c r="C24" s="50"/>
      <c r="D24" s="50"/>
      <c r="I24" s="96"/>
      <c r="J24" s="65"/>
      <c r="K24" s="65"/>
      <c r="O24" s="96"/>
      <c r="P24" s="65"/>
      <c r="R24" s="96"/>
      <c r="S24" s="65"/>
      <c r="U24" s="96"/>
      <c r="V24" s="65"/>
      <c r="Z24" s="96"/>
      <c r="AA24" s="65"/>
      <c r="AC24" s="96"/>
      <c r="AD24" s="65"/>
      <c r="AF24" s="96"/>
      <c r="AG24" s="65"/>
      <c r="AK24" s="96"/>
      <c r="AL24" s="65"/>
      <c r="AN24" s="96"/>
      <c r="AO24" s="65"/>
      <c r="AQ24" s="96"/>
      <c r="AR24" s="65"/>
      <c r="AV24" s="96"/>
      <c r="AW24" s="65"/>
      <c r="AY24" s="96"/>
      <c r="AZ24" s="65"/>
      <c r="BB24" s="96"/>
      <c r="BC24" s="65"/>
      <c r="BG24" s="96"/>
      <c r="BH24" s="65"/>
      <c r="BJ24" s="96"/>
      <c r="BK24" s="65"/>
      <c r="BM24" s="96"/>
      <c r="BN24" s="65"/>
      <c r="BR24" s="96"/>
      <c r="BS24" s="65"/>
      <c r="BU24" s="96"/>
      <c r="BV24" s="65"/>
      <c r="BX24" s="96"/>
      <c r="BY24" s="65"/>
      <c r="CC24" s="96"/>
      <c r="CD24" s="65"/>
      <c r="CF24" s="96"/>
      <c r="CG24" s="65"/>
      <c r="CI24" s="96"/>
      <c r="CJ24" s="65"/>
    </row>
    <row r="25" spans="1:88" x14ac:dyDescent="0.2">
      <c r="A25" s="6" t="s">
        <v>294</v>
      </c>
      <c r="C25" s="50"/>
      <c r="D25" s="50"/>
      <c r="I25" s="96"/>
      <c r="J25" s="65"/>
      <c r="K25" s="65"/>
      <c r="O25" s="96"/>
      <c r="P25" s="65"/>
      <c r="R25" s="96"/>
      <c r="S25" s="65"/>
      <c r="U25" s="96"/>
      <c r="V25" s="65"/>
      <c r="Z25" s="96"/>
      <c r="AA25" s="65"/>
      <c r="AC25" s="96"/>
      <c r="AD25" s="65"/>
      <c r="AF25" s="96"/>
      <c r="AG25" s="65"/>
      <c r="AK25" s="96"/>
      <c r="AL25" s="65"/>
      <c r="AN25" s="96"/>
      <c r="AO25" s="65"/>
      <c r="AQ25" s="96"/>
      <c r="AR25" s="65"/>
      <c r="AV25" s="96"/>
      <c r="AW25" s="65"/>
      <c r="AY25" s="96"/>
      <c r="AZ25" s="65"/>
      <c r="BB25" s="96"/>
      <c r="BC25" s="65"/>
      <c r="BG25" s="96"/>
      <c r="BH25" s="65"/>
      <c r="BJ25" s="96"/>
      <c r="BK25" s="65"/>
      <c r="BM25" s="96"/>
      <c r="BN25" s="65"/>
      <c r="BR25" s="96"/>
      <c r="BS25" s="65"/>
      <c r="BU25" s="96"/>
      <c r="BV25" s="65"/>
      <c r="BX25" s="96"/>
      <c r="BY25" s="65"/>
      <c r="CC25" s="96"/>
      <c r="CD25" s="65"/>
      <c r="CF25" s="96"/>
      <c r="CG25" s="65"/>
      <c r="CI25" s="96"/>
      <c r="CJ25" s="65"/>
    </row>
    <row r="26" spans="1:88" x14ac:dyDescent="0.2">
      <c r="A26" s="9" t="s">
        <v>17</v>
      </c>
      <c r="B26" s="9"/>
      <c r="C26" s="122"/>
      <c r="D26" s="122"/>
      <c r="E26" s="9"/>
      <c r="I26" s="96"/>
      <c r="J26" s="65"/>
      <c r="K26" s="65"/>
      <c r="O26" s="96"/>
      <c r="P26" s="65"/>
      <c r="R26" s="96"/>
      <c r="S26" s="65"/>
      <c r="U26" s="96"/>
      <c r="V26" s="65"/>
      <c r="Z26" s="96"/>
      <c r="AA26" s="65"/>
      <c r="AC26" s="96"/>
      <c r="AD26" s="65"/>
      <c r="AF26" s="96"/>
      <c r="AG26" s="65"/>
      <c r="AK26" s="96"/>
      <c r="AL26" s="65"/>
      <c r="AN26" s="96"/>
      <c r="AO26" s="65"/>
      <c r="AQ26" s="96"/>
      <c r="AR26" s="65"/>
      <c r="AV26" s="96"/>
      <c r="AW26" s="65"/>
      <c r="AY26" s="96"/>
      <c r="AZ26" s="65"/>
      <c r="BB26" s="96"/>
      <c r="BC26" s="65"/>
      <c r="BG26" s="96"/>
      <c r="BH26" s="65"/>
      <c r="BJ26" s="96"/>
      <c r="BK26" s="65"/>
      <c r="BM26" s="96"/>
      <c r="BN26" s="65"/>
      <c r="BR26" s="96"/>
      <c r="BS26" s="65"/>
      <c r="BU26" s="96"/>
      <c r="BV26" s="65"/>
      <c r="BX26" s="96"/>
      <c r="BY26" s="65"/>
      <c r="CC26" s="96"/>
      <c r="CD26" s="65"/>
      <c r="CF26" s="96"/>
      <c r="CG26" s="65"/>
      <c r="CI26" s="96"/>
      <c r="CJ26" s="65"/>
    </row>
    <row r="27" spans="1:88" x14ac:dyDescent="0.2">
      <c r="A27" s="7"/>
      <c r="B27" s="7"/>
      <c r="C27" s="188" t="s">
        <v>1</v>
      </c>
      <c r="D27" s="188"/>
      <c r="E27" s="7"/>
      <c r="I27" s="96"/>
      <c r="J27" s="65"/>
      <c r="K27" s="65"/>
      <c r="O27" s="96"/>
      <c r="P27" s="65"/>
      <c r="R27" s="96"/>
      <c r="S27" s="65"/>
      <c r="U27" s="96"/>
      <c r="V27" s="65"/>
      <c r="Z27" s="96"/>
      <c r="AA27" s="65"/>
      <c r="AC27" s="96"/>
      <c r="AD27" s="65"/>
      <c r="AF27" s="96"/>
      <c r="AG27" s="65"/>
      <c r="AK27" s="96"/>
      <c r="AL27" s="65"/>
      <c r="AN27" s="96"/>
      <c r="AO27" s="65"/>
      <c r="AQ27" s="96"/>
      <c r="AR27" s="65"/>
      <c r="AV27" s="96"/>
      <c r="AW27" s="65"/>
      <c r="AY27" s="96"/>
      <c r="AZ27" s="65"/>
      <c r="BB27" s="96"/>
      <c r="BC27" s="65"/>
      <c r="BG27" s="96"/>
      <c r="BH27" s="65"/>
      <c r="BJ27" s="96"/>
      <c r="BK27" s="65"/>
      <c r="BM27" s="96"/>
      <c r="BN27" s="65"/>
      <c r="BR27" s="96"/>
      <c r="BS27" s="65"/>
      <c r="BU27" s="96"/>
      <c r="BV27" s="65"/>
      <c r="BX27" s="96"/>
      <c r="BY27" s="65"/>
      <c r="CC27" s="96"/>
      <c r="CD27" s="65"/>
      <c r="CF27" s="96"/>
      <c r="CG27" s="65"/>
      <c r="CI27" s="96"/>
      <c r="CJ27" s="65"/>
    </row>
    <row r="28" spans="1:88" ht="25.5" x14ac:dyDescent="0.2">
      <c r="A28" s="22"/>
      <c r="B28" s="22"/>
      <c r="C28" s="97" t="s">
        <v>15</v>
      </c>
      <c r="D28" s="97" t="s">
        <v>16</v>
      </c>
      <c r="E28" s="22"/>
      <c r="I28" s="96"/>
      <c r="J28" s="65"/>
      <c r="K28" s="65"/>
      <c r="O28" s="96"/>
      <c r="P28" s="65"/>
      <c r="R28" s="96"/>
      <c r="S28" s="65"/>
      <c r="U28" s="96"/>
      <c r="V28" s="65"/>
      <c r="Z28" s="96"/>
      <c r="AA28" s="65"/>
      <c r="AC28" s="96"/>
      <c r="AD28" s="65"/>
      <c r="AF28" s="96"/>
      <c r="AG28" s="65"/>
      <c r="AK28" s="96"/>
      <c r="AL28" s="65"/>
      <c r="AN28" s="96"/>
      <c r="AO28" s="65"/>
      <c r="AQ28" s="96"/>
      <c r="AR28" s="65"/>
      <c r="AV28" s="96"/>
      <c r="AW28" s="65"/>
      <c r="AY28" s="96"/>
      <c r="AZ28" s="65"/>
      <c r="BB28" s="96"/>
      <c r="BC28" s="65"/>
      <c r="BG28" s="96"/>
      <c r="BH28" s="65"/>
      <c r="BJ28" s="96"/>
      <c r="BK28" s="65"/>
      <c r="BM28" s="96"/>
      <c r="BN28" s="65"/>
      <c r="BR28" s="96"/>
      <c r="BS28" s="65"/>
      <c r="BU28" s="96"/>
      <c r="BV28" s="65"/>
      <c r="BX28" s="96"/>
      <c r="BY28" s="65"/>
      <c r="CC28" s="96"/>
      <c r="CD28" s="65"/>
      <c r="CF28" s="96"/>
      <c r="CG28" s="65"/>
      <c r="CI28" s="96"/>
      <c r="CJ28" s="65"/>
    </row>
    <row r="29" spans="1:88" x14ac:dyDescent="0.2">
      <c r="A29" s="10" t="s">
        <v>1</v>
      </c>
      <c r="B29" s="10"/>
      <c r="C29" s="32">
        <v>102</v>
      </c>
      <c r="D29" s="32">
        <v>100</v>
      </c>
      <c r="E29" s="10"/>
      <c r="I29" s="96"/>
      <c r="J29" s="65"/>
      <c r="K29" s="65"/>
      <c r="O29" s="96"/>
      <c r="P29" s="65"/>
      <c r="R29" s="96"/>
      <c r="S29" s="65"/>
      <c r="U29" s="96"/>
      <c r="V29" s="65"/>
      <c r="Z29" s="96"/>
      <c r="AA29" s="65"/>
      <c r="AC29" s="96"/>
      <c r="AD29" s="65"/>
      <c r="AF29" s="96"/>
      <c r="AG29" s="65"/>
      <c r="AK29" s="96"/>
      <c r="AL29" s="65"/>
      <c r="AN29" s="96"/>
      <c r="AO29" s="65"/>
      <c r="AQ29" s="96"/>
      <c r="AR29" s="65"/>
      <c r="AV29" s="96"/>
      <c r="AW29" s="65"/>
      <c r="AY29" s="96"/>
      <c r="AZ29" s="65"/>
      <c r="BB29" s="96"/>
      <c r="BC29" s="65"/>
      <c r="BG29" s="96"/>
      <c r="BH29" s="65"/>
      <c r="BJ29" s="96"/>
      <c r="BK29" s="65"/>
      <c r="BM29" s="96"/>
      <c r="BN29" s="65"/>
      <c r="BR29" s="96"/>
      <c r="BS29" s="65"/>
      <c r="BU29" s="96"/>
      <c r="BV29" s="65"/>
      <c r="BX29" s="96"/>
      <c r="BY29" s="65"/>
      <c r="CC29" s="96"/>
      <c r="CD29" s="65"/>
      <c r="CF29" s="96"/>
      <c r="CG29" s="65"/>
      <c r="CI29" s="96"/>
      <c r="CJ29" s="65"/>
    </row>
    <row r="30" spans="1:88" x14ac:dyDescent="0.2">
      <c r="A30" s="28" t="s">
        <v>54</v>
      </c>
      <c r="B30" s="13"/>
      <c r="C30" s="33"/>
      <c r="D30" s="33"/>
      <c r="E30" s="13"/>
      <c r="I30" s="96"/>
      <c r="J30" s="65"/>
      <c r="K30" s="65"/>
      <c r="O30" s="96"/>
      <c r="P30" s="65"/>
      <c r="R30" s="96"/>
      <c r="S30" s="65"/>
      <c r="U30" s="96"/>
      <c r="V30" s="65"/>
      <c r="Z30" s="96"/>
      <c r="AA30" s="65"/>
      <c r="AC30" s="96"/>
      <c r="AD30" s="65"/>
      <c r="AF30" s="96"/>
      <c r="AG30" s="65"/>
      <c r="AK30" s="96"/>
      <c r="AL30" s="96"/>
      <c r="AN30" s="96"/>
      <c r="AO30" s="65"/>
      <c r="AQ30" s="96"/>
      <c r="AR30" s="65"/>
      <c r="AV30" s="96"/>
      <c r="AW30" s="65"/>
      <c r="AY30" s="96"/>
      <c r="AZ30" s="65"/>
      <c r="BB30" s="96"/>
      <c r="BC30" s="65"/>
      <c r="BG30" s="96"/>
      <c r="BH30" s="65"/>
      <c r="BJ30" s="96"/>
      <c r="BK30" s="65"/>
      <c r="BM30" s="96"/>
      <c r="BN30" s="65"/>
      <c r="BR30" s="96"/>
      <c r="BS30" s="65"/>
      <c r="BU30" s="96"/>
      <c r="BV30" s="65"/>
      <c r="BX30" s="96"/>
      <c r="BY30" s="65"/>
      <c r="CC30" s="96"/>
      <c r="CD30" s="65"/>
      <c r="CF30" s="96"/>
      <c r="CG30" s="65"/>
      <c r="CI30" s="96"/>
      <c r="CJ30" s="65"/>
    </row>
    <row r="31" spans="1:88" x14ac:dyDescent="0.2">
      <c r="A31" s="91" t="s">
        <v>85</v>
      </c>
      <c r="B31" s="13" t="s">
        <v>86</v>
      </c>
      <c r="C31" s="144">
        <v>16</v>
      </c>
      <c r="D31" s="145">
        <v>15.686274509803921</v>
      </c>
      <c r="E31" s="13"/>
      <c r="I31" s="96"/>
      <c r="J31" s="65"/>
      <c r="K31" s="65"/>
      <c r="O31" s="96"/>
      <c r="P31" s="65"/>
      <c r="R31" s="96"/>
      <c r="S31" s="65"/>
      <c r="U31" s="96"/>
      <c r="V31" s="65"/>
      <c r="Z31" s="96"/>
      <c r="AA31" s="65"/>
      <c r="AC31" s="96"/>
      <c r="AD31" s="65"/>
      <c r="AF31" s="96"/>
      <c r="AG31" s="65"/>
      <c r="AK31" s="96"/>
      <c r="AL31" s="96"/>
      <c r="AN31" s="96"/>
      <c r="AO31" s="65"/>
      <c r="AQ31" s="96"/>
      <c r="AR31" s="65"/>
      <c r="AV31" s="96"/>
      <c r="AW31" s="65"/>
      <c r="AY31" s="96"/>
      <c r="AZ31" s="65"/>
      <c r="BB31" s="96"/>
      <c r="BC31" s="65"/>
      <c r="BG31" s="96"/>
      <c r="BH31" s="65"/>
      <c r="BJ31" s="96"/>
      <c r="BK31" s="65"/>
      <c r="BM31" s="96"/>
      <c r="BN31" s="65"/>
      <c r="BR31" s="96"/>
      <c r="BS31" s="65"/>
      <c r="BU31" s="96"/>
      <c r="BV31" s="65"/>
      <c r="BX31" s="96"/>
      <c r="BY31" s="65"/>
      <c r="CC31" s="96"/>
      <c r="CD31" s="65"/>
      <c r="CF31" s="96"/>
      <c r="CG31" s="65"/>
      <c r="CI31" s="96"/>
      <c r="CJ31" s="65"/>
    </row>
    <row r="32" spans="1:88" x14ac:dyDescent="0.2">
      <c r="A32" s="91" t="s">
        <v>106</v>
      </c>
      <c r="B32" s="13" t="s">
        <v>107</v>
      </c>
      <c r="C32" s="144">
        <v>15</v>
      </c>
      <c r="D32" s="145">
        <v>14.705882352941178</v>
      </c>
      <c r="E32" s="13"/>
      <c r="I32" s="96"/>
      <c r="J32" s="65"/>
      <c r="K32" s="65"/>
      <c r="O32" s="96"/>
      <c r="P32" s="65"/>
      <c r="R32" s="96"/>
      <c r="S32" s="65"/>
      <c r="U32" s="96"/>
      <c r="V32" s="65"/>
      <c r="Z32" s="96"/>
      <c r="AA32" s="65"/>
      <c r="AC32" s="96"/>
      <c r="AD32" s="65"/>
      <c r="AF32" s="96"/>
      <c r="AG32" s="65"/>
      <c r="AK32" s="96"/>
      <c r="AL32" s="96"/>
      <c r="AN32" s="96"/>
      <c r="AO32" s="65"/>
      <c r="AQ32" s="96"/>
      <c r="AR32" s="65"/>
      <c r="AV32" s="96"/>
      <c r="AW32" s="65"/>
      <c r="AY32" s="96"/>
      <c r="AZ32" s="65"/>
      <c r="BB32" s="96"/>
      <c r="BC32" s="65"/>
      <c r="BG32" s="96"/>
      <c r="BH32" s="65"/>
      <c r="BJ32" s="96"/>
      <c r="BK32" s="65"/>
      <c r="BM32" s="96"/>
      <c r="BN32" s="65"/>
      <c r="BR32" s="96"/>
      <c r="BS32" s="65"/>
      <c r="BU32" s="96"/>
      <c r="BV32" s="65"/>
      <c r="BX32" s="96"/>
      <c r="BY32" s="65"/>
      <c r="CC32" s="96"/>
      <c r="CD32" s="65"/>
      <c r="CF32" s="96"/>
      <c r="CG32" s="65"/>
      <c r="CI32" s="96"/>
      <c r="CJ32" s="65"/>
    </row>
    <row r="33" spans="1:88" x14ac:dyDescent="0.2">
      <c r="A33" s="91" t="s">
        <v>87</v>
      </c>
      <c r="B33" s="13" t="s">
        <v>88</v>
      </c>
      <c r="C33" s="144">
        <v>8</v>
      </c>
      <c r="D33" s="145">
        <v>7.8431372549019605</v>
      </c>
      <c r="E33" s="13"/>
      <c r="I33" s="96"/>
      <c r="J33" s="65"/>
      <c r="K33" s="65"/>
      <c r="O33" s="96"/>
      <c r="P33" s="65"/>
      <c r="R33" s="96"/>
      <c r="S33" s="65"/>
      <c r="U33" s="96"/>
      <c r="V33" s="65"/>
      <c r="Z33" s="96"/>
      <c r="AA33" s="65"/>
      <c r="AC33" s="96"/>
      <c r="AD33" s="65"/>
      <c r="AF33" s="96"/>
      <c r="AG33" s="65"/>
      <c r="AK33" s="96"/>
      <c r="AL33" s="96"/>
      <c r="AN33" s="96"/>
      <c r="AO33" s="65"/>
      <c r="AQ33" s="96"/>
      <c r="AR33" s="65"/>
      <c r="AV33" s="96"/>
      <c r="AW33" s="65"/>
      <c r="AY33" s="96"/>
      <c r="AZ33" s="65"/>
      <c r="BB33" s="96"/>
      <c r="BC33" s="65"/>
      <c r="BG33" s="96"/>
      <c r="BH33" s="65"/>
      <c r="BJ33" s="96"/>
      <c r="BK33" s="65"/>
      <c r="BM33" s="96"/>
      <c r="BN33" s="65"/>
      <c r="BR33" s="96"/>
      <c r="BS33" s="65"/>
      <c r="BU33" s="96"/>
      <c r="BV33" s="65"/>
      <c r="BX33" s="96"/>
      <c r="BY33" s="65"/>
      <c r="CC33" s="96"/>
      <c r="CD33" s="65"/>
      <c r="CF33" s="96"/>
      <c r="CG33" s="65"/>
      <c r="CI33" s="96"/>
      <c r="CJ33" s="65"/>
    </row>
    <row r="34" spans="1:88" x14ac:dyDescent="0.2">
      <c r="A34" s="91" t="s">
        <v>112</v>
      </c>
      <c r="B34" s="13" t="s">
        <v>113</v>
      </c>
      <c r="C34" s="144">
        <v>7</v>
      </c>
      <c r="D34" s="145">
        <v>6.8627450980392162</v>
      </c>
      <c r="E34" s="13"/>
      <c r="I34" s="96"/>
      <c r="J34" s="65"/>
      <c r="K34" s="65"/>
      <c r="O34" s="96"/>
      <c r="P34" s="65"/>
      <c r="R34" s="96"/>
      <c r="S34" s="65"/>
      <c r="U34" s="96"/>
      <c r="V34" s="65"/>
      <c r="Z34" s="96"/>
      <c r="AA34" s="65"/>
      <c r="AC34" s="96"/>
      <c r="AD34" s="65"/>
      <c r="AF34" s="96"/>
      <c r="AG34" s="65"/>
      <c r="AK34" s="96"/>
      <c r="AL34" s="96"/>
      <c r="AN34" s="96"/>
      <c r="AO34" s="65"/>
      <c r="AQ34" s="96"/>
      <c r="AR34" s="65"/>
      <c r="AV34" s="96"/>
      <c r="AW34" s="65"/>
      <c r="AY34" s="96"/>
      <c r="AZ34" s="65"/>
      <c r="BB34" s="96"/>
      <c r="BC34" s="65"/>
      <c r="BG34" s="96"/>
      <c r="BH34" s="65"/>
      <c r="BJ34" s="96"/>
      <c r="BK34" s="65"/>
      <c r="BM34" s="96"/>
      <c r="BN34" s="65"/>
      <c r="BR34" s="96"/>
      <c r="BS34" s="65"/>
      <c r="BU34" s="96"/>
      <c r="BV34" s="65"/>
      <c r="BX34" s="96"/>
      <c r="BY34" s="65"/>
      <c r="CC34" s="96"/>
      <c r="CD34" s="65"/>
      <c r="CF34" s="96"/>
      <c r="CG34" s="65"/>
      <c r="CI34" s="96"/>
      <c r="CJ34" s="65"/>
    </row>
    <row r="35" spans="1:88" x14ac:dyDescent="0.2">
      <c r="A35" s="91" t="s">
        <v>108</v>
      </c>
      <c r="B35" s="13" t="s">
        <v>109</v>
      </c>
      <c r="C35" s="144">
        <v>4</v>
      </c>
      <c r="D35" s="145">
        <v>3.9215686274509802</v>
      </c>
      <c r="E35" s="13"/>
      <c r="I35" s="96"/>
      <c r="J35" s="65"/>
      <c r="K35" s="65"/>
      <c r="O35" s="96"/>
      <c r="P35" s="65"/>
      <c r="R35" s="96"/>
      <c r="S35" s="65"/>
      <c r="U35" s="96"/>
      <c r="V35" s="65"/>
      <c r="Z35" s="96"/>
      <c r="AA35" s="65"/>
      <c r="AC35" s="96"/>
      <c r="AD35" s="65"/>
      <c r="AF35" s="96"/>
      <c r="AG35" s="65"/>
      <c r="AK35" s="96"/>
      <c r="AL35" s="96"/>
      <c r="AN35" s="96"/>
      <c r="AO35" s="65"/>
      <c r="AQ35" s="96"/>
      <c r="AR35" s="65"/>
      <c r="AV35" s="96"/>
      <c r="AW35" s="65"/>
      <c r="AY35" s="96"/>
      <c r="AZ35" s="65"/>
      <c r="BB35" s="96"/>
      <c r="BC35" s="65"/>
      <c r="BG35" s="96"/>
      <c r="BH35" s="65"/>
      <c r="BJ35" s="96"/>
      <c r="BK35" s="65"/>
      <c r="BM35" s="96"/>
      <c r="BN35" s="65"/>
      <c r="BR35" s="96"/>
      <c r="BS35" s="65"/>
      <c r="BU35" s="96"/>
      <c r="BV35" s="65"/>
      <c r="BX35" s="96"/>
      <c r="BY35" s="65"/>
      <c r="CC35" s="96"/>
      <c r="CD35" s="65"/>
      <c r="CF35" s="96"/>
      <c r="CG35" s="65"/>
      <c r="CI35" s="96"/>
      <c r="CJ35" s="65"/>
    </row>
    <row r="36" spans="1:88" x14ac:dyDescent="0.2">
      <c r="A36" s="91" t="s">
        <v>281</v>
      </c>
      <c r="B36" s="13" t="s">
        <v>282</v>
      </c>
      <c r="C36" s="144">
        <v>4</v>
      </c>
      <c r="D36" s="145">
        <v>3.9215686274509802</v>
      </c>
      <c r="E36" s="13"/>
      <c r="I36" s="96"/>
      <c r="J36" s="65"/>
      <c r="K36" s="65"/>
      <c r="O36" s="96"/>
      <c r="P36" s="65"/>
      <c r="R36" s="96"/>
      <c r="S36" s="65"/>
      <c r="U36" s="96"/>
      <c r="V36" s="65"/>
      <c r="Z36" s="96"/>
      <c r="AA36" s="65"/>
      <c r="AC36" s="96"/>
      <c r="AD36" s="65"/>
      <c r="AF36" s="96"/>
      <c r="AG36" s="65"/>
      <c r="AK36" s="96"/>
      <c r="AL36" s="96"/>
      <c r="AN36" s="96"/>
      <c r="AO36" s="65"/>
      <c r="AQ36" s="96"/>
      <c r="AR36" s="65"/>
      <c r="AV36" s="96"/>
      <c r="AW36" s="65"/>
      <c r="AY36" s="96"/>
      <c r="AZ36" s="65"/>
      <c r="BB36" s="96"/>
      <c r="BC36" s="65"/>
      <c r="BG36" s="96"/>
      <c r="BH36" s="65"/>
      <c r="BJ36" s="96"/>
      <c r="BK36" s="65"/>
      <c r="BM36" s="96"/>
      <c r="BN36" s="65"/>
      <c r="BR36" s="96"/>
      <c r="BS36" s="65"/>
      <c r="BU36" s="96"/>
      <c r="BV36" s="65"/>
      <c r="BX36" s="96"/>
      <c r="BY36" s="65"/>
      <c r="CC36" s="96"/>
      <c r="CD36" s="65"/>
      <c r="CF36" s="96"/>
      <c r="CG36" s="65"/>
      <c r="CI36" s="96"/>
      <c r="CJ36" s="65"/>
    </row>
    <row r="37" spans="1:88" x14ac:dyDescent="0.2">
      <c r="A37" s="91" t="s">
        <v>89</v>
      </c>
      <c r="B37" s="13" t="s">
        <v>90</v>
      </c>
      <c r="C37" s="144">
        <v>3</v>
      </c>
      <c r="D37" s="145">
        <v>2.9411764705882351</v>
      </c>
      <c r="E37" s="13"/>
      <c r="I37" s="96"/>
      <c r="J37" s="65"/>
      <c r="K37" s="65"/>
      <c r="O37" s="96"/>
      <c r="P37" s="65"/>
      <c r="R37" s="96"/>
      <c r="S37" s="65"/>
      <c r="U37" s="96"/>
      <c r="V37" s="65"/>
      <c r="Z37" s="96"/>
      <c r="AA37" s="65"/>
      <c r="AC37" s="96"/>
      <c r="AD37" s="65"/>
      <c r="AF37" s="96"/>
      <c r="AG37" s="65"/>
      <c r="AK37" s="96"/>
      <c r="AL37" s="96"/>
      <c r="AN37" s="96"/>
      <c r="AO37" s="65"/>
      <c r="AQ37" s="96"/>
      <c r="AR37" s="65"/>
      <c r="AV37" s="96"/>
      <c r="AW37" s="65"/>
      <c r="AY37" s="96"/>
      <c r="AZ37" s="65"/>
      <c r="BB37" s="96"/>
      <c r="BC37" s="65"/>
      <c r="BG37" s="96"/>
      <c r="BH37" s="65"/>
      <c r="BJ37" s="96"/>
      <c r="BK37" s="65"/>
      <c r="BM37" s="96"/>
      <c r="BN37" s="65"/>
      <c r="BR37" s="96"/>
      <c r="BS37" s="65"/>
      <c r="BU37" s="96"/>
      <c r="BV37" s="65"/>
      <c r="BX37" s="96"/>
      <c r="BY37" s="65"/>
      <c r="CC37" s="96"/>
      <c r="CD37" s="65"/>
      <c r="CF37" s="96"/>
      <c r="CG37" s="65"/>
      <c r="CI37" s="96"/>
      <c r="CJ37" s="65"/>
    </row>
    <row r="38" spans="1:88" x14ac:dyDescent="0.2">
      <c r="A38" s="91" t="s">
        <v>95</v>
      </c>
      <c r="B38" s="13" t="s">
        <v>96</v>
      </c>
      <c r="C38" s="144">
        <v>3</v>
      </c>
      <c r="D38" s="145">
        <v>2.9411764705882351</v>
      </c>
      <c r="E38" s="13"/>
      <c r="I38" s="96"/>
      <c r="J38" s="65"/>
      <c r="K38" s="65"/>
      <c r="O38" s="96"/>
      <c r="P38" s="65"/>
      <c r="R38" s="96"/>
      <c r="S38" s="65"/>
      <c r="U38" s="96"/>
      <c r="V38" s="65"/>
      <c r="Z38" s="96"/>
      <c r="AA38" s="65"/>
      <c r="AC38" s="96"/>
      <c r="AD38" s="65"/>
      <c r="AF38" s="96"/>
      <c r="AG38" s="65"/>
      <c r="AK38" s="96"/>
      <c r="AL38" s="96"/>
      <c r="AN38" s="96"/>
      <c r="AO38" s="65"/>
      <c r="AQ38" s="96"/>
      <c r="AR38" s="65"/>
      <c r="AV38" s="96"/>
      <c r="AW38" s="65"/>
      <c r="AY38" s="96"/>
      <c r="AZ38" s="65"/>
      <c r="BB38" s="96"/>
      <c r="BC38" s="65"/>
      <c r="BG38" s="96"/>
      <c r="BH38" s="65"/>
      <c r="BJ38" s="96"/>
      <c r="BK38" s="65"/>
      <c r="BM38" s="96"/>
      <c r="BN38" s="65"/>
      <c r="BR38" s="96"/>
      <c r="BS38" s="65"/>
      <c r="BU38" s="96"/>
      <c r="BV38" s="65"/>
      <c r="BX38" s="96"/>
      <c r="BY38" s="65"/>
      <c r="CC38" s="96"/>
      <c r="CD38" s="65"/>
      <c r="CF38" s="96"/>
      <c r="CG38" s="65"/>
      <c r="CI38" s="96"/>
      <c r="CJ38" s="65"/>
    </row>
    <row r="39" spans="1:88" x14ac:dyDescent="0.2">
      <c r="A39" s="91" t="s">
        <v>104</v>
      </c>
      <c r="B39" s="13" t="s">
        <v>105</v>
      </c>
      <c r="C39" s="144">
        <v>3</v>
      </c>
      <c r="D39" s="145">
        <v>2.9411764705882351</v>
      </c>
      <c r="E39" s="13"/>
      <c r="I39" s="96"/>
      <c r="J39" s="65"/>
      <c r="K39" s="65"/>
      <c r="O39" s="96"/>
      <c r="P39" s="65"/>
      <c r="R39" s="96"/>
      <c r="S39" s="65"/>
      <c r="U39" s="96"/>
      <c r="V39" s="65"/>
      <c r="Z39" s="96"/>
      <c r="AA39" s="96"/>
      <c r="AC39" s="96"/>
      <c r="AD39" s="65"/>
      <c r="AF39" s="96"/>
      <c r="AG39" s="65"/>
      <c r="AK39" s="96"/>
      <c r="AL39" s="96"/>
      <c r="AN39" s="96"/>
      <c r="AO39" s="65"/>
      <c r="AQ39" s="96"/>
      <c r="AR39" s="65"/>
      <c r="AV39" s="96"/>
      <c r="AW39" s="65"/>
      <c r="AY39" s="96"/>
      <c r="AZ39" s="65"/>
      <c r="BB39" s="96"/>
      <c r="BC39" s="65"/>
      <c r="BG39" s="96"/>
      <c r="BH39" s="65"/>
      <c r="BJ39" s="96"/>
      <c r="BK39" s="65"/>
      <c r="BM39" s="96"/>
      <c r="BN39" s="65"/>
      <c r="BR39" s="96"/>
      <c r="BS39" s="65"/>
      <c r="BU39" s="96"/>
      <c r="BV39" s="65"/>
      <c r="BX39" s="96"/>
      <c r="BY39" s="65"/>
      <c r="CC39" s="96"/>
      <c r="CD39" s="65"/>
      <c r="CF39" s="96"/>
      <c r="CG39" s="65"/>
      <c r="CI39" s="96"/>
      <c r="CJ39" s="65"/>
    </row>
    <row r="40" spans="1:88" x14ac:dyDescent="0.2">
      <c r="A40" s="91" t="s">
        <v>120</v>
      </c>
      <c r="B40" s="13" t="s">
        <v>121</v>
      </c>
      <c r="C40" s="144">
        <v>3</v>
      </c>
      <c r="D40" s="145">
        <v>2.9411764705882351</v>
      </c>
      <c r="E40" s="13"/>
      <c r="I40" s="96"/>
      <c r="J40" s="65"/>
      <c r="K40" s="65"/>
      <c r="O40" s="96"/>
      <c r="P40" s="65"/>
      <c r="R40" s="96"/>
      <c r="S40" s="65"/>
      <c r="U40" s="96"/>
      <c r="V40" s="65"/>
      <c r="Z40" s="96"/>
      <c r="AA40" s="96"/>
      <c r="AC40" s="96"/>
      <c r="AD40" s="65"/>
      <c r="AF40" s="96"/>
      <c r="AG40" s="65"/>
      <c r="AK40" s="96"/>
      <c r="AL40" s="96"/>
      <c r="AN40" s="96"/>
      <c r="AO40" s="65"/>
      <c r="AQ40" s="96"/>
      <c r="AR40" s="65"/>
      <c r="AV40" s="96"/>
      <c r="AW40" s="65"/>
      <c r="AY40" s="96"/>
      <c r="AZ40" s="65"/>
      <c r="BB40" s="96"/>
      <c r="BC40" s="65"/>
      <c r="BG40" s="96"/>
      <c r="BH40" s="65"/>
      <c r="BJ40" s="96"/>
      <c r="BK40" s="65"/>
      <c r="BM40" s="96"/>
      <c r="BN40" s="65"/>
      <c r="BR40" s="96"/>
      <c r="BS40" s="65"/>
      <c r="BU40" s="96"/>
      <c r="BV40" s="65"/>
      <c r="BX40" s="96"/>
      <c r="BY40" s="65"/>
      <c r="CC40" s="96"/>
      <c r="CD40" s="65"/>
      <c r="CF40" s="96"/>
      <c r="CG40" s="65"/>
      <c r="CI40" s="96"/>
      <c r="CJ40" s="65"/>
    </row>
    <row r="41" spans="1:88" x14ac:dyDescent="0.2">
      <c r="A41" s="9"/>
      <c r="B41" s="9" t="s">
        <v>135</v>
      </c>
      <c r="C41" s="146">
        <v>36</v>
      </c>
      <c r="D41" s="147">
        <v>35.294117647058826</v>
      </c>
      <c r="E41" s="9"/>
      <c r="I41" s="96"/>
      <c r="J41" s="65"/>
      <c r="K41" s="65"/>
      <c r="O41" s="96"/>
      <c r="P41" s="65"/>
      <c r="R41" s="96"/>
      <c r="S41" s="65"/>
      <c r="U41" s="96"/>
      <c r="V41" s="65"/>
      <c r="Z41" s="96"/>
      <c r="AA41" s="96"/>
      <c r="AC41" s="96"/>
      <c r="AD41" s="65"/>
      <c r="AF41" s="96"/>
      <c r="AG41" s="65"/>
      <c r="AK41" s="96"/>
      <c r="AL41" s="96"/>
      <c r="AN41" s="96"/>
      <c r="AO41" s="65"/>
      <c r="AQ41" s="96"/>
      <c r="AR41" s="65"/>
      <c r="AV41" s="96"/>
      <c r="AW41" s="65"/>
      <c r="AY41" s="96"/>
      <c r="AZ41" s="65"/>
      <c r="BB41" s="96"/>
      <c r="BC41" s="65"/>
      <c r="BG41" s="96"/>
      <c r="BH41" s="65"/>
      <c r="BJ41" s="96"/>
      <c r="BK41" s="65"/>
      <c r="BM41" s="96"/>
      <c r="BN41" s="65"/>
      <c r="BR41" s="96"/>
      <c r="BS41" s="65"/>
      <c r="BU41" s="96"/>
      <c r="BV41" s="65"/>
      <c r="BX41" s="96"/>
      <c r="BY41" s="65"/>
      <c r="CC41" s="96"/>
      <c r="CD41" s="65"/>
      <c r="CF41" s="96"/>
      <c r="CG41" s="65"/>
      <c r="CI41" s="96"/>
      <c r="CJ41" s="65"/>
    </row>
    <row r="42" spans="1:88" x14ac:dyDescent="0.2">
      <c r="C42" s="148"/>
      <c r="D42" s="124"/>
      <c r="I42" s="96"/>
      <c r="J42" s="65"/>
      <c r="K42" s="65"/>
      <c r="O42" s="96"/>
      <c r="P42" s="65"/>
      <c r="R42" s="96"/>
      <c r="S42" s="65"/>
      <c r="U42" s="96"/>
      <c r="V42" s="65"/>
      <c r="Z42" s="96"/>
      <c r="AA42" s="96"/>
      <c r="AC42" s="96"/>
      <c r="AD42" s="65"/>
      <c r="AF42" s="96"/>
      <c r="AG42" s="65"/>
      <c r="AK42" s="96"/>
      <c r="AL42" s="96"/>
      <c r="AN42" s="96"/>
      <c r="AO42" s="65"/>
      <c r="AQ42" s="96"/>
      <c r="AR42" s="65"/>
      <c r="AV42" s="96"/>
      <c r="AW42" s="65"/>
      <c r="AY42" s="96"/>
      <c r="AZ42" s="65"/>
      <c r="BB42" s="96"/>
      <c r="BC42" s="65"/>
      <c r="BG42" s="96"/>
      <c r="BH42" s="65"/>
      <c r="BJ42" s="96"/>
      <c r="BK42" s="65"/>
      <c r="BM42" s="96"/>
      <c r="BN42" s="65"/>
      <c r="BR42" s="96"/>
      <c r="BS42" s="65"/>
      <c r="BU42" s="96"/>
      <c r="BV42" s="65"/>
      <c r="BX42" s="96"/>
      <c r="BY42" s="65"/>
      <c r="CC42" s="96"/>
      <c r="CD42" s="65"/>
      <c r="CF42" s="96"/>
      <c r="CG42" s="65"/>
      <c r="CI42" s="96"/>
      <c r="CJ42" s="65"/>
    </row>
    <row r="43" spans="1:88" x14ac:dyDescent="0.2">
      <c r="C43" s="148"/>
      <c r="D43" s="124"/>
      <c r="I43" s="96"/>
      <c r="J43" s="65"/>
      <c r="K43" s="65"/>
      <c r="O43" s="96"/>
      <c r="P43" s="65"/>
      <c r="R43" s="96"/>
      <c r="S43" s="65"/>
      <c r="U43" s="96"/>
      <c r="V43" s="65"/>
      <c r="Z43" s="96"/>
      <c r="AA43" s="96"/>
      <c r="AC43" s="96"/>
      <c r="AD43" s="65"/>
      <c r="AF43" s="96"/>
      <c r="AG43" s="65"/>
      <c r="AK43" s="96"/>
      <c r="AL43" s="96"/>
      <c r="AN43" s="96"/>
      <c r="AO43" s="65"/>
      <c r="AQ43" s="96"/>
      <c r="AR43" s="65"/>
      <c r="AV43" s="96"/>
      <c r="AW43" s="65"/>
      <c r="AY43" s="96"/>
      <c r="AZ43" s="65"/>
      <c r="BB43" s="96"/>
      <c r="BC43" s="65"/>
      <c r="BG43" s="96"/>
      <c r="BH43" s="65"/>
      <c r="BJ43" s="96"/>
      <c r="BK43" s="65"/>
      <c r="BM43" s="96"/>
      <c r="BN43" s="65"/>
      <c r="BR43" s="96"/>
      <c r="BS43" s="65"/>
      <c r="BU43" s="96"/>
      <c r="BV43" s="65"/>
      <c r="BX43" s="96"/>
      <c r="BY43" s="65"/>
      <c r="CC43" s="96"/>
      <c r="CD43" s="65"/>
      <c r="CF43" s="96"/>
      <c r="CG43" s="65"/>
      <c r="CI43" s="96"/>
      <c r="CJ43" s="65"/>
    </row>
    <row r="44" spans="1:88" x14ac:dyDescent="0.2">
      <c r="A44" s="5" t="s">
        <v>314</v>
      </c>
      <c r="C44" s="50"/>
      <c r="D44" s="50"/>
      <c r="I44" s="96"/>
      <c r="J44" s="65"/>
      <c r="K44" s="65"/>
      <c r="O44" s="96"/>
      <c r="P44" s="65"/>
      <c r="R44" s="96"/>
      <c r="S44" s="65"/>
      <c r="U44" s="96"/>
      <c r="V44" s="65"/>
      <c r="Z44" s="96"/>
      <c r="AA44" s="96"/>
      <c r="AC44" s="96"/>
      <c r="AD44" s="65"/>
      <c r="AF44" s="96"/>
      <c r="AG44" s="65"/>
      <c r="AK44" s="96"/>
      <c r="AL44" s="96"/>
      <c r="AN44" s="96"/>
      <c r="AO44" s="65"/>
      <c r="AQ44" s="96"/>
      <c r="AR44" s="65"/>
      <c r="AV44" s="96"/>
      <c r="AW44" s="65"/>
      <c r="AY44" s="96"/>
      <c r="AZ44" s="65"/>
      <c r="BB44" s="96"/>
      <c r="BC44" s="65"/>
      <c r="BG44" s="96"/>
      <c r="BH44" s="65"/>
      <c r="BJ44" s="96"/>
      <c r="BK44" s="65"/>
      <c r="BM44" s="96"/>
      <c r="BN44" s="65"/>
      <c r="BR44" s="96"/>
      <c r="BS44" s="65"/>
      <c r="BU44" s="96"/>
      <c r="BV44" s="65"/>
      <c r="BX44" s="96"/>
      <c r="BY44" s="65"/>
      <c r="CC44" s="96"/>
      <c r="CD44" s="65"/>
      <c r="CF44" s="96"/>
      <c r="CG44" s="65"/>
      <c r="CI44" s="96"/>
      <c r="CJ44" s="65"/>
    </row>
    <row r="45" spans="1:88" x14ac:dyDescent="0.2">
      <c r="A45" s="6" t="s">
        <v>295</v>
      </c>
      <c r="C45" s="50"/>
      <c r="D45" s="50"/>
      <c r="I45" s="96"/>
      <c r="J45" s="65"/>
      <c r="K45" s="65"/>
      <c r="O45" s="96"/>
      <c r="P45" s="65"/>
      <c r="R45" s="96"/>
      <c r="S45" s="65"/>
      <c r="U45" s="96"/>
      <c r="V45" s="65"/>
      <c r="Z45" s="96"/>
      <c r="AA45" s="96"/>
      <c r="AC45" s="96"/>
      <c r="AD45" s="65"/>
      <c r="AF45" s="96"/>
      <c r="AG45" s="65"/>
      <c r="AK45" s="96"/>
      <c r="AL45" s="96"/>
      <c r="AN45" s="96"/>
      <c r="AO45" s="65"/>
      <c r="AQ45" s="96"/>
      <c r="AR45" s="65"/>
      <c r="AV45" s="96"/>
      <c r="AW45" s="65"/>
      <c r="AY45" s="96"/>
      <c r="AZ45" s="65"/>
      <c r="BB45" s="96"/>
      <c r="BC45" s="65"/>
      <c r="BG45" s="96"/>
      <c r="BH45" s="65"/>
      <c r="BJ45" s="96"/>
      <c r="BK45" s="65"/>
      <c r="BM45" s="96"/>
      <c r="BN45" s="65"/>
      <c r="BR45" s="96"/>
      <c r="BS45" s="65"/>
      <c r="BU45" s="96"/>
      <c r="BV45" s="65"/>
      <c r="BX45" s="96"/>
      <c r="BY45" s="65"/>
      <c r="CC45" s="96"/>
      <c r="CD45" s="65"/>
      <c r="CF45" s="96"/>
      <c r="CG45" s="65"/>
      <c r="CI45" s="96"/>
      <c r="CJ45" s="65"/>
    </row>
    <row r="46" spans="1:88" x14ac:dyDescent="0.2">
      <c r="A46" s="9" t="s">
        <v>17</v>
      </c>
      <c r="B46" s="9"/>
      <c r="C46" s="122"/>
      <c r="D46" s="122"/>
      <c r="E46" s="9"/>
      <c r="I46" s="96"/>
      <c r="J46" s="65"/>
      <c r="K46" s="65"/>
      <c r="O46" s="96"/>
      <c r="P46" s="65"/>
      <c r="R46" s="96"/>
      <c r="S46" s="65"/>
      <c r="U46" s="96"/>
      <c r="V46" s="65"/>
      <c r="Z46" s="96"/>
      <c r="AA46" s="96"/>
      <c r="AC46" s="96"/>
      <c r="AD46" s="65"/>
      <c r="AF46" s="96"/>
      <c r="AG46" s="65"/>
      <c r="AK46" s="96"/>
      <c r="AL46" s="96"/>
      <c r="AN46" s="96"/>
      <c r="AO46" s="65"/>
      <c r="AQ46" s="96"/>
      <c r="AR46" s="65"/>
      <c r="AV46" s="96"/>
      <c r="AW46" s="65"/>
      <c r="AY46" s="96"/>
      <c r="AZ46" s="65"/>
      <c r="BB46" s="96"/>
      <c r="BC46" s="65"/>
      <c r="BG46" s="96"/>
      <c r="BH46" s="65"/>
      <c r="BJ46" s="96"/>
      <c r="BK46" s="65"/>
      <c r="BM46" s="96"/>
      <c r="BN46" s="65"/>
      <c r="BR46" s="96"/>
      <c r="BS46" s="65"/>
      <c r="BU46" s="96"/>
      <c r="BV46" s="65"/>
      <c r="BX46" s="96"/>
      <c r="BY46" s="65"/>
      <c r="CC46" s="96"/>
      <c r="CD46" s="65"/>
      <c r="CF46" s="96"/>
      <c r="CG46" s="65"/>
      <c r="CI46" s="96"/>
      <c r="CJ46" s="65"/>
    </row>
    <row r="47" spans="1:88" x14ac:dyDescent="0.2">
      <c r="A47" s="7"/>
      <c r="B47" s="7"/>
      <c r="C47" s="188" t="s">
        <v>1</v>
      </c>
      <c r="D47" s="188"/>
      <c r="E47" s="7"/>
      <c r="I47" s="96"/>
      <c r="J47" s="65"/>
      <c r="K47" s="65"/>
      <c r="O47" s="96"/>
      <c r="P47" s="65"/>
      <c r="R47" s="96"/>
      <c r="S47" s="65"/>
      <c r="U47" s="96"/>
      <c r="V47" s="65"/>
      <c r="Z47" s="96"/>
      <c r="AA47" s="96"/>
      <c r="AC47" s="96"/>
      <c r="AD47" s="65"/>
      <c r="AF47" s="96"/>
      <c r="AG47" s="65"/>
      <c r="AK47" s="96"/>
      <c r="AL47" s="96"/>
      <c r="AN47" s="96"/>
      <c r="AO47" s="65"/>
      <c r="AQ47" s="96"/>
      <c r="AR47" s="65"/>
      <c r="AV47" s="96"/>
      <c r="AW47" s="65"/>
      <c r="AY47" s="96"/>
      <c r="AZ47" s="65"/>
      <c r="BB47" s="96"/>
      <c r="BC47" s="65"/>
      <c r="BG47" s="96"/>
      <c r="BH47" s="65"/>
      <c r="BJ47" s="96"/>
      <c r="BK47" s="65"/>
      <c r="BM47" s="96"/>
      <c r="BN47" s="65"/>
      <c r="BR47" s="96"/>
      <c r="BS47" s="65"/>
      <c r="BU47" s="96"/>
      <c r="BV47" s="65"/>
      <c r="BX47" s="96"/>
      <c r="BY47" s="65"/>
      <c r="CC47" s="96"/>
      <c r="CD47" s="65"/>
      <c r="CF47" s="96"/>
      <c r="CG47" s="65"/>
      <c r="CI47" s="96"/>
      <c r="CJ47" s="65"/>
    </row>
    <row r="48" spans="1:88" ht="25.5" x14ac:dyDescent="0.2">
      <c r="A48" s="22"/>
      <c r="B48" s="22"/>
      <c r="C48" s="97" t="s">
        <v>15</v>
      </c>
      <c r="D48" s="97" t="s">
        <v>16</v>
      </c>
      <c r="E48" s="22"/>
      <c r="I48" s="96"/>
      <c r="J48" s="65"/>
      <c r="K48" s="65"/>
      <c r="O48" s="96"/>
      <c r="P48" s="65"/>
      <c r="R48" s="96"/>
      <c r="S48" s="65"/>
      <c r="U48" s="96"/>
      <c r="V48" s="65"/>
      <c r="Z48" s="96"/>
      <c r="AA48" s="96"/>
      <c r="AC48" s="96"/>
      <c r="AD48" s="65"/>
      <c r="AF48" s="96"/>
      <c r="AG48" s="65"/>
      <c r="AK48" s="96"/>
      <c r="AL48" s="96"/>
      <c r="AN48" s="96"/>
      <c r="AO48" s="65"/>
      <c r="AQ48" s="96"/>
      <c r="AR48" s="65"/>
      <c r="AV48" s="96"/>
      <c r="AW48" s="65"/>
      <c r="AY48" s="96"/>
      <c r="AZ48" s="65"/>
      <c r="BB48" s="96"/>
      <c r="BC48" s="65"/>
      <c r="BG48" s="96"/>
      <c r="BH48" s="65"/>
      <c r="BJ48" s="96"/>
      <c r="BK48" s="65"/>
      <c r="BM48" s="96"/>
      <c r="BN48" s="65"/>
      <c r="BR48" s="96"/>
      <c r="BS48" s="65"/>
      <c r="BU48" s="96"/>
      <c r="BV48" s="65"/>
      <c r="BX48" s="96"/>
      <c r="BY48" s="65"/>
      <c r="CC48" s="96"/>
      <c r="CD48" s="65"/>
      <c r="CF48" s="96"/>
      <c r="CG48" s="65"/>
      <c r="CI48" s="96"/>
      <c r="CJ48" s="65"/>
    </row>
    <row r="49" spans="1:88" x14ac:dyDescent="0.2">
      <c r="A49" s="10" t="s">
        <v>1</v>
      </c>
      <c r="B49" s="10"/>
      <c r="C49" s="32">
        <v>317</v>
      </c>
      <c r="D49" s="32">
        <v>100</v>
      </c>
      <c r="E49" s="10"/>
      <c r="I49" s="96"/>
      <c r="J49" s="65"/>
      <c r="K49" s="65"/>
      <c r="O49" s="96"/>
      <c r="P49" s="65"/>
      <c r="R49" s="96"/>
      <c r="S49" s="65"/>
      <c r="U49" s="96"/>
      <c r="V49" s="65"/>
      <c r="Z49" s="96"/>
      <c r="AA49" s="96"/>
      <c r="AC49" s="96"/>
      <c r="AD49" s="65"/>
      <c r="AF49" s="96"/>
      <c r="AG49" s="65"/>
      <c r="AK49" s="96"/>
      <c r="AL49" s="96"/>
      <c r="AN49" s="96"/>
      <c r="AO49" s="65"/>
      <c r="AQ49" s="96"/>
      <c r="AR49" s="65"/>
      <c r="AV49" s="96"/>
      <c r="AW49" s="65"/>
      <c r="AY49" s="96"/>
      <c r="AZ49" s="65"/>
      <c r="BB49" s="96"/>
      <c r="BC49" s="65"/>
      <c r="BG49" s="96"/>
      <c r="BH49" s="65"/>
      <c r="BJ49" s="96"/>
      <c r="BK49" s="65"/>
      <c r="BM49" s="96"/>
      <c r="BN49" s="65"/>
      <c r="BR49" s="96"/>
      <c r="BS49" s="65"/>
      <c r="BU49" s="96"/>
      <c r="BV49" s="65"/>
      <c r="BX49" s="96"/>
      <c r="BY49" s="65"/>
      <c r="CC49" s="96"/>
      <c r="CD49" s="65"/>
      <c r="CF49" s="96"/>
      <c r="CG49" s="65"/>
      <c r="CI49" s="96"/>
      <c r="CJ49" s="65"/>
    </row>
    <row r="50" spans="1:88" x14ac:dyDescent="0.2">
      <c r="A50" s="28" t="s">
        <v>54</v>
      </c>
      <c r="B50" s="13"/>
      <c r="C50" s="33"/>
      <c r="D50" s="33"/>
      <c r="E50" s="13"/>
      <c r="I50" s="96"/>
      <c r="J50" s="65"/>
      <c r="K50" s="65"/>
      <c r="O50" s="96"/>
      <c r="P50" s="65"/>
      <c r="R50" s="96"/>
      <c r="S50" s="65"/>
      <c r="U50" s="96"/>
      <c r="V50" s="65"/>
      <c r="Z50" s="96"/>
      <c r="AA50" s="96"/>
      <c r="AC50" s="96"/>
      <c r="AD50" s="65"/>
      <c r="AF50" s="96"/>
      <c r="AG50" s="65"/>
      <c r="AK50" s="96"/>
      <c r="AL50" s="96"/>
      <c r="AN50" s="96"/>
      <c r="AO50" s="65"/>
      <c r="AQ50" s="96"/>
      <c r="AR50" s="65"/>
      <c r="AV50" s="96"/>
      <c r="AW50" s="65"/>
      <c r="AY50" s="96"/>
      <c r="AZ50" s="65"/>
      <c r="BB50" s="96"/>
      <c r="BC50" s="65"/>
      <c r="BG50" s="96"/>
      <c r="BH50" s="65"/>
      <c r="BJ50" s="96"/>
      <c r="BK50" s="65"/>
      <c r="BM50" s="96"/>
      <c r="BN50" s="65"/>
      <c r="BR50" s="96"/>
      <c r="BS50" s="65"/>
      <c r="BU50" s="96"/>
      <c r="BV50" s="65"/>
      <c r="BX50" s="96"/>
      <c r="BY50" s="65"/>
      <c r="CC50" s="96"/>
      <c r="CD50" s="65"/>
      <c r="CF50" s="96"/>
      <c r="CG50" s="65"/>
      <c r="CI50" s="96"/>
      <c r="CJ50" s="65"/>
    </row>
    <row r="51" spans="1:88" x14ac:dyDescent="0.2">
      <c r="A51" s="91" t="s">
        <v>93</v>
      </c>
      <c r="B51" s="13" t="s">
        <v>94</v>
      </c>
      <c r="C51" s="144">
        <v>42</v>
      </c>
      <c r="D51" s="145">
        <v>13.249211356466878</v>
      </c>
      <c r="E51" s="13"/>
      <c r="I51" s="96"/>
      <c r="J51" s="65"/>
      <c r="K51" s="65"/>
      <c r="O51" s="96"/>
      <c r="P51" s="65"/>
      <c r="R51" s="96"/>
      <c r="S51" s="65"/>
      <c r="U51" s="96"/>
      <c r="V51" s="65"/>
      <c r="Z51" s="96"/>
      <c r="AA51" s="96"/>
      <c r="AC51" s="96"/>
      <c r="AD51" s="65"/>
      <c r="AF51" s="96"/>
      <c r="AG51" s="65"/>
      <c r="AK51" s="96"/>
      <c r="AL51" s="96"/>
      <c r="AN51" s="96"/>
      <c r="AO51" s="65"/>
      <c r="AQ51" s="96"/>
      <c r="AR51" s="65"/>
      <c r="AV51" s="96"/>
      <c r="AW51" s="65"/>
      <c r="AY51" s="96"/>
      <c r="AZ51" s="65"/>
      <c r="BB51" s="96"/>
      <c r="BC51" s="65"/>
      <c r="BG51" s="96"/>
      <c r="BH51" s="65"/>
      <c r="BJ51" s="96"/>
      <c r="BK51" s="65"/>
      <c r="BM51" s="96"/>
      <c r="BN51" s="65"/>
      <c r="BR51" s="96"/>
      <c r="BS51" s="65"/>
      <c r="BU51" s="96"/>
      <c r="BV51" s="65"/>
      <c r="BX51" s="96"/>
      <c r="BY51" s="65"/>
      <c r="CC51" s="96"/>
      <c r="CD51" s="65"/>
      <c r="CF51" s="96"/>
      <c r="CG51" s="65"/>
      <c r="CI51" s="96"/>
      <c r="CJ51" s="65"/>
    </row>
    <row r="52" spans="1:88" x14ac:dyDescent="0.2">
      <c r="A52" s="91" t="s">
        <v>97</v>
      </c>
      <c r="B52" s="13" t="s">
        <v>98</v>
      </c>
      <c r="C52" s="144">
        <v>35</v>
      </c>
      <c r="D52" s="145">
        <v>11.041009463722396</v>
      </c>
      <c r="E52" s="13"/>
      <c r="I52" s="96"/>
      <c r="J52" s="65"/>
      <c r="K52" s="65"/>
      <c r="O52" s="96"/>
      <c r="P52" s="65"/>
      <c r="R52" s="96"/>
      <c r="S52" s="65"/>
      <c r="U52" s="96"/>
      <c r="V52" s="65"/>
      <c r="Z52" s="96"/>
      <c r="AA52" s="96"/>
      <c r="AC52" s="96"/>
      <c r="AD52" s="65"/>
      <c r="AF52" s="96"/>
      <c r="AG52" s="65"/>
      <c r="AK52" s="96"/>
      <c r="AL52" s="96"/>
      <c r="AN52" s="96"/>
      <c r="AO52" s="65"/>
      <c r="AQ52" s="96"/>
      <c r="AR52" s="65"/>
      <c r="AV52" s="96"/>
      <c r="AW52" s="65"/>
      <c r="AY52" s="96"/>
      <c r="AZ52" s="65"/>
      <c r="BB52" s="96"/>
      <c r="BC52" s="65"/>
      <c r="BG52" s="96"/>
      <c r="BH52" s="65"/>
      <c r="BJ52" s="96"/>
      <c r="BK52" s="65"/>
      <c r="BM52" s="96"/>
      <c r="BN52" s="65"/>
      <c r="BR52" s="96"/>
      <c r="BS52" s="65"/>
      <c r="BU52" s="96"/>
      <c r="BV52" s="65"/>
      <c r="BX52" s="96"/>
      <c r="BY52" s="65"/>
      <c r="CC52" s="96"/>
      <c r="CD52" s="65"/>
      <c r="CF52" s="96"/>
      <c r="CG52" s="65"/>
      <c r="CI52" s="96"/>
      <c r="CJ52" s="65"/>
    </row>
    <row r="53" spans="1:88" x14ac:dyDescent="0.2">
      <c r="A53" s="91" t="s">
        <v>101</v>
      </c>
      <c r="B53" s="13" t="s">
        <v>62</v>
      </c>
      <c r="C53" s="144">
        <v>18</v>
      </c>
      <c r="D53" s="145">
        <v>5.6782334384858046</v>
      </c>
      <c r="E53" s="13"/>
      <c r="I53" s="96"/>
      <c r="J53" s="65"/>
      <c r="K53" s="65"/>
      <c r="O53" s="96"/>
      <c r="P53" s="65"/>
      <c r="R53" s="96"/>
      <c r="S53" s="65"/>
      <c r="U53" s="96"/>
      <c r="V53" s="65"/>
      <c r="Z53" s="96"/>
      <c r="AA53" s="96"/>
      <c r="AC53" s="96"/>
      <c r="AD53" s="65"/>
      <c r="AF53" s="96"/>
      <c r="AG53" s="65"/>
      <c r="AK53" s="96"/>
      <c r="AL53" s="96"/>
      <c r="AN53" s="96"/>
      <c r="AO53" s="65"/>
      <c r="AQ53" s="96"/>
      <c r="AR53" s="65"/>
      <c r="AV53" s="96"/>
      <c r="AW53" s="65"/>
      <c r="AY53" s="96"/>
      <c r="AZ53" s="65"/>
      <c r="BB53" s="96"/>
      <c r="BC53" s="65"/>
      <c r="BG53" s="96"/>
      <c r="BH53" s="65"/>
      <c r="BJ53" s="96"/>
      <c r="BK53" s="65"/>
      <c r="BM53" s="96"/>
      <c r="BN53" s="65"/>
      <c r="BR53" s="96"/>
      <c r="BS53" s="65"/>
      <c r="BU53" s="96"/>
      <c r="BV53" s="65"/>
      <c r="BX53" s="96"/>
      <c r="BY53" s="65"/>
      <c r="CC53" s="96"/>
      <c r="CD53" s="65"/>
      <c r="CF53" s="96"/>
      <c r="CG53" s="65"/>
      <c r="CI53" s="96"/>
      <c r="CJ53" s="65"/>
    </row>
    <row r="54" spans="1:88" x14ac:dyDescent="0.2">
      <c r="A54" s="91" t="s">
        <v>87</v>
      </c>
      <c r="B54" s="13" t="s">
        <v>88</v>
      </c>
      <c r="C54" s="144">
        <v>17</v>
      </c>
      <c r="D54" s="145">
        <v>5.3627760252365935</v>
      </c>
      <c r="E54" s="13"/>
      <c r="I54" s="96"/>
      <c r="J54" s="65"/>
      <c r="K54" s="65"/>
      <c r="O54" s="96"/>
      <c r="P54" s="65"/>
      <c r="R54" s="96"/>
      <c r="S54" s="65"/>
      <c r="U54" s="96"/>
      <c r="V54" s="65"/>
      <c r="Z54" s="96"/>
      <c r="AA54" s="96"/>
      <c r="AC54" s="96"/>
      <c r="AD54" s="65"/>
      <c r="AF54" s="96"/>
      <c r="AG54" s="65"/>
      <c r="AK54" s="96"/>
      <c r="AL54" s="96"/>
      <c r="AN54" s="96"/>
      <c r="AO54" s="65"/>
      <c r="AQ54" s="96"/>
      <c r="AR54" s="65"/>
      <c r="AV54" s="96"/>
      <c r="AW54" s="65"/>
      <c r="AY54" s="96"/>
      <c r="AZ54" s="65"/>
      <c r="BB54" s="96"/>
      <c r="BC54" s="65"/>
      <c r="BG54" s="96"/>
      <c r="BH54" s="65"/>
      <c r="BJ54" s="96"/>
      <c r="BK54" s="65"/>
      <c r="BM54" s="96"/>
      <c r="BN54" s="65"/>
      <c r="BR54" s="96"/>
      <c r="BS54" s="65"/>
      <c r="BU54" s="96"/>
      <c r="BV54" s="65"/>
      <c r="BX54" s="96"/>
      <c r="BY54" s="65"/>
      <c r="CC54" s="96"/>
      <c r="CD54" s="65"/>
      <c r="CF54" s="96"/>
      <c r="CG54" s="65"/>
      <c r="CI54" s="96"/>
      <c r="CJ54" s="65"/>
    </row>
    <row r="55" spans="1:88" x14ac:dyDescent="0.2">
      <c r="A55" s="91" t="s">
        <v>99</v>
      </c>
      <c r="B55" s="13" t="s">
        <v>100</v>
      </c>
      <c r="C55" s="144">
        <v>17</v>
      </c>
      <c r="D55" s="145">
        <v>5.3627760252365935</v>
      </c>
      <c r="E55" s="13"/>
      <c r="I55" s="96"/>
      <c r="J55" s="65"/>
      <c r="K55" s="65"/>
      <c r="O55" s="96"/>
      <c r="P55" s="96"/>
      <c r="R55" s="96"/>
      <c r="S55" s="65"/>
      <c r="U55" s="96"/>
      <c r="V55" s="65"/>
      <c r="Z55" s="96"/>
      <c r="AA55" s="96"/>
      <c r="AC55" s="96"/>
      <c r="AD55" s="65"/>
      <c r="AF55" s="96"/>
      <c r="AG55" s="65"/>
      <c r="AK55" s="96"/>
      <c r="AL55" s="96"/>
      <c r="AN55" s="96"/>
      <c r="AO55" s="65"/>
      <c r="AQ55" s="96"/>
      <c r="AR55" s="65"/>
      <c r="AV55" s="96"/>
      <c r="AW55" s="65"/>
      <c r="AY55" s="96"/>
      <c r="AZ55" s="65"/>
      <c r="BB55" s="96"/>
      <c r="BC55" s="65"/>
      <c r="BG55" s="96"/>
      <c r="BH55" s="65"/>
      <c r="BJ55" s="96"/>
      <c r="BK55" s="65"/>
      <c r="BM55" s="96"/>
      <c r="BN55" s="65"/>
      <c r="BR55" s="96"/>
      <c r="BS55" s="65"/>
      <c r="BU55" s="96"/>
      <c r="BV55" s="65"/>
      <c r="BX55" s="96"/>
      <c r="BY55" s="65"/>
      <c r="CC55" s="96"/>
      <c r="CD55" s="65"/>
      <c r="CF55" s="96"/>
      <c r="CG55" s="65"/>
      <c r="CI55" s="96"/>
      <c r="CJ55" s="65"/>
    </row>
    <row r="56" spans="1:88" x14ac:dyDescent="0.2">
      <c r="A56" s="91" t="s">
        <v>124</v>
      </c>
      <c r="B56" s="13" t="s">
        <v>125</v>
      </c>
      <c r="C56" s="144">
        <v>15</v>
      </c>
      <c r="D56" s="145">
        <v>4.7318611987381702</v>
      </c>
      <c r="E56" s="13"/>
      <c r="I56" s="96"/>
      <c r="J56" s="65"/>
      <c r="K56" s="65"/>
      <c r="O56" s="96"/>
      <c r="P56" s="96"/>
      <c r="R56" s="96"/>
      <c r="S56" s="65"/>
      <c r="U56" s="96"/>
      <c r="V56" s="65"/>
      <c r="Z56" s="96"/>
      <c r="AA56" s="96"/>
      <c r="AC56" s="96"/>
      <c r="AD56" s="65"/>
      <c r="AF56" s="96"/>
      <c r="AG56" s="65"/>
      <c r="AK56" s="96"/>
      <c r="AL56" s="96"/>
      <c r="AN56" s="96"/>
      <c r="AO56" s="65"/>
      <c r="AQ56" s="96"/>
      <c r="AR56" s="65"/>
      <c r="AV56" s="96"/>
      <c r="AW56" s="65"/>
      <c r="AY56" s="96"/>
      <c r="AZ56" s="65"/>
      <c r="BB56" s="96"/>
      <c r="BC56" s="65"/>
      <c r="BG56" s="96"/>
      <c r="BH56" s="65"/>
      <c r="BJ56" s="96"/>
      <c r="BK56" s="65"/>
      <c r="BM56" s="96"/>
      <c r="BN56" s="65"/>
      <c r="BR56" s="96"/>
      <c r="BS56" s="65"/>
      <c r="BU56" s="96"/>
      <c r="BV56" s="65"/>
      <c r="BX56" s="96"/>
      <c r="BY56" s="65"/>
      <c r="CC56" s="96"/>
      <c r="CD56" s="65"/>
      <c r="CF56" s="96"/>
      <c r="CG56" s="65"/>
      <c r="CI56" s="96"/>
      <c r="CJ56" s="65"/>
    </row>
    <row r="57" spans="1:88" x14ac:dyDescent="0.2">
      <c r="A57" s="91" t="s">
        <v>104</v>
      </c>
      <c r="B57" s="13" t="s">
        <v>105</v>
      </c>
      <c r="C57" s="144">
        <v>13</v>
      </c>
      <c r="D57" s="145">
        <v>4.1009463722397479</v>
      </c>
      <c r="E57" s="13"/>
      <c r="I57" s="96"/>
      <c r="J57" s="65"/>
      <c r="K57" s="65"/>
      <c r="O57" s="96"/>
      <c r="P57" s="65"/>
      <c r="R57" s="96"/>
      <c r="S57" s="65"/>
      <c r="U57" s="96"/>
      <c r="V57" s="65"/>
      <c r="Z57" s="96"/>
      <c r="AA57" s="65"/>
      <c r="AC57" s="96"/>
      <c r="AD57" s="65"/>
      <c r="AF57" s="96"/>
      <c r="AG57" s="65"/>
      <c r="AK57" s="96"/>
      <c r="AL57" s="65"/>
      <c r="AN57" s="96"/>
      <c r="AO57" s="65"/>
      <c r="AQ57" s="96"/>
      <c r="AR57" s="65"/>
      <c r="AV57" s="96"/>
      <c r="AW57" s="65"/>
      <c r="AY57" s="96"/>
      <c r="AZ57" s="65"/>
      <c r="BB57" s="96"/>
      <c r="BC57" s="65"/>
      <c r="BG57" s="96"/>
      <c r="BH57" s="65"/>
      <c r="BJ57" s="96"/>
      <c r="BK57" s="65"/>
      <c r="BM57" s="96"/>
      <c r="BN57" s="65"/>
      <c r="BR57" s="96"/>
      <c r="BS57" s="65"/>
      <c r="BU57" s="96"/>
      <c r="BV57" s="65"/>
      <c r="BX57" s="96"/>
      <c r="BY57" s="65"/>
      <c r="CC57" s="96"/>
      <c r="CD57" s="65"/>
      <c r="CF57" s="96"/>
      <c r="CG57" s="65"/>
      <c r="CI57" s="96"/>
      <c r="CJ57" s="65"/>
    </row>
    <row r="58" spans="1:88" x14ac:dyDescent="0.2">
      <c r="A58" s="91" t="s">
        <v>89</v>
      </c>
      <c r="B58" s="13" t="s">
        <v>90</v>
      </c>
      <c r="C58" s="144">
        <v>12</v>
      </c>
      <c r="D58" s="145">
        <v>3.7854889589905363</v>
      </c>
      <c r="E58" s="13"/>
      <c r="I58" s="96"/>
      <c r="J58" s="65"/>
      <c r="K58" s="65"/>
      <c r="O58" s="96"/>
      <c r="P58" s="65"/>
      <c r="R58" s="96"/>
      <c r="S58" s="65"/>
      <c r="U58" s="96"/>
      <c r="V58" s="65"/>
      <c r="Z58" s="96"/>
      <c r="AA58" s="65"/>
      <c r="AC58" s="96"/>
      <c r="AD58" s="65"/>
      <c r="AF58" s="96"/>
      <c r="AG58" s="65"/>
      <c r="AK58" s="96"/>
      <c r="AL58" s="65"/>
      <c r="AN58" s="96"/>
      <c r="AO58" s="65"/>
      <c r="AQ58" s="96"/>
      <c r="AR58" s="65"/>
      <c r="AV58" s="96"/>
      <c r="AW58" s="65"/>
      <c r="AY58" s="96"/>
      <c r="AZ58" s="65"/>
      <c r="BB58" s="96"/>
      <c r="BC58" s="65"/>
      <c r="BG58" s="96"/>
      <c r="BH58" s="65"/>
      <c r="BJ58" s="96"/>
      <c r="BK58" s="65"/>
      <c r="BM58" s="96"/>
      <c r="BN58" s="65"/>
      <c r="BR58" s="96"/>
      <c r="BS58" s="65"/>
      <c r="BU58" s="96"/>
      <c r="BV58" s="65"/>
      <c r="BX58" s="96"/>
      <c r="BY58" s="65"/>
      <c r="CC58" s="96"/>
      <c r="CD58" s="65"/>
      <c r="CF58" s="96"/>
      <c r="CG58" s="65"/>
      <c r="CI58" s="96"/>
      <c r="CJ58" s="65"/>
    </row>
    <row r="59" spans="1:88" x14ac:dyDescent="0.2">
      <c r="A59" s="91" t="s">
        <v>126</v>
      </c>
      <c r="B59" s="13" t="s">
        <v>127</v>
      </c>
      <c r="C59" s="144">
        <v>11</v>
      </c>
      <c r="D59" s="145">
        <v>3.4700315457413247</v>
      </c>
      <c r="E59" s="13"/>
      <c r="I59" s="96"/>
      <c r="J59" s="65"/>
      <c r="K59" s="65"/>
      <c r="O59" s="96"/>
      <c r="P59" s="65"/>
      <c r="R59" s="96"/>
      <c r="S59" s="65"/>
      <c r="U59" s="96"/>
      <c r="V59" s="65"/>
      <c r="Z59" s="96"/>
      <c r="AA59" s="65"/>
      <c r="AC59" s="96"/>
      <c r="AD59" s="65"/>
      <c r="AF59" s="96"/>
      <c r="AG59" s="65"/>
      <c r="AK59" s="96"/>
      <c r="AL59" s="65"/>
      <c r="AN59" s="96"/>
      <c r="AO59" s="65"/>
      <c r="AQ59" s="96"/>
      <c r="AR59" s="65"/>
      <c r="AV59" s="96"/>
      <c r="AW59" s="65"/>
      <c r="AY59" s="96"/>
      <c r="AZ59" s="65"/>
      <c r="BB59" s="96"/>
      <c r="BC59" s="65"/>
      <c r="BG59" s="96"/>
      <c r="BH59" s="65"/>
      <c r="BJ59" s="96"/>
      <c r="BK59" s="65"/>
      <c r="BM59" s="96"/>
      <c r="BN59" s="65"/>
      <c r="BR59" s="96"/>
      <c r="BS59" s="65"/>
      <c r="BU59" s="96"/>
      <c r="BV59" s="65"/>
      <c r="BX59" s="96"/>
      <c r="BY59" s="65"/>
      <c r="CC59" s="96"/>
      <c r="CD59" s="65"/>
      <c r="CF59" s="96"/>
      <c r="CG59" s="65"/>
      <c r="CI59" s="96"/>
      <c r="CJ59" s="65"/>
    </row>
    <row r="60" spans="1:88" x14ac:dyDescent="0.2">
      <c r="A60" s="91" t="s">
        <v>112</v>
      </c>
      <c r="B60" s="13" t="s">
        <v>113</v>
      </c>
      <c r="C60" s="144">
        <v>10</v>
      </c>
      <c r="D60" s="145">
        <v>3.1545741324921135</v>
      </c>
      <c r="E60" s="13"/>
      <c r="I60" s="96"/>
      <c r="J60" s="65"/>
      <c r="K60" s="65"/>
      <c r="O60" s="96"/>
      <c r="P60" s="65"/>
      <c r="R60" s="96"/>
      <c r="S60" s="65"/>
      <c r="U60" s="96"/>
      <c r="V60" s="65"/>
      <c r="Z60" s="96"/>
      <c r="AA60" s="65"/>
      <c r="AC60" s="96"/>
      <c r="AD60" s="65"/>
      <c r="AF60" s="96"/>
      <c r="AG60" s="65"/>
      <c r="AK60" s="96"/>
      <c r="AL60" s="65"/>
      <c r="AN60" s="96"/>
      <c r="AO60" s="65"/>
      <c r="AQ60" s="96"/>
      <c r="AR60" s="65"/>
      <c r="AV60" s="96"/>
      <c r="AW60" s="65"/>
      <c r="AY60" s="96"/>
      <c r="AZ60" s="65"/>
      <c r="BB60" s="96"/>
      <c r="BC60" s="65"/>
      <c r="BG60" s="96"/>
      <c r="BH60" s="65"/>
      <c r="BJ60" s="96"/>
      <c r="BK60" s="65"/>
      <c r="BM60" s="96"/>
      <c r="BN60" s="65"/>
      <c r="BR60" s="96"/>
      <c r="BS60" s="65"/>
      <c r="BU60" s="96"/>
      <c r="BV60" s="65"/>
      <c r="BX60" s="96"/>
      <c r="BY60" s="65"/>
      <c r="CC60" s="96"/>
      <c r="CD60" s="65"/>
      <c r="CF60" s="96"/>
      <c r="CG60" s="65"/>
      <c r="CI60" s="96"/>
      <c r="CJ60" s="65"/>
    </row>
    <row r="61" spans="1:88" x14ac:dyDescent="0.2">
      <c r="A61" s="9"/>
      <c r="B61" s="9" t="s">
        <v>135</v>
      </c>
      <c r="C61" s="146">
        <v>127</v>
      </c>
      <c r="D61" s="147">
        <v>40.063091482649845</v>
      </c>
      <c r="E61" s="9"/>
      <c r="I61" s="96"/>
      <c r="J61" s="65"/>
      <c r="K61" s="65"/>
      <c r="O61" s="96"/>
      <c r="P61" s="65"/>
      <c r="R61" s="96"/>
      <c r="S61" s="65"/>
      <c r="U61" s="96"/>
      <c r="V61" s="65"/>
      <c r="Z61" s="96"/>
      <c r="AA61" s="65"/>
      <c r="AC61" s="96"/>
      <c r="AD61" s="65"/>
      <c r="AF61" s="96"/>
      <c r="AG61" s="65"/>
      <c r="AK61" s="96"/>
      <c r="AL61" s="65"/>
      <c r="AN61" s="96"/>
      <c r="AO61" s="65"/>
      <c r="AQ61" s="96"/>
      <c r="AR61" s="65"/>
      <c r="AV61" s="96"/>
      <c r="AW61" s="65"/>
      <c r="AY61" s="96"/>
      <c r="AZ61" s="65"/>
      <c r="BB61" s="96"/>
      <c r="BC61" s="65"/>
      <c r="BG61" s="96"/>
      <c r="BH61" s="65"/>
      <c r="BJ61" s="96"/>
      <c r="BK61" s="65"/>
      <c r="BM61" s="96"/>
      <c r="BN61" s="65"/>
      <c r="BR61" s="96"/>
      <c r="BS61" s="65"/>
      <c r="BU61" s="96"/>
      <c r="BV61" s="65"/>
      <c r="BX61" s="96"/>
      <c r="BY61" s="65"/>
      <c r="CC61" s="96"/>
      <c r="CD61" s="65"/>
      <c r="CF61" s="96"/>
      <c r="CG61" s="65"/>
      <c r="CI61" s="96"/>
      <c r="CJ61" s="65"/>
    </row>
    <row r="62" spans="1:88" x14ac:dyDescent="0.2">
      <c r="C62" s="148"/>
      <c r="D62" s="124"/>
      <c r="I62" s="96"/>
      <c r="J62" s="65"/>
      <c r="K62" s="65"/>
      <c r="O62" s="96"/>
      <c r="P62" s="65"/>
      <c r="R62" s="96"/>
      <c r="S62" s="65"/>
      <c r="U62" s="96"/>
      <c r="V62" s="65"/>
      <c r="Z62" s="96"/>
      <c r="AA62" s="65"/>
      <c r="AC62" s="96"/>
      <c r="AD62" s="65"/>
      <c r="AF62" s="96"/>
      <c r="AG62" s="65"/>
      <c r="AK62" s="96"/>
      <c r="AL62" s="65"/>
      <c r="AN62" s="96"/>
      <c r="AO62" s="65"/>
      <c r="AQ62" s="96"/>
      <c r="AR62" s="65"/>
      <c r="AV62" s="96"/>
      <c r="AW62" s="65"/>
      <c r="AY62" s="96"/>
      <c r="AZ62" s="65"/>
      <c r="BB62" s="96"/>
      <c r="BC62" s="65"/>
      <c r="BG62" s="96"/>
      <c r="BH62" s="65"/>
      <c r="BJ62" s="96"/>
      <c r="BK62" s="65"/>
      <c r="BM62" s="96"/>
      <c r="BN62" s="65"/>
      <c r="BR62" s="96"/>
      <c r="BS62" s="65"/>
      <c r="BU62" s="96"/>
      <c r="BV62" s="65"/>
      <c r="BX62" s="96"/>
      <c r="BY62" s="65"/>
      <c r="CC62" s="96"/>
      <c r="CD62" s="65"/>
      <c r="CF62" s="96"/>
      <c r="CG62" s="65"/>
      <c r="CI62" s="96"/>
      <c r="CJ62" s="65"/>
    </row>
    <row r="63" spans="1:88" x14ac:dyDescent="0.2">
      <c r="C63" s="148"/>
      <c r="D63" s="124"/>
      <c r="I63" s="96"/>
      <c r="J63" s="65"/>
      <c r="K63" s="65"/>
      <c r="O63" s="96"/>
      <c r="P63" s="65"/>
      <c r="R63" s="96"/>
      <c r="S63" s="65"/>
      <c r="U63" s="96"/>
      <c r="V63" s="65"/>
      <c r="Z63" s="96"/>
      <c r="AA63" s="65"/>
      <c r="AC63" s="96"/>
      <c r="AD63" s="65"/>
      <c r="AF63" s="96"/>
      <c r="AG63" s="65"/>
      <c r="AK63" s="96"/>
      <c r="AL63" s="65"/>
      <c r="AN63" s="96"/>
      <c r="AO63" s="65"/>
      <c r="AQ63" s="96"/>
      <c r="AR63" s="65"/>
      <c r="AV63" s="96"/>
      <c r="AW63" s="65"/>
      <c r="AY63" s="96"/>
      <c r="AZ63" s="65"/>
      <c r="BB63" s="96"/>
      <c r="BC63" s="65"/>
      <c r="BG63" s="96"/>
      <c r="BH63" s="65"/>
      <c r="BJ63" s="96"/>
      <c r="BK63" s="65"/>
      <c r="BM63" s="96"/>
      <c r="BN63" s="65"/>
      <c r="BR63" s="96"/>
      <c r="BS63" s="65"/>
      <c r="BU63" s="96"/>
      <c r="BV63" s="65"/>
      <c r="BX63" s="96"/>
      <c r="BY63" s="65"/>
      <c r="CC63" s="96"/>
      <c r="CD63" s="65"/>
      <c r="CF63" s="96"/>
      <c r="CG63" s="65"/>
      <c r="CI63" s="96"/>
      <c r="CJ63" s="65"/>
    </row>
    <row r="64" spans="1:88" x14ac:dyDescent="0.2">
      <c r="A64" s="5" t="s">
        <v>314</v>
      </c>
      <c r="C64" s="50"/>
      <c r="D64" s="50"/>
      <c r="BG64" s="96"/>
      <c r="BH64" s="65"/>
      <c r="BJ64" s="96"/>
      <c r="BK64" s="65"/>
      <c r="BM64" s="96"/>
      <c r="BN64" s="65"/>
      <c r="BR64" s="96"/>
      <c r="BS64" s="65"/>
      <c r="BU64" s="96"/>
      <c r="BV64" s="65"/>
      <c r="BX64" s="96"/>
      <c r="BY64" s="65"/>
      <c r="CC64" s="96"/>
      <c r="CD64" s="65"/>
      <c r="CF64" s="96"/>
      <c r="CG64" s="65"/>
      <c r="CI64" s="96"/>
      <c r="CJ64" s="65"/>
    </row>
    <row r="65" spans="1:88" x14ac:dyDescent="0.2">
      <c r="A65" s="6" t="s">
        <v>296</v>
      </c>
      <c r="C65" s="50"/>
      <c r="D65" s="50"/>
      <c r="BG65" s="96"/>
      <c r="BH65" s="65"/>
      <c r="BJ65" s="96"/>
      <c r="BK65" s="65"/>
      <c r="BM65" s="96"/>
      <c r="BN65" s="65"/>
      <c r="BR65" s="96"/>
      <c r="BS65" s="65"/>
      <c r="BU65" s="96"/>
      <c r="BV65" s="65"/>
      <c r="BX65" s="96"/>
      <c r="BY65" s="65"/>
      <c r="CC65" s="96"/>
      <c r="CD65" s="65"/>
      <c r="CF65" s="96"/>
      <c r="CG65" s="65"/>
      <c r="CI65" s="96"/>
      <c r="CJ65" s="65"/>
    </row>
    <row r="66" spans="1:88" x14ac:dyDescent="0.2">
      <c r="A66" s="9" t="s">
        <v>17</v>
      </c>
      <c r="B66" s="9"/>
      <c r="C66" s="122"/>
      <c r="D66" s="122"/>
      <c r="E66" s="9"/>
      <c r="BG66" s="96"/>
      <c r="BH66" s="65"/>
      <c r="BJ66" s="96"/>
      <c r="BK66" s="65"/>
      <c r="BM66" s="96"/>
      <c r="BN66" s="65"/>
      <c r="BR66" s="96"/>
      <c r="BS66" s="65"/>
      <c r="BU66" s="96"/>
      <c r="BV66" s="65"/>
      <c r="BX66" s="96"/>
      <c r="BY66" s="65"/>
      <c r="CC66" s="96"/>
      <c r="CD66" s="65"/>
      <c r="CF66" s="96"/>
      <c r="CG66" s="65"/>
      <c r="CI66" s="96"/>
      <c r="CJ66" s="65"/>
    </row>
    <row r="67" spans="1:88" x14ac:dyDescent="0.2">
      <c r="A67" s="7"/>
      <c r="B67" s="7"/>
      <c r="C67" s="188" t="s">
        <v>1</v>
      </c>
      <c r="D67" s="188"/>
      <c r="E67" s="7"/>
      <c r="BG67" s="96"/>
      <c r="BH67" s="65"/>
      <c r="BJ67" s="96"/>
      <c r="BK67" s="65"/>
      <c r="BM67" s="96"/>
      <c r="BN67" s="65"/>
      <c r="BR67" s="96"/>
      <c r="BS67" s="65"/>
      <c r="BU67" s="96"/>
      <c r="BV67" s="65"/>
      <c r="BX67" s="96"/>
      <c r="BY67" s="65"/>
      <c r="CC67" s="96"/>
      <c r="CD67" s="65"/>
      <c r="CF67" s="96"/>
      <c r="CG67" s="65"/>
      <c r="CI67" s="96"/>
      <c r="CJ67" s="65"/>
    </row>
    <row r="68" spans="1:88" ht="25.5" x14ac:dyDescent="0.2">
      <c r="A68" s="22"/>
      <c r="B68" s="22"/>
      <c r="C68" s="97" t="s">
        <v>15</v>
      </c>
      <c r="D68" s="97" t="s">
        <v>16</v>
      </c>
      <c r="E68" s="22"/>
      <c r="BG68" s="96"/>
      <c r="BH68" s="65"/>
      <c r="BJ68" s="96"/>
      <c r="BK68" s="65"/>
      <c r="BM68" s="96"/>
      <c r="BN68" s="65"/>
      <c r="BR68" s="96"/>
      <c r="BS68" s="65"/>
      <c r="BU68" s="96"/>
      <c r="BV68" s="65"/>
      <c r="BX68" s="96"/>
      <c r="BY68" s="65"/>
      <c r="CC68" s="96"/>
      <c r="CD68" s="65"/>
      <c r="CF68" s="96"/>
      <c r="CG68" s="65"/>
      <c r="CI68" s="96"/>
      <c r="CJ68" s="65"/>
    </row>
    <row r="69" spans="1:88" x14ac:dyDescent="0.2">
      <c r="A69" s="10" t="s">
        <v>1</v>
      </c>
      <c r="B69" s="10"/>
      <c r="C69" s="32">
        <v>980</v>
      </c>
      <c r="D69" s="32">
        <v>100</v>
      </c>
      <c r="E69" s="10"/>
    </row>
    <row r="70" spans="1:88" x14ac:dyDescent="0.2">
      <c r="A70" s="28" t="s">
        <v>54</v>
      </c>
      <c r="B70" s="13"/>
      <c r="C70" s="33"/>
      <c r="D70" s="33"/>
      <c r="E70" s="13"/>
    </row>
    <row r="71" spans="1:88" x14ac:dyDescent="0.2">
      <c r="A71" s="91" t="s">
        <v>95</v>
      </c>
      <c r="B71" s="13" t="s">
        <v>96</v>
      </c>
      <c r="C71" s="144">
        <v>363</v>
      </c>
      <c r="D71" s="145">
        <v>37.04081632653061</v>
      </c>
      <c r="E71" s="13"/>
    </row>
    <row r="72" spans="1:88" x14ac:dyDescent="0.2">
      <c r="A72" s="91" t="s">
        <v>89</v>
      </c>
      <c r="B72" s="13" t="s">
        <v>90</v>
      </c>
      <c r="C72" s="144">
        <v>132</v>
      </c>
      <c r="D72" s="145">
        <v>13.469387755102041</v>
      </c>
      <c r="E72" s="13"/>
    </row>
    <row r="73" spans="1:88" x14ac:dyDescent="0.2">
      <c r="A73" s="91" t="s">
        <v>91</v>
      </c>
      <c r="B73" s="13" t="s">
        <v>92</v>
      </c>
      <c r="C73" s="144">
        <v>100</v>
      </c>
      <c r="D73" s="145">
        <v>10.204081632653061</v>
      </c>
      <c r="E73" s="13"/>
    </row>
    <row r="74" spans="1:88" x14ac:dyDescent="0.2">
      <c r="A74" s="91" t="s">
        <v>279</v>
      </c>
      <c r="B74" s="13" t="s">
        <v>280</v>
      </c>
      <c r="C74" s="144">
        <v>20</v>
      </c>
      <c r="D74" s="145">
        <v>2.0408163265306123</v>
      </c>
      <c r="E74" s="13"/>
    </row>
    <row r="75" spans="1:88" x14ac:dyDescent="0.2">
      <c r="A75" s="91" t="s">
        <v>104</v>
      </c>
      <c r="B75" s="13" t="s">
        <v>105</v>
      </c>
      <c r="C75" s="144">
        <v>19</v>
      </c>
      <c r="D75" s="145">
        <v>1.9387755102040816</v>
      </c>
      <c r="E75" s="13"/>
    </row>
    <row r="76" spans="1:88" x14ac:dyDescent="0.2">
      <c r="A76" s="91" t="s">
        <v>112</v>
      </c>
      <c r="B76" s="13" t="s">
        <v>113</v>
      </c>
      <c r="C76" s="144">
        <v>19</v>
      </c>
      <c r="D76" s="145">
        <v>1.9387755102040816</v>
      </c>
      <c r="E76" s="13"/>
    </row>
    <row r="77" spans="1:88" x14ac:dyDescent="0.2">
      <c r="A77" s="91" t="s">
        <v>130</v>
      </c>
      <c r="B77" s="13" t="s">
        <v>131</v>
      </c>
      <c r="C77" s="144">
        <v>19</v>
      </c>
      <c r="D77" s="145">
        <v>1.9387755102040816</v>
      </c>
      <c r="E77" s="13"/>
    </row>
    <row r="78" spans="1:88" x14ac:dyDescent="0.2">
      <c r="A78" s="91" t="s">
        <v>126</v>
      </c>
      <c r="B78" s="13" t="s">
        <v>127</v>
      </c>
      <c r="C78" s="144">
        <v>18</v>
      </c>
      <c r="D78" s="145">
        <v>1.8367346938775513</v>
      </c>
      <c r="E78" s="13"/>
    </row>
    <row r="79" spans="1:88" x14ac:dyDescent="0.2">
      <c r="A79" s="91" t="s">
        <v>97</v>
      </c>
      <c r="B79" s="13" t="s">
        <v>98</v>
      </c>
      <c r="C79" s="144">
        <v>16</v>
      </c>
      <c r="D79" s="145">
        <v>1.6326530612244898</v>
      </c>
      <c r="E79" s="13"/>
    </row>
    <row r="80" spans="1:88" x14ac:dyDescent="0.2">
      <c r="A80" s="91" t="s">
        <v>120</v>
      </c>
      <c r="B80" s="13" t="s">
        <v>121</v>
      </c>
      <c r="C80" s="144">
        <v>16</v>
      </c>
      <c r="D80" s="145">
        <v>1.6326530612244898</v>
      </c>
      <c r="E80" s="13"/>
    </row>
    <row r="81" spans="1:11" x14ac:dyDescent="0.2">
      <c r="A81" s="9"/>
      <c r="B81" s="9" t="s">
        <v>135</v>
      </c>
      <c r="C81" s="146">
        <v>258</v>
      </c>
      <c r="D81" s="147">
        <v>26.326530612244898</v>
      </c>
      <c r="E81" s="9"/>
    </row>
    <row r="82" spans="1:11" x14ac:dyDescent="0.2">
      <c r="C82" s="148"/>
      <c r="D82" s="124"/>
      <c r="I82" s="96"/>
      <c r="J82" s="65"/>
      <c r="K82" s="65"/>
    </row>
    <row r="83" spans="1:11" x14ac:dyDescent="0.2">
      <c r="C83" s="148"/>
      <c r="D83" s="124"/>
      <c r="I83" s="96"/>
      <c r="J83" s="65"/>
      <c r="K83" s="65"/>
    </row>
    <row r="84" spans="1:11" x14ac:dyDescent="0.2">
      <c r="A84" s="5" t="s">
        <v>314</v>
      </c>
      <c r="C84" s="50"/>
      <c r="D84" s="50"/>
    </row>
    <row r="85" spans="1:11" x14ac:dyDescent="0.2">
      <c r="A85" s="6" t="s">
        <v>297</v>
      </c>
      <c r="C85" s="50"/>
      <c r="D85" s="50"/>
    </row>
    <row r="86" spans="1:11" x14ac:dyDescent="0.2">
      <c r="A86" s="9" t="s">
        <v>17</v>
      </c>
      <c r="B86" s="9"/>
      <c r="C86" s="122"/>
      <c r="D86" s="122"/>
      <c r="E86" s="9"/>
    </row>
    <row r="87" spans="1:11" x14ac:dyDescent="0.2">
      <c r="A87" s="7"/>
      <c r="B87" s="7"/>
      <c r="C87" s="188" t="s">
        <v>1</v>
      </c>
      <c r="D87" s="188"/>
      <c r="E87" s="7"/>
    </row>
    <row r="88" spans="1:11" ht="25.5" x14ac:dyDescent="0.2">
      <c r="A88" s="22"/>
      <c r="B88" s="22"/>
      <c r="C88" s="97" t="s">
        <v>15</v>
      </c>
      <c r="D88" s="97" t="s">
        <v>16</v>
      </c>
      <c r="E88" s="22"/>
    </row>
    <row r="89" spans="1:11" x14ac:dyDescent="0.2">
      <c r="A89" s="10" t="s">
        <v>1</v>
      </c>
      <c r="B89" s="10"/>
      <c r="C89" s="32">
        <v>213</v>
      </c>
      <c r="D89" s="32">
        <v>100</v>
      </c>
      <c r="E89" s="10"/>
    </row>
    <row r="90" spans="1:11" x14ac:dyDescent="0.2">
      <c r="A90" s="28" t="s">
        <v>54</v>
      </c>
      <c r="B90" s="13"/>
      <c r="C90" s="33"/>
      <c r="D90" s="33"/>
      <c r="E90" s="13"/>
    </row>
    <row r="91" spans="1:11" x14ac:dyDescent="0.2">
      <c r="A91" s="91" t="s">
        <v>95</v>
      </c>
      <c r="B91" s="13" t="s">
        <v>96</v>
      </c>
      <c r="C91" s="144">
        <v>58</v>
      </c>
      <c r="D91" s="145">
        <v>27.230046948356808</v>
      </c>
      <c r="E91" s="13"/>
    </row>
    <row r="92" spans="1:11" x14ac:dyDescent="0.2">
      <c r="A92" s="91" t="s">
        <v>89</v>
      </c>
      <c r="B92" s="13" t="s">
        <v>90</v>
      </c>
      <c r="C92" s="144">
        <v>20</v>
      </c>
      <c r="D92" s="145">
        <v>9.3896713615023462</v>
      </c>
      <c r="E92" s="13"/>
    </row>
    <row r="93" spans="1:11" x14ac:dyDescent="0.2">
      <c r="A93" s="91" t="s">
        <v>85</v>
      </c>
      <c r="B93" s="13" t="s">
        <v>86</v>
      </c>
      <c r="C93" s="144">
        <v>15</v>
      </c>
      <c r="D93" s="145">
        <v>7.042253521126761</v>
      </c>
      <c r="E93" s="13"/>
    </row>
    <row r="94" spans="1:11" x14ac:dyDescent="0.2">
      <c r="A94" s="91" t="s">
        <v>104</v>
      </c>
      <c r="B94" s="13" t="s">
        <v>105</v>
      </c>
      <c r="C94" s="144">
        <v>11</v>
      </c>
      <c r="D94" s="145">
        <v>5.164319248826291</v>
      </c>
      <c r="E94" s="13"/>
    </row>
    <row r="95" spans="1:11" x14ac:dyDescent="0.2">
      <c r="A95" s="91" t="s">
        <v>106</v>
      </c>
      <c r="B95" s="13" t="s">
        <v>107</v>
      </c>
      <c r="C95" s="144">
        <v>11</v>
      </c>
      <c r="D95" s="145">
        <v>5.164319248826291</v>
      </c>
      <c r="E95" s="13"/>
    </row>
    <row r="96" spans="1:11" x14ac:dyDescent="0.2">
      <c r="A96" s="91" t="s">
        <v>112</v>
      </c>
      <c r="B96" s="13" t="s">
        <v>113</v>
      </c>
      <c r="C96" s="144">
        <v>10</v>
      </c>
      <c r="D96" s="145">
        <v>4.6948356807511731</v>
      </c>
      <c r="E96" s="13"/>
    </row>
    <row r="97" spans="1:7" x14ac:dyDescent="0.2">
      <c r="A97" s="91" t="s">
        <v>91</v>
      </c>
      <c r="B97" s="13" t="s">
        <v>92</v>
      </c>
      <c r="C97" s="144">
        <v>8</v>
      </c>
      <c r="D97" s="145">
        <v>3.755868544600939</v>
      </c>
      <c r="E97" s="13"/>
      <c r="G97" s="50"/>
    </row>
    <row r="98" spans="1:7" x14ac:dyDescent="0.2">
      <c r="A98" s="91" t="s">
        <v>97</v>
      </c>
      <c r="B98" s="13" t="s">
        <v>98</v>
      </c>
      <c r="C98" s="144">
        <v>8</v>
      </c>
      <c r="D98" s="145">
        <v>3.755868544600939</v>
      </c>
      <c r="E98" s="13"/>
    </row>
    <row r="99" spans="1:7" x14ac:dyDescent="0.2">
      <c r="A99" s="91" t="s">
        <v>283</v>
      </c>
      <c r="B99" s="13" t="s">
        <v>284</v>
      </c>
      <c r="C99" s="144">
        <v>6</v>
      </c>
      <c r="D99" s="145">
        <v>2.8169014084507045</v>
      </c>
      <c r="E99" s="13"/>
    </row>
    <row r="100" spans="1:7" x14ac:dyDescent="0.2">
      <c r="A100" s="91" t="s">
        <v>285</v>
      </c>
      <c r="B100" s="13" t="s">
        <v>286</v>
      </c>
      <c r="C100" s="144">
        <v>6</v>
      </c>
      <c r="D100" s="145">
        <v>2.8169014084507045</v>
      </c>
      <c r="E100" s="13"/>
    </row>
    <row r="101" spans="1:7" x14ac:dyDescent="0.2">
      <c r="A101" s="9"/>
      <c r="B101" s="9" t="s">
        <v>135</v>
      </c>
      <c r="C101" s="146">
        <v>60</v>
      </c>
      <c r="D101" s="147">
        <v>28.169014084507044</v>
      </c>
      <c r="E101" s="9"/>
    </row>
    <row r="102" spans="1:7" x14ac:dyDescent="0.2">
      <c r="C102" s="50"/>
      <c r="D102" s="50"/>
    </row>
    <row r="103" spans="1:7" x14ac:dyDescent="0.2">
      <c r="C103" s="50"/>
      <c r="D103" s="50"/>
    </row>
    <row r="104" spans="1:7" x14ac:dyDescent="0.2">
      <c r="A104" s="5" t="s">
        <v>314</v>
      </c>
      <c r="C104" s="50"/>
      <c r="D104" s="50"/>
    </row>
    <row r="105" spans="1:7" x14ac:dyDescent="0.2">
      <c r="A105" s="6" t="s">
        <v>298</v>
      </c>
      <c r="C105" s="50"/>
      <c r="D105" s="50"/>
    </row>
    <row r="106" spans="1:7" x14ac:dyDescent="0.2">
      <c r="A106" s="9" t="s">
        <v>17</v>
      </c>
      <c r="B106" s="9"/>
      <c r="C106" s="122"/>
      <c r="D106" s="122"/>
      <c r="E106" s="9"/>
    </row>
    <row r="107" spans="1:7" x14ac:dyDescent="0.2">
      <c r="A107" s="7"/>
      <c r="B107" s="7"/>
      <c r="C107" s="188" t="s">
        <v>1</v>
      </c>
      <c r="D107" s="188"/>
      <c r="E107" s="7"/>
    </row>
    <row r="108" spans="1:7" ht="25.5" x14ac:dyDescent="0.2">
      <c r="A108" s="22"/>
      <c r="B108" s="22"/>
      <c r="C108" s="97" t="s">
        <v>15</v>
      </c>
      <c r="D108" s="97" t="s">
        <v>16</v>
      </c>
      <c r="E108" s="22"/>
    </row>
    <row r="109" spans="1:7" x14ac:dyDescent="0.2">
      <c r="A109" s="10" t="s">
        <v>1</v>
      </c>
      <c r="B109" s="10"/>
      <c r="C109" s="32">
        <v>132</v>
      </c>
      <c r="D109" s="32">
        <v>100</v>
      </c>
      <c r="E109" s="10"/>
    </row>
    <row r="110" spans="1:7" x14ac:dyDescent="0.2">
      <c r="A110" s="28" t="s">
        <v>54</v>
      </c>
      <c r="B110" s="13"/>
      <c r="C110" s="33"/>
      <c r="D110" s="33"/>
      <c r="E110" s="13"/>
    </row>
    <row r="111" spans="1:7" x14ac:dyDescent="0.2">
      <c r="A111" s="91" t="s">
        <v>95</v>
      </c>
      <c r="B111" s="13" t="s">
        <v>96</v>
      </c>
      <c r="C111" s="144">
        <v>34</v>
      </c>
      <c r="D111" s="145">
        <v>25.757575757575758</v>
      </c>
      <c r="E111" s="13"/>
    </row>
    <row r="112" spans="1:7" x14ac:dyDescent="0.2">
      <c r="A112" s="91" t="s">
        <v>97</v>
      </c>
      <c r="B112" s="13" t="s">
        <v>98</v>
      </c>
      <c r="C112" s="144">
        <v>8</v>
      </c>
      <c r="D112" s="145">
        <v>6.0606060606060606</v>
      </c>
      <c r="E112" s="13"/>
    </row>
    <row r="113" spans="1:5" x14ac:dyDescent="0.2">
      <c r="A113" s="91" t="s">
        <v>89</v>
      </c>
      <c r="B113" s="13" t="s">
        <v>90</v>
      </c>
      <c r="C113" s="144">
        <v>7</v>
      </c>
      <c r="D113" s="145">
        <v>5.3030303030303028</v>
      </c>
      <c r="E113" s="13"/>
    </row>
    <row r="114" spans="1:5" x14ac:dyDescent="0.2">
      <c r="A114" s="91" t="s">
        <v>126</v>
      </c>
      <c r="B114" s="13" t="s">
        <v>127</v>
      </c>
      <c r="C114" s="144">
        <v>6</v>
      </c>
      <c r="D114" s="145">
        <v>4.5454545454545459</v>
      </c>
      <c r="E114" s="13"/>
    </row>
    <row r="115" spans="1:5" x14ac:dyDescent="0.2">
      <c r="A115" s="91" t="s">
        <v>128</v>
      </c>
      <c r="B115" s="13" t="s">
        <v>129</v>
      </c>
      <c r="C115" s="144">
        <v>6</v>
      </c>
      <c r="D115" s="145">
        <v>4.5454545454545459</v>
      </c>
      <c r="E115" s="13"/>
    </row>
    <row r="116" spans="1:5" x14ac:dyDescent="0.2">
      <c r="A116" s="91" t="s">
        <v>91</v>
      </c>
      <c r="B116" s="13" t="s">
        <v>92</v>
      </c>
      <c r="C116" s="144">
        <v>5</v>
      </c>
      <c r="D116" s="145">
        <v>3.7878787878787881</v>
      </c>
      <c r="E116" s="13"/>
    </row>
    <row r="117" spans="1:5" x14ac:dyDescent="0.2">
      <c r="A117" s="91" t="s">
        <v>116</v>
      </c>
      <c r="B117" s="13" t="s">
        <v>117</v>
      </c>
      <c r="C117" s="144">
        <v>5</v>
      </c>
      <c r="D117" s="145">
        <v>3.7878787878787881</v>
      </c>
      <c r="E117" s="13"/>
    </row>
    <row r="118" spans="1:5" x14ac:dyDescent="0.2">
      <c r="A118" s="91" t="s">
        <v>87</v>
      </c>
      <c r="B118" s="13" t="s">
        <v>88</v>
      </c>
      <c r="C118" s="144">
        <v>4</v>
      </c>
      <c r="D118" s="145">
        <v>3.0303030303030303</v>
      </c>
      <c r="E118" s="13"/>
    </row>
    <row r="119" spans="1:5" x14ac:dyDescent="0.2">
      <c r="A119" s="91" t="s">
        <v>283</v>
      </c>
      <c r="B119" s="13" t="s">
        <v>284</v>
      </c>
      <c r="C119" s="144">
        <v>4</v>
      </c>
      <c r="D119" s="145">
        <v>3.0303030303030303</v>
      </c>
      <c r="E119" s="13"/>
    </row>
    <row r="120" spans="1:5" x14ac:dyDescent="0.2">
      <c r="A120" s="91" t="s">
        <v>106</v>
      </c>
      <c r="B120" s="13" t="s">
        <v>107</v>
      </c>
      <c r="C120" s="144">
        <v>4</v>
      </c>
      <c r="D120" s="145">
        <v>3.0303030303030303</v>
      </c>
      <c r="E120" s="13"/>
    </row>
    <row r="121" spans="1:5" x14ac:dyDescent="0.2">
      <c r="A121" s="9"/>
      <c r="B121" s="9" t="s">
        <v>135</v>
      </c>
      <c r="C121" s="146">
        <v>49</v>
      </c>
      <c r="D121" s="147">
        <v>37.121212121212125</v>
      </c>
      <c r="E121" s="9"/>
    </row>
    <row r="122" spans="1:5" x14ac:dyDescent="0.2">
      <c r="C122" s="50"/>
      <c r="D122" s="50"/>
    </row>
    <row r="123" spans="1:5" x14ac:dyDescent="0.2">
      <c r="C123" s="50"/>
      <c r="D123" s="50"/>
    </row>
    <row r="124" spans="1:5" x14ac:dyDescent="0.2">
      <c r="A124" s="5" t="s">
        <v>314</v>
      </c>
      <c r="C124" s="50"/>
      <c r="D124" s="50"/>
    </row>
    <row r="125" spans="1:5" x14ac:dyDescent="0.2">
      <c r="A125" s="6" t="s">
        <v>299</v>
      </c>
      <c r="C125" s="50"/>
      <c r="D125" s="50"/>
    </row>
    <row r="126" spans="1:5" x14ac:dyDescent="0.2">
      <c r="A126" s="9" t="s">
        <v>17</v>
      </c>
      <c r="B126" s="9"/>
      <c r="C126" s="122"/>
      <c r="D126" s="122"/>
      <c r="E126" s="9"/>
    </row>
    <row r="127" spans="1:5" x14ac:dyDescent="0.2">
      <c r="A127" s="7"/>
      <c r="B127" s="7"/>
      <c r="C127" s="188" t="s">
        <v>1</v>
      </c>
      <c r="D127" s="188"/>
      <c r="E127" s="7"/>
    </row>
    <row r="128" spans="1:5" ht="25.5" x14ac:dyDescent="0.2">
      <c r="A128" s="22"/>
      <c r="B128" s="22"/>
      <c r="C128" s="97" t="s">
        <v>15</v>
      </c>
      <c r="D128" s="97" t="s">
        <v>16</v>
      </c>
      <c r="E128" s="22"/>
    </row>
    <row r="129" spans="1:22" x14ac:dyDescent="0.2">
      <c r="A129" s="10" t="s">
        <v>1</v>
      </c>
      <c r="B129" s="10"/>
      <c r="C129" s="32">
        <v>118</v>
      </c>
      <c r="D129" s="32">
        <v>100</v>
      </c>
      <c r="E129" s="10"/>
    </row>
    <row r="130" spans="1:22" x14ac:dyDescent="0.2">
      <c r="A130" s="28" t="s">
        <v>54</v>
      </c>
      <c r="B130" s="13"/>
      <c r="C130" s="33"/>
      <c r="D130" s="33"/>
      <c r="E130" s="13"/>
    </row>
    <row r="131" spans="1:22" x14ac:dyDescent="0.2">
      <c r="A131" s="91" t="s">
        <v>95</v>
      </c>
      <c r="B131" s="13" t="s">
        <v>96</v>
      </c>
      <c r="C131" s="144">
        <v>24</v>
      </c>
      <c r="D131" s="145">
        <v>20.33898305084746</v>
      </c>
      <c r="E131" s="13"/>
    </row>
    <row r="132" spans="1:22" x14ac:dyDescent="0.2">
      <c r="A132" s="91" t="s">
        <v>97</v>
      </c>
      <c r="B132" s="13" t="s">
        <v>98</v>
      </c>
      <c r="C132" s="144">
        <v>18</v>
      </c>
      <c r="D132" s="145">
        <v>15.254237288135593</v>
      </c>
      <c r="E132" s="13"/>
    </row>
    <row r="133" spans="1:22" x14ac:dyDescent="0.2">
      <c r="A133" s="91" t="s">
        <v>116</v>
      </c>
      <c r="B133" s="13" t="s">
        <v>117</v>
      </c>
      <c r="C133" s="144">
        <v>10</v>
      </c>
      <c r="D133" s="145">
        <v>8.4745762711864394</v>
      </c>
      <c r="E133" s="13"/>
    </row>
    <row r="134" spans="1:22" x14ac:dyDescent="0.2">
      <c r="A134" s="91" t="s">
        <v>104</v>
      </c>
      <c r="B134" s="13" t="s">
        <v>105</v>
      </c>
      <c r="C134" s="144">
        <v>6</v>
      </c>
      <c r="D134" s="145">
        <v>5.0847457627118651</v>
      </c>
      <c r="E134" s="13"/>
    </row>
    <row r="135" spans="1:22" x14ac:dyDescent="0.2">
      <c r="A135" s="91" t="s">
        <v>106</v>
      </c>
      <c r="B135" s="13" t="s">
        <v>107</v>
      </c>
      <c r="C135" s="144">
        <v>6</v>
      </c>
      <c r="D135" s="145">
        <v>5.0847457627118651</v>
      </c>
      <c r="E135" s="13"/>
    </row>
    <row r="136" spans="1:22" x14ac:dyDescent="0.2">
      <c r="A136" s="91" t="s">
        <v>120</v>
      </c>
      <c r="B136" s="13" t="s">
        <v>121</v>
      </c>
      <c r="C136" s="144">
        <v>5</v>
      </c>
      <c r="D136" s="145">
        <v>4.2372881355932197</v>
      </c>
      <c r="E136" s="13"/>
    </row>
    <row r="137" spans="1:22" x14ac:dyDescent="0.2">
      <c r="A137" s="91" t="s">
        <v>93</v>
      </c>
      <c r="B137" s="13" t="s">
        <v>94</v>
      </c>
      <c r="C137" s="144">
        <v>4</v>
      </c>
      <c r="D137" s="145">
        <v>3.3898305084745761</v>
      </c>
      <c r="E137" s="13"/>
      <c r="O137" s="96"/>
      <c r="P137" s="65"/>
      <c r="R137" s="96"/>
      <c r="S137" s="65"/>
      <c r="U137" s="96"/>
      <c r="V137" s="65"/>
    </row>
    <row r="138" spans="1:22" x14ac:dyDescent="0.2">
      <c r="A138" s="91" t="s">
        <v>112</v>
      </c>
      <c r="B138" s="13" t="s">
        <v>113</v>
      </c>
      <c r="C138" s="144">
        <v>4</v>
      </c>
      <c r="D138" s="145">
        <v>3.3898305084745761</v>
      </c>
      <c r="E138" s="13"/>
      <c r="O138" s="96"/>
      <c r="P138" s="65"/>
      <c r="R138" s="96"/>
      <c r="S138" s="65"/>
      <c r="U138" s="96"/>
      <c r="V138" s="65"/>
    </row>
    <row r="139" spans="1:22" x14ac:dyDescent="0.2">
      <c r="A139" s="91" t="s">
        <v>275</v>
      </c>
      <c r="B139" s="13" t="s">
        <v>276</v>
      </c>
      <c r="C139" s="144">
        <v>4</v>
      </c>
      <c r="D139" s="145">
        <v>3.3898305084745761</v>
      </c>
      <c r="E139" s="13"/>
      <c r="O139" s="96"/>
      <c r="P139" s="65"/>
      <c r="R139" s="96"/>
      <c r="S139" s="65"/>
      <c r="U139" s="96"/>
      <c r="V139" s="65"/>
    </row>
    <row r="140" spans="1:22" x14ac:dyDescent="0.2">
      <c r="A140" s="91" t="s">
        <v>102</v>
      </c>
      <c r="B140" s="13" t="s">
        <v>103</v>
      </c>
      <c r="C140" s="144">
        <v>3</v>
      </c>
      <c r="D140" s="145">
        <v>2.5423728813559325</v>
      </c>
      <c r="E140" s="13"/>
      <c r="O140" s="96"/>
      <c r="P140" s="65"/>
      <c r="R140" s="96"/>
      <c r="S140" s="65"/>
      <c r="U140" s="96"/>
      <c r="V140" s="65"/>
    </row>
    <row r="141" spans="1:22" x14ac:dyDescent="0.2">
      <c r="A141" s="9"/>
      <c r="B141" s="9" t="s">
        <v>135</v>
      </c>
      <c r="C141" s="146">
        <v>34</v>
      </c>
      <c r="D141" s="147">
        <v>28.8135593220339</v>
      </c>
      <c r="E141" s="9"/>
      <c r="I141" s="96"/>
      <c r="J141" s="65"/>
      <c r="K141" s="65"/>
      <c r="O141" s="96"/>
      <c r="P141" s="65"/>
      <c r="R141" s="96"/>
      <c r="S141" s="65"/>
      <c r="U141" s="96"/>
      <c r="V141" s="65"/>
    </row>
    <row r="142" spans="1:22" x14ac:dyDescent="0.2">
      <c r="C142" s="148"/>
      <c r="D142" s="124"/>
      <c r="I142" s="96"/>
      <c r="J142" s="65"/>
      <c r="K142" s="65"/>
      <c r="O142" s="96"/>
      <c r="P142" s="65"/>
      <c r="R142" s="96"/>
      <c r="S142" s="65"/>
      <c r="U142" s="96"/>
      <c r="V142" s="65"/>
    </row>
    <row r="143" spans="1:22" x14ac:dyDescent="0.2">
      <c r="C143" s="148"/>
      <c r="D143" s="124"/>
      <c r="I143" s="96"/>
      <c r="J143" s="65"/>
      <c r="K143" s="65"/>
      <c r="O143" s="96"/>
      <c r="P143" s="65"/>
      <c r="R143" s="96"/>
      <c r="S143" s="65"/>
      <c r="U143" s="96"/>
      <c r="V143" s="65"/>
    </row>
    <row r="144" spans="1:22" x14ac:dyDescent="0.2">
      <c r="A144" s="5" t="s">
        <v>314</v>
      </c>
      <c r="C144" s="50"/>
      <c r="D144" s="50"/>
    </row>
    <row r="145" spans="1:5" x14ac:dyDescent="0.2">
      <c r="A145" s="6" t="s">
        <v>300</v>
      </c>
      <c r="C145" s="50"/>
      <c r="D145" s="50"/>
    </row>
    <row r="146" spans="1:5" x14ac:dyDescent="0.2">
      <c r="A146" s="9" t="s">
        <v>17</v>
      </c>
      <c r="B146" s="9"/>
      <c r="C146" s="122"/>
      <c r="D146" s="122"/>
      <c r="E146" s="9"/>
    </row>
    <row r="147" spans="1:5" x14ac:dyDescent="0.2">
      <c r="A147" s="7"/>
      <c r="B147" s="7"/>
      <c r="C147" s="188" t="s">
        <v>1</v>
      </c>
      <c r="D147" s="188"/>
      <c r="E147" s="7"/>
    </row>
    <row r="148" spans="1:5" ht="25.5" x14ac:dyDescent="0.2">
      <c r="A148" s="22"/>
      <c r="B148" s="22"/>
      <c r="C148" s="97" t="s">
        <v>15</v>
      </c>
      <c r="D148" s="97" t="s">
        <v>16</v>
      </c>
      <c r="E148" s="22"/>
    </row>
    <row r="149" spans="1:5" x14ac:dyDescent="0.2">
      <c r="A149" s="10" t="s">
        <v>1</v>
      </c>
      <c r="B149" s="10"/>
      <c r="C149" s="32">
        <v>108</v>
      </c>
      <c r="D149" s="32">
        <v>100</v>
      </c>
      <c r="E149" s="10"/>
    </row>
    <row r="150" spans="1:5" x14ac:dyDescent="0.2">
      <c r="A150" s="28" t="s">
        <v>54</v>
      </c>
      <c r="B150" s="13"/>
      <c r="C150" s="33"/>
      <c r="D150" s="33"/>
      <c r="E150" s="13"/>
    </row>
    <row r="151" spans="1:5" x14ac:dyDescent="0.2">
      <c r="A151" s="91" t="s">
        <v>97</v>
      </c>
      <c r="B151" s="13" t="s">
        <v>98</v>
      </c>
      <c r="C151" s="144">
        <v>22</v>
      </c>
      <c r="D151" s="145">
        <v>20.37037037037037</v>
      </c>
      <c r="E151" s="13"/>
    </row>
    <row r="152" spans="1:5" x14ac:dyDescent="0.2">
      <c r="A152" s="91" t="s">
        <v>99</v>
      </c>
      <c r="B152" s="13" t="s">
        <v>100</v>
      </c>
      <c r="C152" s="144">
        <v>17</v>
      </c>
      <c r="D152" s="145">
        <v>15.74074074074074</v>
      </c>
      <c r="E152" s="13"/>
    </row>
    <row r="153" spans="1:5" x14ac:dyDescent="0.2">
      <c r="A153" s="91" t="s">
        <v>93</v>
      </c>
      <c r="B153" s="13" t="s">
        <v>94</v>
      </c>
      <c r="C153" s="144">
        <v>13</v>
      </c>
      <c r="D153" s="145">
        <v>12.037037037037036</v>
      </c>
      <c r="E153" s="13"/>
    </row>
    <row r="154" spans="1:5" x14ac:dyDescent="0.2">
      <c r="A154" s="91" t="s">
        <v>108</v>
      </c>
      <c r="B154" s="13" t="s">
        <v>109</v>
      </c>
      <c r="C154" s="144">
        <v>5</v>
      </c>
      <c r="D154" s="145">
        <v>4.6296296296296298</v>
      </c>
      <c r="E154" s="13"/>
    </row>
    <row r="155" spans="1:5" x14ac:dyDescent="0.2">
      <c r="A155" s="91" t="s">
        <v>116</v>
      </c>
      <c r="B155" s="13" t="s">
        <v>117</v>
      </c>
      <c r="C155" s="144">
        <v>5</v>
      </c>
      <c r="D155" s="145">
        <v>4.6296296296296298</v>
      </c>
      <c r="E155" s="13"/>
    </row>
    <row r="156" spans="1:5" x14ac:dyDescent="0.2">
      <c r="A156" s="91" t="s">
        <v>87</v>
      </c>
      <c r="B156" s="13" t="s">
        <v>88</v>
      </c>
      <c r="C156" s="144">
        <v>4</v>
      </c>
      <c r="D156" s="145">
        <v>3.7037037037037033</v>
      </c>
      <c r="E156" s="13"/>
    </row>
    <row r="157" spans="1:5" x14ac:dyDescent="0.2">
      <c r="A157" s="91" t="s">
        <v>104</v>
      </c>
      <c r="B157" s="13" t="s">
        <v>105</v>
      </c>
      <c r="C157" s="144">
        <v>4</v>
      </c>
      <c r="D157" s="145">
        <v>3.7037037037037033</v>
      </c>
      <c r="E157" s="13"/>
    </row>
    <row r="158" spans="1:5" x14ac:dyDescent="0.2">
      <c r="A158" s="91" t="s">
        <v>112</v>
      </c>
      <c r="B158" s="13" t="s">
        <v>113</v>
      </c>
      <c r="C158" s="144">
        <v>4</v>
      </c>
      <c r="D158" s="145">
        <v>3.7037037037037033</v>
      </c>
      <c r="E158" s="13"/>
    </row>
    <row r="159" spans="1:5" x14ac:dyDescent="0.2">
      <c r="A159" s="91" t="s">
        <v>124</v>
      </c>
      <c r="B159" s="13" t="s">
        <v>125</v>
      </c>
      <c r="C159" s="144">
        <v>4</v>
      </c>
      <c r="D159" s="145">
        <v>3.7037037037037033</v>
      </c>
      <c r="E159" s="13"/>
    </row>
    <row r="160" spans="1:5" x14ac:dyDescent="0.2">
      <c r="A160" s="91" t="s">
        <v>110</v>
      </c>
      <c r="B160" s="13" t="s">
        <v>111</v>
      </c>
      <c r="C160" s="144">
        <v>3</v>
      </c>
      <c r="D160" s="145">
        <v>2.7777777777777777</v>
      </c>
      <c r="E160" s="13"/>
    </row>
    <row r="161" spans="1:5" x14ac:dyDescent="0.2">
      <c r="A161" s="9"/>
      <c r="B161" s="9" t="s">
        <v>135</v>
      </c>
      <c r="C161" s="146">
        <v>27</v>
      </c>
      <c r="D161" s="147">
        <v>25</v>
      </c>
      <c r="E161" s="9"/>
    </row>
    <row r="162" spans="1:5" x14ac:dyDescent="0.2">
      <c r="A162" s="13"/>
      <c r="B162" s="13"/>
      <c r="C162" s="144"/>
      <c r="D162" s="145"/>
      <c r="E162" s="13"/>
    </row>
    <row r="163" spans="1:5" x14ac:dyDescent="0.2">
      <c r="C163" s="50"/>
      <c r="D163" s="50"/>
    </row>
    <row r="164" spans="1:5" x14ac:dyDescent="0.2">
      <c r="A164" s="5" t="s">
        <v>314</v>
      </c>
      <c r="C164" s="50"/>
      <c r="D164" s="50"/>
    </row>
    <row r="165" spans="1:5" x14ac:dyDescent="0.2">
      <c r="A165" s="6" t="s">
        <v>301</v>
      </c>
      <c r="C165" s="50"/>
      <c r="D165" s="50"/>
    </row>
    <row r="166" spans="1:5" x14ac:dyDescent="0.2">
      <c r="A166" s="9" t="s">
        <v>17</v>
      </c>
      <c r="B166" s="9"/>
      <c r="C166" s="122"/>
      <c r="D166" s="122"/>
      <c r="E166" s="9"/>
    </row>
    <row r="167" spans="1:5" x14ac:dyDescent="0.2">
      <c r="A167" s="7"/>
      <c r="B167" s="7"/>
      <c r="C167" s="188" t="s">
        <v>1</v>
      </c>
      <c r="D167" s="188"/>
      <c r="E167" s="7"/>
    </row>
    <row r="168" spans="1:5" ht="25.5" x14ac:dyDescent="0.2">
      <c r="A168" s="98"/>
      <c r="B168" s="98"/>
      <c r="C168" s="97" t="s">
        <v>15</v>
      </c>
      <c r="D168" s="97" t="s">
        <v>16</v>
      </c>
      <c r="E168" s="98"/>
    </row>
    <row r="169" spans="1:5" x14ac:dyDescent="0.2">
      <c r="A169" s="10" t="s">
        <v>1</v>
      </c>
      <c r="B169" s="10"/>
      <c r="C169" s="32">
        <v>142</v>
      </c>
      <c r="D169" s="32">
        <v>100</v>
      </c>
      <c r="E169" s="10"/>
    </row>
    <row r="170" spans="1:5" x14ac:dyDescent="0.2">
      <c r="A170" s="28" t="s">
        <v>54</v>
      </c>
      <c r="B170" s="13"/>
      <c r="C170" s="33"/>
      <c r="D170" s="33"/>
      <c r="E170" s="13"/>
    </row>
    <row r="171" spans="1:5" x14ac:dyDescent="0.2">
      <c r="A171" s="91" t="s">
        <v>101</v>
      </c>
      <c r="B171" s="13" t="s">
        <v>62</v>
      </c>
      <c r="C171" s="144">
        <v>29</v>
      </c>
      <c r="D171" s="145">
        <v>20.422535211267608</v>
      </c>
      <c r="E171" s="13"/>
    </row>
    <row r="172" spans="1:5" x14ac:dyDescent="0.2">
      <c r="A172" s="91" t="s">
        <v>99</v>
      </c>
      <c r="B172" s="13" t="s">
        <v>100</v>
      </c>
      <c r="C172" s="144">
        <v>20</v>
      </c>
      <c r="D172" s="145">
        <v>14.084507042253522</v>
      </c>
      <c r="E172" s="13"/>
    </row>
    <row r="173" spans="1:5" x14ac:dyDescent="0.2">
      <c r="A173" s="91" t="s">
        <v>108</v>
      </c>
      <c r="B173" s="13" t="s">
        <v>109</v>
      </c>
      <c r="C173" s="144">
        <v>7</v>
      </c>
      <c r="D173" s="145">
        <v>4.929577464788732</v>
      </c>
      <c r="E173" s="13"/>
    </row>
    <row r="174" spans="1:5" x14ac:dyDescent="0.2">
      <c r="A174" s="91" t="s">
        <v>89</v>
      </c>
      <c r="B174" s="13" t="s">
        <v>90</v>
      </c>
      <c r="C174" s="144">
        <v>5</v>
      </c>
      <c r="D174" s="145">
        <v>3.5211267605633805</v>
      </c>
      <c r="E174" s="13"/>
    </row>
    <row r="175" spans="1:5" x14ac:dyDescent="0.2">
      <c r="A175" s="91" t="s">
        <v>124</v>
      </c>
      <c r="B175" s="13" t="s">
        <v>125</v>
      </c>
      <c r="C175" s="144">
        <v>5</v>
      </c>
      <c r="D175" s="145">
        <v>3.5211267605633805</v>
      </c>
      <c r="E175" s="13"/>
    </row>
    <row r="176" spans="1:5" x14ac:dyDescent="0.2">
      <c r="A176" s="91" t="s">
        <v>87</v>
      </c>
      <c r="B176" s="13" t="s">
        <v>88</v>
      </c>
      <c r="C176" s="144">
        <v>4</v>
      </c>
      <c r="D176" s="145">
        <v>2.8169014084507045</v>
      </c>
      <c r="E176" s="13"/>
    </row>
    <row r="177" spans="1:5" x14ac:dyDescent="0.2">
      <c r="A177" s="91" t="s">
        <v>277</v>
      </c>
      <c r="B177" s="13" t="s">
        <v>278</v>
      </c>
      <c r="C177" s="144">
        <v>4</v>
      </c>
      <c r="D177" s="145">
        <v>2.8169014084507045</v>
      </c>
      <c r="E177" s="13"/>
    </row>
    <row r="178" spans="1:5" x14ac:dyDescent="0.2">
      <c r="A178" s="91" t="s">
        <v>126</v>
      </c>
      <c r="B178" s="13" t="s">
        <v>127</v>
      </c>
      <c r="C178" s="144">
        <v>4</v>
      </c>
      <c r="D178" s="145">
        <v>2.8169014084507045</v>
      </c>
      <c r="E178" s="13"/>
    </row>
    <row r="179" spans="1:5" x14ac:dyDescent="0.2">
      <c r="A179" s="91" t="s">
        <v>130</v>
      </c>
      <c r="B179" s="13" t="s">
        <v>131</v>
      </c>
      <c r="C179" s="144">
        <v>4</v>
      </c>
      <c r="D179" s="145">
        <v>2.8169014084507045</v>
      </c>
      <c r="E179" s="13"/>
    </row>
    <row r="180" spans="1:5" x14ac:dyDescent="0.2">
      <c r="A180" s="91" t="s">
        <v>85</v>
      </c>
      <c r="B180" s="13" t="s">
        <v>86</v>
      </c>
      <c r="C180" s="144">
        <v>3</v>
      </c>
      <c r="D180" s="145">
        <v>2.112676056338028</v>
      </c>
      <c r="E180" s="13"/>
    </row>
    <row r="181" spans="1:5" x14ac:dyDescent="0.2">
      <c r="A181" s="9"/>
      <c r="B181" s="9" t="s">
        <v>135</v>
      </c>
      <c r="C181" s="146">
        <v>57</v>
      </c>
      <c r="D181" s="147">
        <v>40.140845070422536</v>
      </c>
      <c r="E181" s="9"/>
    </row>
    <row r="182" spans="1:5" x14ac:dyDescent="0.2">
      <c r="A182" s="13"/>
      <c r="B182" s="13"/>
      <c r="C182" s="144"/>
      <c r="D182" s="145"/>
      <c r="E182" s="13"/>
    </row>
    <row r="183" spans="1:5" x14ac:dyDescent="0.2">
      <c r="C183" s="50"/>
      <c r="D183" s="50"/>
    </row>
    <row r="184" spans="1:5" x14ac:dyDescent="0.2">
      <c r="A184" s="5" t="s">
        <v>314</v>
      </c>
      <c r="C184" s="50"/>
      <c r="D184" s="50"/>
    </row>
    <row r="185" spans="1:5" x14ac:dyDescent="0.2">
      <c r="A185" s="6" t="s">
        <v>302</v>
      </c>
      <c r="C185" s="50"/>
      <c r="D185" s="50"/>
    </row>
    <row r="186" spans="1:5" x14ac:dyDescent="0.2">
      <c r="A186" s="9" t="s">
        <v>17</v>
      </c>
      <c r="B186" s="9"/>
      <c r="C186" s="122"/>
      <c r="D186" s="122"/>
      <c r="E186" s="9"/>
    </row>
    <row r="187" spans="1:5" x14ac:dyDescent="0.2">
      <c r="A187" s="7"/>
      <c r="B187" s="7"/>
      <c r="C187" s="188" t="s">
        <v>1</v>
      </c>
      <c r="D187" s="188"/>
      <c r="E187" s="7"/>
    </row>
    <row r="188" spans="1:5" ht="25.5" x14ac:dyDescent="0.2">
      <c r="A188" s="98"/>
      <c r="B188" s="98"/>
      <c r="C188" s="97" t="s">
        <v>15</v>
      </c>
      <c r="D188" s="97" t="s">
        <v>16</v>
      </c>
      <c r="E188" s="98"/>
    </row>
    <row r="189" spans="1:5" x14ac:dyDescent="0.2">
      <c r="A189" s="10" t="s">
        <v>1</v>
      </c>
      <c r="B189" s="10"/>
      <c r="C189" s="32">
        <v>100</v>
      </c>
      <c r="D189" s="32">
        <v>100</v>
      </c>
      <c r="E189" s="10"/>
    </row>
    <row r="190" spans="1:5" x14ac:dyDescent="0.2">
      <c r="A190" s="28" t="s">
        <v>54</v>
      </c>
      <c r="B190" s="13"/>
      <c r="C190" s="33"/>
      <c r="D190" s="33"/>
      <c r="E190" s="13"/>
    </row>
    <row r="191" spans="1:5" x14ac:dyDescent="0.2">
      <c r="A191" s="91" t="s">
        <v>106</v>
      </c>
      <c r="B191" s="13" t="s">
        <v>107</v>
      </c>
      <c r="C191" s="144">
        <v>15</v>
      </c>
      <c r="D191" s="145">
        <v>15</v>
      </c>
      <c r="E191" s="13"/>
    </row>
    <row r="192" spans="1:5" x14ac:dyDescent="0.2">
      <c r="A192" s="91" t="s">
        <v>112</v>
      </c>
      <c r="B192" s="13" t="s">
        <v>113</v>
      </c>
      <c r="C192" s="144">
        <v>7</v>
      </c>
      <c r="D192" s="145">
        <v>7.0000000000000009</v>
      </c>
      <c r="E192" s="13"/>
    </row>
    <row r="193" spans="1:5" x14ac:dyDescent="0.2">
      <c r="A193" s="91" t="s">
        <v>116</v>
      </c>
      <c r="B193" s="13" t="s">
        <v>117</v>
      </c>
      <c r="C193" s="144">
        <v>7</v>
      </c>
      <c r="D193" s="145">
        <v>7.0000000000000009</v>
      </c>
      <c r="E193" s="13"/>
    </row>
    <row r="194" spans="1:5" x14ac:dyDescent="0.2">
      <c r="A194" s="91" t="s">
        <v>93</v>
      </c>
      <c r="B194" s="13" t="s">
        <v>94</v>
      </c>
      <c r="C194" s="144">
        <v>5</v>
      </c>
      <c r="D194" s="145">
        <v>5</v>
      </c>
      <c r="E194" s="13"/>
    </row>
    <row r="195" spans="1:5" x14ac:dyDescent="0.2">
      <c r="A195" s="91" t="s">
        <v>97</v>
      </c>
      <c r="B195" s="13" t="s">
        <v>98</v>
      </c>
      <c r="C195" s="144">
        <v>5</v>
      </c>
      <c r="D195" s="145">
        <v>5</v>
      </c>
      <c r="E195" s="13"/>
    </row>
    <row r="196" spans="1:5" x14ac:dyDescent="0.2">
      <c r="A196" s="91" t="s">
        <v>87</v>
      </c>
      <c r="B196" s="13" t="s">
        <v>88</v>
      </c>
      <c r="C196" s="144">
        <v>4</v>
      </c>
      <c r="D196" s="145">
        <v>4</v>
      </c>
      <c r="E196" s="13"/>
    </row>
    <row r="197" spans="1:5" x14ac:dyDescent="0.2">
      <c r="A197" s="91" t="s">
        <v>95</v>
      </c>
      <c r="B197" s="13" t="s">
        <v>96</v>
      </c>
      <c r="C197" s="144">
        <v>4</v>
      </c>
      <c r="D197" s="145">
        <v>4</v>
      </c>
      <c r="E197" s="13"/>
    </row>
    <row r="198" spans="1:5" x14ac:dyDescent="0.2">
      <c r="A198" s="91" t="s">
        <v>104</v>
      </c>
      <c r="B198" s="13" t="s">
        <v>105</v>
      </c>
      <c r="C198" s="144">
        <v>4</v>
      </c>
      <c r="D198" s="145">
        <v>4</v>
      </c>
      <c r="E198" s="13"/>
    </row>
    <row r="199" spans="1:5" x14ac:dyDescent="0.2">
      <c r="A199" s="91" t="s">
        <v>108</v>
      </c>
      <c r="B199" s="13" t="s">
        <v>109</v>
      </c>
      <c r="C199" s="144">
        <v>4</v>
      </c>
      <c r="D199" s="145">
        <v>4</v>
      </c>
      <c r="E199" s="13"/>
    </row>
    <row r="200" spans="1:5" x14ac:dyDescent="0.2">
      <c r="A200" s="91" t="s">
        <v>110</v>
      </c>
      <c r="B200" s="13" t="s">
        <v>111</v>
      </c>
      <c r="C200" s="144">
        <v>4</v>
      </c>
      <c r="D200" s="145">
        <v>4</v>
      </c>
      <c r="E200" s="13"/>
    </row>
    <row r="201" spans="1:5" x14ac:dyDescent="0.2">
      <c r="A201" s="9"/>
      <c r="B201" s="9" t="s">
        <v>135</v>
      </c>
      <c r="C201" s="146">
        <v>41</v>
      </c>
      <c r="D201" s="147">
        <v>41</v>
      </c>
      <c r="E201" s="9"/>
    </row>
    <row r="202" spans="1:5" x14ac:dyDescent="0.2">
      <c r="A202" s="13"/>
      <c r="B202" s="13"/>
      <c r="C202" s="144"/>
      <c r="D202" s="145"/>
      <c r="E202" s="13"/>
    </row>
    <row r="203" spans="1:5" x14ac:dyDescent="0.2">
      <c r="C203" s="50"/>
      <c r="D203" s="50"/>
    </row>
    <row r="204" spans="1:5" x14ac:dyDescent="0.2">
      <c r="A204" s="5" t="s">
        <v>314</v>
      </c>
      <c r="C204" s="50"/>
      <c r="D204" s="50"/>
    </row>
    <row r="205" spans="1:5" x14ac:dyDescent="0.2">
      <c r="A205" s="6" t="s">
        <v>303</v>
      </c>
      <c r="C205" s="50"/>
      <c r="D205" s="50"/>
    </row>
    <row r="206" spans="1:5" x14ac:dyDescent="0.2">
      <c r="A206" s="9" t="s">
        <v>17</v>
      </c>
      <c r="B206" s="9"/>
      <c r="C206" s="122"/>
      <c r="D206" s="122"/>
      <c r="E206" s="9"/>
    </row>
    <row r="207" spans="1:5" x14ac:dyDescent="0.2">
      <c r="A207" s="7"/>
      <c r="B207" s="7"/>
      <c r="C207" s="188" t="s">
        <v>1</v>
      </c>
      <c r="D207" s="188"/>
      <c r="E207" s="7"/>
    </row>
    <row r="208" spans="1:5" ht="25.5" x14ac:dyDescent="0.2">
      <c r="A208" s="98"/>
      <c r="B208" s="98"/>
      <c r="C208" s="97" t="s">
        <v>15</v>
      </c>
      <c r="D208" s="97" t="s">
        <v>16</v>
      </c>
      <c r="E208" s="98"/>
    </row>
    <row r="209" spans="1:5" x14ac:dyDescent="0.2">
      <c r="A209" s="10" t="s">
        <v>1</v>
      </c>
      <c r="B209" s="10"/>
      <c r="C209" s="32">
        <v>58</v>
      </c>
      <c r="D209" s="32">
        <v>100</v>
      </c>
      <c r="E209" s="10"/>
    </row>
    <row r="210" spans="1:5" x14ac:dyDescent="0.2">
      <c r="A210" s="28" t="s">
        <v>54</v>
      </c>
      <c r="B210" s="13"/>
      <c r="C210" s="33"/>
      <c r="D210" s="33"/>
      <c r="E210" s="13"/>
    </row>
    <row r="211" spans="1:5" x14ac:dyDescent="0.2">
      <c r="A211" s="91" t="s">
        <v>101</v>
      </c>
      <c r="B211" s="13" t="s">
        <v>62</v>
      </c>
      <c r="C211" s="144">
        <v>17</v>
      </c>
      <c r="D211" s="145">
        <v>29.310344827586203</v>
      </c>
      <c r="E211" s="13"/>
    </row>
    <row r="212" spans="1:5" x14ac:dyDescent="0.2">
      <c r="A212" s="91" t="s">
        <v>99</v>
      </c>
      <c r="B212" s="13" t="s">
        <v>100</v>
      </c>
      <c r="C212" s="144">
        <v>9</v>
      </c>
      <c r="D212" s="145">
        <v>15.517241379310345</v>
      </c>
      <c r="E212" s="13"/>
    </row>
    <row r="213" spans="1:5" x14ac:dyDescent="0.2">
      <c r="A213" s="91" t="s">
        <v>124</v>
      </c>
      <c r="B213" s="13" t="s">
        <v>125</v>
      </c>
      <c r="C213" s="144">
        <v>8</v>
      </c>
      <c r="D213" s="145">
        <v>13.793103448275861</v>
      </c>
      <c r="E213" s="13"/>
    </row>
    <row r="214" spans="1:5" x14ac:dyDescent="0.2">
      <c r="A214" s="91" t="s">
        <v>283</v>
      </c>
      <c r="B214" s="13" t="s">
        <v>284</v>
      </c>
      <c r="C214" s="144">
        <v>3</v>
      </c>
      <c r="D214" s="145">
        <v>5.1724137931034484</v>
      </c>
      <c r="E214" s="13"/>
    </row>
    <row r="215" spans="1:5" x14ac:dyDescent="0.2">
      <c r="A215" s="91" t="s">
        <v>108</v>
      </c>
      <c r="B215" s="13" t="s">
        <v>109</v>
      </c>
      <c r="C215" s="144">
        <v>3</v>
      </c>
      <c r="D215" s="145">
        <v>5.1724137931034484</v>
      </c>
      <c r="E215" s="13"/>
    </row>
    <row r="216" spans="1:5" x14ac:dyDescent="0.2">
      <c r="A216" s="91" t="s">
        <v>287</v>
      </c>
      <c r="B216" s="13" t="s">
        <v>288</v>
      </c>
      <c r="C216" s="144">
        <v>3</v>
      </c>
      <c r="D216" s="145">
        <v>5.1724137931034484</v>
      </c>
      <c r="E216" s="13"/>
    </row>
    <row r="217" spans="1:5" x14ac:dyDescent="0.2">
      <c r="A217" s="91" t="s">
        <v>120</v>
      </c>
      <c r="B217" s="13" t="s">
        <v>121</v>
      </c>
      <c r="C217" s="144">
        <v>3</v>
      </c>
      <c r="D217" s="145">
        <v>5.1724137931034484</v>
      </c>
      <c r="E217" s="13"/>
    </row>
    <row r="218" spans="1:5" x14ac:dyDescent="0.2">
      <c r="A218" s="91" t="s">
        <v>122</v>
      </c>
      <c r="B218" s="13" t="s">
        <v>123</v>
      </c>
      <c r="C218" s="144">
        <v>3</v>
      </c>
      <c r="D218" s="145">
        <v>5.1724137931034484</v>
      </c>
      <c r="E218" s="13"/>
    </row>
    <row r="219" spans="1:5" x14ac:dyDescent="0.2">
      <c r="A219" s="91" t="s">
        <v>89</v>
      </c>
      <c r="B219" s="13" t="s">
        <v>90</v>
      </c>
      <c r="C219" s="144">
        <v>0</v>
      </c>
      <c r="D219" s="145">
        <v>0</v>
      </c>
      <c r="E219" s="13"/>
    </row>
    <row r="220" spans="1:5" x14ac:dyDescent="0.2">
      <c r="A220" s="91" t="s">
        <v>289</v>
      </c>
      <c r="B220" s="13" t="s">
        <v>290</v>
      </c>
      <c r="C220" s="144">
        <v>0</v>
      </c>
      <c r="D220" s="145">
        <v>0</v>
      </c>
      <c r="E220" s="13"/>
    </row>
    <row r="221" spans="1:5" x14ac:dyDescent="0.2">
      <c r="A221" s="9"/>
      <c r="B221" s="9" t="s">
        <v>135</v>
      </c>
      <c r="C221" s="146">
        <v>9</v>
      </c>
      <c r="D221" s="147">
        <v>15.517241379310345</v>
      </c>
      <c r="E221" s="9"/>
    </row>
    <row r="222" spans="1:5" x14ac:dyDescent="0.2">
      <c r="A222" s="13"/>
      <c r="B222" s="13"/>
      <c r="C222" s="144"/>
      <c r="D222" s="145"/>
      <c r="E222" s="13"/>
    </row>
    <row r="223" spans="1:5" x14ac:dyDescent="0.2">
      <c r="C223" s="50"/>
      <c r="D223" s="50"/>
    </row>
    <row r="224" spans="1:5" x14ac:dyDescent="0.2">
      <c r="A224" s="5" t="s">
        <v>314</v>
      </c>
      <c r="C224" s="50"/>
      <c r="D224" s="50"/>
    </row>
    <row r="225" spans="1:5" x14ac:dyDescent="0.2">
      <c r="A225" s="6" t="s">
        <v>304</v>
      </c>
      <c r="C225" s="50"/>
      <c r="D225" s="50"/>
    </row>
    <row r="226" spans="1:5" x14ac:dyDescent="0.2">
      <c r="A226" s="9" t="s">
        <v>17</v>
      </c>
      <c r="B226" s="9"/>
      <c r="C226" s="122"/>
      <c r="D226" s="122"/>
      <c r="E226" s="9"/>
    </row>
    <row r="227" spans="1:5" x14ac:dyDescent="0.2">
      <c r="A227" s="7"/>
      <c r="B227" s="7"/>
      <c r="C227" s="188" t="s">
        <v>1</v>
      </c>
      <c r="D227" s="188"/>
      <c r="E227" s="7"/>
    </row>
    <row r="228" spans="1:5" ht="25.5" x14ac:dyDescent="0.2">
      <c r="A228" s="98"/>
      <c r="B228" s="98"/>
      <c r="C228" s="97" t="s">
        <v>15</v>
      </c>
      <c r="D228" s="97" t="s">
        <v>16</v>
      </c>
      <c r="E228" s="98"/>
    </row>
    <row r="229" spans="1:5" x14ac:dyDescent="0.2">
      <c r="A229" s="10" t="s">
        <v>1</v>
      </c>
      <c r="B229" s="10"/>
      <c r="C229" s="32">
        <v>65</v>
      </c>
      <c r="D229" s="32">
        <v>100</v>
      </c>
      <c r="E229" s="10"/>
    </row>
    <row r="230" spans="1:5" x14ac:dyDescent="0.2">
      <c r="A230" s="28" t="s">
        <v>54</v>
      </c>
      <c r="B230" s="13"/>
      <c r="C230" s="33"/>
      <c r="D230" s="33"/>
      <c r="E230" s="13"/>
    </row>
    <row r="231" spans="1:5" x14ac:dyDescent="0.2">
      <c r="A231" s="91" t="s">
        <v>89</v>
      </c>
      <c r="B231" s="13" t="s">
        <v>90</v>
      </c>
      <c r="C231" s="144">
        <v>8</v>
      </c>
      <c r="D231" s="145">
        <v>12.307692307692308</v>
      </c>
      <c r="E231" s="13"/>
    </row>
    <row r="232" spans="1:5" x14ac:dyDescent="0.2">
      <c r="A232" s="91" t="s">
        <v>118</v>
      </c>
      <c r="B232" s="13" t="s">
        <v>119</v>
      </c>
      <c r="C232" s="144">
        <v>6</v>
      </c>
      <c r="D232" s="145">
        <v>9.2307692307692317</v>
      </c>
      <c r="E232" s="13"/>
    </row>
    <row r="233" spans="1:5" x14ac:dyDescent="0.2">
      <c r="A233" s="91" t="s">
        <v>283</v>
      </c>
      <c r="B233" s="13" t="s">
        <v>284</v>
      </c>
      <c r="C233" s="144">
        <v>3</v>
      </c>
      <c r="D233" s="145">
        <v>4.6153846153846159</v>
      </c>
      <c r="E233" s="13"/>
    </row>
    <row r="234" spans="1:5" x14ac:dyDescent="0.2">
      <c r="A234" s="91" t="s">
        <v>104</v>
      </c>
      <c r="B234" s="13" t="s">
        <v>105</v>
      </c>
      <c r="C234" s="144">
        <v>3</v>
      </c>
      <c r="D234" s="145">
        <v>4.6153846153846159</v>
      </c>
      <c r="E234" s="13"/>
    </row>
    <row r="235" spans="1:5" x14ac:dyDescent="0.2">
      <c r="A235" s="91" t="s">
        <v>108</v>
      </c>
      <c r="B235" s="13" t="s">
        <v>109</v>
      </c>
      <c r="C235" s="144">
        <v>3</v>
      </c>
      <c r="D235" s="145">
        <v>4.6153846153846159</v>
      </c>
      <c r="E235" s="13"/>
    </row>
    <row r="236" spans="1:5" x14ac:dyDescent="0.2">
      <c r="A236" s="91" t="s">
        <v>285</v>
      </c>
      <c r="B236" s="13" t="s">
        <v>286</v>
      </c>
      <c r="C236" s="144">
        <v>3</v>
      </c>
      <c r="D236" s="145">
        <v>4.6153846153846159</v>
      </c>
      <c r="E236" s="13"/>
    </row>
    <row r="237" spans="1:5" x14ac:dyDescent="0.2">
      <c r="A237" s="91" t="s">
        <v>122</v>
      </c>
      <c r="B237" s="13" t="s">
        <v>123</v>
      </c>
      <c r="C237" s="144">
        <v>3</v>
      </c>
      <c r="D237" s="145">
        <v>4.6153846153846159</v>
      </c>
      <c r="E237" s="13"/>
    </row>
    <row r="238" spans="1:5" x14ac:dyDescent="0.2">
      <c r="A238" s="91" t="s">
        <v>133</v>
      </c>
      <c r="B238" s="13" t="s">
        <v>134</v>
      </c>
      <c r="C238" s="144">
        <v>3</v>
      </c>
      <c r="D238" s="145">
        <v>4.6153846153846159</v>
      </c>
      <c r="E238" s="13"/>
    </row>
    <row r="239" spans="1:5" x14ac:dyDescent="0.2">
      <c r="A239" s="91" t="s">
        <v>95</v>
      </c>
      <c r="B239" s="13" t="s">
        <v>96</v>
      </c>
      <c r="C239" s="144">
        <v>3</v>
      </c>
      <c r="D239" s="145">
        <v>4.6153846153846159</v>
      </c>
      <c r="E239" s="13"/>
    </row>
    <row r="240" spans="1:5" x14ac:dyDescent="0.2">
      <c r="A240" s="91" t="s">
        <v>291</v>
      </c>
      <c r="B240" s="13" t="s">
        <v>292</v>
      </c>
      <c r="C240" s="144">
        <v>0</v>
      </c>
      <c r="D240" s="145">
        <v>0</v>
      </c>
      <c r="E240" s="13"/>
    </row>
    <row r="241" spans="1:5" x14ac:dyDescent="0.2">
      <c r="A241" s="9"/>
      <c r="B241" s="9" t="s">
        <v>135</v>
      </c>
      <c r="C241" s="146">
        <v>30</v>
      </c>
      <c r="D241" s="147">
        <v>46.153846153846153</v>
      </c>
      <c r="E241" s="9"/>
    </row>
  </sheetData>
  <sortState ref="A211:D220">
    <sortCondition descending="1" ref="C211:C220"/>
  </sortState>
  <mergeCells count="12">
    <mergeCell ref="C167:D167"/>
    <mergeCell ref="C227:D227"/>
    <mergeCell ref="C187:D187"/>
    <mergeCell ref="C207:D207"/>
    <mergeCell ref="C127:D127"/>
    <mergeCell ref="C7:D7"/>
    <mergeCell ref="C27:D27"/>
    <mergeCell ref="C147:D147"/>
    <mergeCell ref="C47:D47"/>
    <mergeCell ref="C67:D67"/>
    <mergeCell ref="C87:D87"/>
    <mergeCell ref="C107:D107"/>
  </mergeCells>
  <pageMargins left="0.7" right="0.7" top="0.75" bottom="0.75" header="0.3" footer="0.3"/>
  <pageSetup paperSize="9" orientation="portrait" r:id="rId1"/>
  <ignoredErrors>
    <ignoredError sqref="A11:A20 A31:A40 A51:A60 A71:A80 A91:A100 A111:A120 A131:A140 A151:A160 A171:A180 A191:A200 A211:A220 A231:A240"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workbookViewId="0"/>
  </sheetViews>
  <sheetFormatPr defaultRowHeight="15" x14ac:dyDescent="0.25"/>
  <cols>
    <col min="1" max="1" width="4.7109375" customWidth="1"/>
    <col min="2" max="2" width="20.7109375" customWidth="1"/>
    <col min="3" max="3" width="11" bestFit="1" customWidth="1"/>
    <col min="6" max="6" width="1.7109375" customWidth="1"/>
    <col min="7" max="7" width="11" bestFit="1" customWidth="1"/>
    <col min="10" max="10" width="1.7109375" customWidth="1"/>
    <col min="11" max="11" width="11" bestFit="1" customWidth="1"/>
  </cols>
  <sheetData>
    <row r="1" spans="1:14" x14ac:dyDescent="0.25">
      <c r="A1" s="1" t="s">
        <v>198</v>
      </c>
    </row>
    <row r="3" spans="1:14" x14ac:dyDescent="0.25">
      <c r="A3" s="5" t="s">
        <v>313</v>
      </c>
      <c r="B3" s="6"/>
      <c r="C3" s="6"/>
      <c r="D3" s="6"/>
      <c r="E3" s="6"/>
      <c r="F3" s="6"/>
      <c r="G3" s="6"/>
      <c r="H3" s="6"/>
      <c r="I3" s="6"/>
      <c r="J3" s="6"/>
      <c r="K3" s="6"/>
      <c r="L3" s="6"/>
      <c r="M3" s="6"/>
    </row>
    <row r="4" spans="1:14" x14ac:dyDescent="0.25">
      <c r="A4" s="6" t="s">
        <v>17</v>
      </c>
      <c r="B4" s="6"/>
      <c r="C4" s="6"/>
      <c r="D4" s="6"/>
      <c r="E4" s="6"/>
      <c r="F4" s="6"/>
      <c r="G4" s="6"/>
      <c r="H4" s="6"/>
      <c r="I4" s="6"/>
      <c r="J4" s="6"/>
      <c r="K4" s="6"/>
      <c r="L4" s="6"/>
      <c r="M4" s="6"/>
    </row>
    <row r="5" spans="1:14" x14ac:dyDescent="0.25">
      <c r="A5" s="7"/>
      <c r="B5" s="7"/>
      <c r="C5" s="175" t="s">
        <v>63</v>
      </c>
      <c r="D5" s="175"/>
      <c r="E5" s="175"/>
      <c r="F5" s="7"/>
      <c r="G5" s="175" t="s">
        <v>8</v>
      </c>
      <c r="H5" s="175"/>
      <c r="I5" s="175"/>
      <c r="J5" s="7"/>
      <c r="K5" s="175" t="s">
        <v>9</v>
      </c>
      <c r="L5" s="175"/>
      <c r="M5" s="175"/>
    </row>
    <row r="6" spans="1:14" ht="58.5" customHeight="1" x14ac:dyDescent="0.25">
      <c r="A6" s="13"/>
      <c r="B6" s="13"/>
      <c r="C6" s="179" t="s">
        <v>193</v>
      </c>
      <c r="D6" s="187" t="s">
        <v>197</v>
      </c>
      <c r="E6" s="187"/>
      <c r="F6" s="73"/>
      <c r="G6" s="179" t="s">
        <v>193</v>
      </c>
      <c r="H6" s="187" t="s">
        <v>197</v>
      </c>
      <c r="I6" s="187"/>
      <c r="J6" s="73"/>
      <c r="K6" s="179" t="s">
        <v>193</v>
      </c>
      <c r="L6" s="187" t="s">
        <v>197</v>
      </c>
      <c r="M6" s="187"/>
    </row>
    <row r="7" spans="1:14" ht="26.25" x14ac:dyDescent="0.25">
      <c r="A7" s="9"/>
      <c r="B7" s="9"/>
      <c r="C7" s="180"/>
      <c r="D7" s="22" t="s">
        <v>15</v>
      </c>
      <c r="E7" s="22" t="s">
        <v>16</v>
      </c>
      <c r="F7" s="22"/>
      <c r="G7" s="180"/>
      <c r="H7" s="22" t="s">
        <v>15</v>
      </c>
      <c r="I7" s="22" t="s">
        <v>16</v>
      </c>
      <c r="J7" s="22"/>
      <c r="K7" s="180"/>
      <c r="L7" s="22" t="s">
        <v>15</v>
      </c>
      <c r="M7" s="22" t="s">
        <v>16</v>
      </c>
    </row>
    <row r="8" spans="1:14" x14ac:dyDescent="0.25">
      <c r="A8" s="10" t="s">
        <v>1</v>
      </c>
      <c r="B8" s="10"/>
      <c r="C8" s="12">
        <v>10786</v>
      </c>
      <c r="D8" s="12">
        <v>389</v>
      </c>
      <c r="E8" s="12">
        <v>3.6065269794177639</v>
      </c>
      <c r="F8" s="12"/>
      <c r="G8" s="12">
        <v>6764</v>
      </c>
      <c r="H8" s="12">
        <v>248</v>
      </c>
      <c r="I8" s="12">
        <v>3.666469544648137</v>
      </c>
      <c r="J8" s="12"/>
      <c r="K8" s="12">
        <v>4022</v>
      </c>
      <c r="L8" s="12">
        <v>141</v>
      </c>
      <c r="M8" s="12">
        <v>3.5057185479860768</v>
      </c>
    </row>
    <row r="9" spans="1:14" x14ac:dyDescent="0.25">
      <c r="A9" s="28" t="s">
        <v>54</v>
      </c>
      <c r="B9" s="13"/>
      <c r="C9" s="14"/>
      <c r="D9" s="14"/>
      <c r="E9" s="14"/>
      <c r="F9" s="14"/>
      <c r="G9" s="14"/>
      <c r="H9" s="14"/>
      <c r="I9" s="12"/>
      <c r="J9" s="14"/>
      <c r="K9" s="14"/>
      <c r="L9" s="14"/>
      <c r="M9" s="12"/>
    </row>
    <row r="10" spans="1:14" x14ac:dyDescent="0.25">
      <c r="A10" s="138" t="s">
        <v>66</v>
      </c>
      <c r="B10" s="6" t="s">
        <v>10</v>
      </c>
      <c r="C10" s="16">
        <v>5040</v>
      </c>
      <c r="D10" s="14">
        <v>323</v>
      </c>
      <c r="E10" s="14">
        <v>6.4087301587301582</v>
      </c>
      <c r="F10" s="14"/>
      <c r="G10" s="16">
        <v>3051</v>
      </c>
      <c r="H10" s="14">
        <v>203</v>
      </c>
      <c r="I10" s="14">
        <v>6.6535562110783344</v>
      </c>
      <c r="J10" s="14"/>
      <c r="K10" s="16">
        <v>1989</v>
      </c>
      <c r="L10" s="14">
        <v>120</v>
      </c>
      <c r="M10" s="14">
        <v>6.0331825037707389</v>
      </c>
      <c r="N10" s="70"/>
    </row>
    <row r="11" spans="1:14" x14ac:dyDescent="0.25">
      <c r="A11" s="137"/>
      <c r="B11" s="18" t="s">
        <v>6</v>
      </c>
      <c r="C11" s="19">
        <f>C8-C10</f>
        <v>5746</v>
      </c>
      <c r="D11" s="19">
        <f>D8-D10</f>
        <v>66</v>
      </c>
      <c r="E11" s="20">
        <f>D11/C11*100</f>
        <v>1.148625130525583</v>
      </c>
      <c r="F11" s="20"/>
      <c r="G11" s="19">
        <f>G8-G10</f>
        <v>3713</v>
      </c>
      <c r="H11" s="19">
        <f>H8-H10</f>
        <v>45</v>
      </c>
      <c r="I11" s="20">
        <f>H11/G11*100</f>
        <v>1.2119579854565041</v>
      </c>
      <c r="J11" s="20"/>
      <c r="K11" s="19">
        <f>K8-K10</f>
        <v>2033</v>
      </c>
      <c r="L11" s="19">
        <f>L8-L10</f>
        <v>21</v>
      </c>
      <c r="M11" s="20">
        <f>L11/K11*100</f>
        <v>1.0329562223315296</v>
      </c>
      <c r="N11" s="128"/>
    </row>
    <row r="13" spans="1:14" x14ac:dyDescent="0.25">
      <c r="A13" s="6" t="s">
        <v>136</v>
      </c>
    </row>
  </sheetData>
  <mergeCells count="9">
    <mergeCell ref="C5:E5"/>
    <mergeCell ref="G5:I5"/>
    <mergeCell ref="K5:M5"/>
    <mergeCell ref="C6:C7"/>
    <mergeCell ref="D6:E6"/>
    <mergeCell ref="G6:G7"/>
    <mergeCell ref="H6:I6"/>
    <mergeCell ref="K6:K7"/>
    <mergeCell ref="L6:M6"/>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heetViews>
  <sheetFormatPr defaultRowHeight="15" x14ac:dyDescent="0.25"/>
  <cols>
    <col min="1" max="1" width="4.140625" customWidth="1"/>
    <col min="2" max="2" width="37.140625" bestFit="1" customWidth="1"/>
    <col min="5" max="5" width="1.7109375" customWidth="1"/>
    <col min="8" max="8" width="1.7109375" customWidth="1"/>
  </cols>
  <sheetData>
    <row r="1" spans="1:10" x14ac:dyDescent="0.25">
      <c r="A1" s="1" t="s">
        <v>199</v>
      </c>
    </row>
    <row r="3" spans="1:10" x14ac:dyDescent="0.25">
      <c r="A3" s="5" t="s">
        <v>311</v>
      </c>
      <c r="B3" s="6"/>
      <c r="C3" s="6"/>
      <c r="D3" s="6"/>
      <c r="E3" s="6"/>
      <c r="F3" s="6"/>
      <c r="G3" s="6"/>
      <c r="H3" s="6"/>
      <c r="I3" s="6"/>
    </row>
    <row r="4" spans="1:10" x14ac:dyDescent="0.25">
      <c r="A4" s="6" t="s">
        <v>306</v>
      </c>
      <c r="B4" s="6"/>
      <c r="C4" s="6"/>
      <c r="D4" s="6"/>
      <c r="E4" s="6"/>
      <c r="F4" s="6"/>
      <c r="G4" s="6"/>
      <c r="H4" s="6"/>
      <c r="I4" s="6"/>
    </row>
    <row r="5" spans="1:10" x14ac:dyDescent="0.25">
      <c r="A5" s="7"/>
      <c r="B5" s="7"/>
      <c r="C5" s="175" t="s">
        <v>1</v>
      </c>
      <c r="D5" s="177"/>
      <c r="E5" s="7"/>
      <c r="F5" s="175" t="s">
        <v>8</v>
      </c>
      <c r="G5" s="177"/>
      <c r="H5" s="72"/>
      <c r="I5" s="175" t="s">
        <v>9</v>
      </c>
      <c r="J5" s="177"/>
    </row>
    <row r="6" spans="1:10" ht="26.25" x14ac:dyDescent="0.25">
      <c r="A6" s="22"/>
      <c r="B6" s="22"/>
      <c r="C6" s="22" t="s">
        <v>15</v>
      </c>
      <c r="D6" s="22" t="s">
        <v>16</v>
      </c>
      <c r="E6" s="22"/>
      <c r="F6" s="22" t="s">
        <v>15</v>
      </c>
      <c r="G6" s="22" t="s">
        <v>16</v>
      </c>
      <c r="H6" s="71"/>
      <c r="I6" s="22" t="s">
        <v>15</v>
      </c>
      <c r="J6" s="22" t="s">
        <v>16</v>
      </c>
    </row>
    <row r="7" spans="1:10" s="1" customFormat="1" x14ac:dyDescent="0.25">
      <c r="A7" s="10" t="s">
        <v>1</v>
      </c>
      <c r="B7" s="10"/>
      <c r="C7" s="10">
        <v>323</v>
      </c>
      <c r="D7" s="10">
        <v>100</v>
      </c>
      <c r="E7" s="10"/>
      <c r="F7" s="10">
        <v>203</v>
      </c>
      <c r="G7" s="10">
        <v>100</v>
      </c>
      <c r="H7" s="10"/>
      <c r="I7" s="10">
        <v>120</v>
      </c>
      <c r="J7" s="10">
        <v>100</v>
      </c>
    </row>
    <row r="8" spans="1:10" x14ac:dyDescent="0.25">
      <c r="A8" s="28" t="s">
        <v>54</v>
      </c>
      <c r="B8" s="13"/>
      <c r="C8" s="13"/>
      <c r="D8" s="13"/>
      <c r="E8" s="13"/>
      <c r="F8" s="13"/>
      <c r="G8" s="13"/>
      <c r="H8" s="13"/>
      <c r="I8" s="13"/>
      <c r="J8" s="13"/>
    </row>
    <row r="9" spans="1:10" x14ac:dyDescent="0.25">
      <c r="A9" s="29" t="s">
        <v>66</v>
      </c>
      <c r="B9" s="13" t="s">
        <v>10</v>
      </c>
      <c r="C9" s="27">
        <v>200</v>
      </c>
      <c r="D9" s="24">
        <v>61.919504643962853</v>
      </c>
      <c r="E9" s="24"/>
      <c r="F9" s="27">
        <v>120</v>
      </c>
      <c r="G9" s="24">
        <v>59.11330049261084</v>
      </c>
      <c r="H9" s="24"/>
      <c r="I9" s="27">
        <v>80</v>
      </c>
      <c r="J9" s="24">
        <v>66.666666666666657</v>
      </c>
    </row>
    <row r="10" spans="1:10" x14ac:dyDescent="0.25">
      <c r="A10" s="29" t="s">
        <v>137</v>
      </c>
      <c r="B10" s="13" t="s">
        <v>138</v>
      </c>
      <c r="C10" s="27">
        <v>41</v>
      </c>
      <c r="D10" s="24">
        <v>12.693498452012383</v>
      </c>
      <c r="E10" s="24"/>
      <c r="F10" s="27">
        <v>34</v>
      </c>
      <c r="G10" s="24">
        <v>16.748768472906402</v>
      </c>
      <c r="H10" s="24"/>
      <c r="I10" s="27">
        <v>7</v>
      </c>
      <c r="J10" s="24">
        <v>5.833333333333333</v>
      </c>
    </row>
    <row r="11" spans="1:10" x14ac:dyDescent="0.25">
      <c r="A11" s="29" t="s">
        <v>139</v>
      </c>
      <c r="B11" s="13" t="s">
        <v>140</v>
      </c>
      <c r="C11" s="27">
        <v>11</v>
      </c>
      <c r="D11" s="24">
        <v>3.4055727554179565</v>
      </c>
      <c r="E11" s="24"/>
      <c r="F11" s="27">
        <v>4</v>
      </c>
      <c r="G11" s="24">
        <v>1.9704433497536946</v>
      </c>
      <c r="H11" s="24"/>
      <c r="I11" s="27">
        <v>7</v>
      </c>
      <c r="J11" s="24">
        <v>5.833333333333333</v>
      </c>
    </row>
    <row r="12" spans="1:10" x14ac:dyDescent="0.25">
      <c r="A12" s="29" t="s">
        <v>141</v>
      </c>
      <c r="B12" s="13" t="s">
        <v>132</v>
      </c>
      <c r="C12" s="27">
        <v>62</v>
      </c>
      <c r="D12" s="24">
        <v>19.195046439628484</v>
      </c>
      <c r="E12" s="24"/>
      <c r="F12" s="27">
        <v>39</v>
      </c>
      <c r="G12" s="24">
        <v>19.21182266009852</v>
      </c>
      <c r="H12" s="24"/>
      <c r="I12" s="27">
        <v>23</v>
      </c>
      <c r="J12" s="24">
        <v>19.166666666666668</v>
      </c>
    </row>
    <row r="13" spans="1:10" x14ac:dyDescent="0.25">
      <c r="A13" s="30"/>
      <c r="B13" s="9" t="s">
        <v>135</v>
      </c>
      <c r="C13" s="26">
        <v>9</v>
      </c>
      <c r="D13" s="25">
        <v>2.7863777089783284</v>
      </c>
      <c r="E13" s="25"/>
      <c r="F13" s="26">
        <v>6</v>
      </c>
      <c r="G13" s="25">
        <v>2.9556650246305418</v>
      </c>
      <c r="H13" s="25"/>
      <c r="I13" s="26">
        <v>3</v>
      </c>
      <c r="J13" s="25">
        <v>2.5</v>
      </c>
    </row>
    <row r="14" spans="1:10" x14ac:dyDescent="0.25">
      <c r="A14" s="29"/>
      <c r="B14" s="13"/>
      <c r="C14" s="27"/>
      <c r="D14" s="24"/>
      <c r="E14" s="24"/>
      <c r="F14" s="27"/>
      <c r="G14" s="24"/>
      <c r="H14" s="24"/>
      <c r="I14" s="27"/>
      <c r="J14" s="24"/>
    </row>
    <row r="15" spans="1:10" x14ac:dyDescent="0.25">
      <c r="A15" s="3"/>
      <c r="B15" s="3"/>
      <c r="C15" s="3"/>
      <c r="D15" s="3"/>
      <c r="E15" s="3"/>
      <c r="F15" s="3"/>
      <c r="G15" s="3"/>
      <c r="H15" s="3"/>
      <c r="I15" s="3"/>
      <c r="J15" s="3"/>
    </row>
  </sheetData>
  <mergeCells count="3">
    <mergeCell ref="C5:D5"/>
    <mergeCell ref="F5:G5"/>
    <mergeCell ref="I5:J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workbookViewId="0"/>
  </sheetViews>
  <sheetFormatPr defaultColWidth="9.140625" defaultRowHeight="15" x14ac:dyDescent="0.25"/>
  <cols>
    <col min="1" max="1" width="4.7109375" style="6" customWidth="1"/>
    <col min="2" max="2" width="37.140625" style="6" customWidth="1"/>
    <col min="3" max="5" width="8.140625" style="6" customWidth="1"/>
    <col min="6" max="6" width="1.7109375" style="6" customWidth="1"/>
    <col min="7" max="9" width="8.140625" style="6" customWidth="1"/>
    <col min="10" max="10" width="1.7109375" style="6" customWidth="1"/>
    <col min="11" max="13" width="8.140625" style="6" customWidth="1"/>
    <col min="14" max="16" width="9.140625" style="6"/>
    <col min="17" max="28" width="8.85546875" customWidth="1"/>
    <col min="29" max="16384" width="9.140625" style="6"/>
  </cols>
  <sheetData>
    <row r="1" spans="1:13" x14ac:dyDescent="0.25">
      <c r="A1" s="1" t="s">
        <v>157</v>
      </c>
      <c r="C1" s="163" t="s">
        <v>348</v>
      </c>
      <c r="D1" s="164"/>
      <c r="E1" s="164"/>
      <c r="F1" s="164"/>
      <c r="G1" s="164"/>
      <c r="H1" s="164"/>
      <c r="I1" s="164"/>
      <c r="J1" s="165"/>
      <c r="K1" s="165"/>
      <c r="L1" s="165"/>
      <c r="M1" s="165"/>
    </row>
    <row r="3" spans="1:13" x14ac:dyDescent="0.25">
      <c r="A3" s="5" t="s">
        <v>335</v>
      </c>
    </row>
    <row r="4" spans="1:13" x14ac:dyDescent="0.25">
      <c r="A4" s="6" t="s">
        <v>15</v>
      </c>
    </row>
    <row r="5" spans="1:13" x14ac:dyDescent="0.25">
      <c r="A5" s="7"/>
      <c r="B5" s="7"/>
      <c r="C5" s="175">
        <v>2012</v>
      </c>
      <c r="D5" s="175"/>
      <c r="E5" s="175"/>
      <c r="F5" s="8"/>
      <c r="G5" s="175">
        <v>2013</v>
      </c>
      <c r="H5" s="175"/>
      <c r="I5" s="175"/>
      <c r="J5" s="8"/>
      <c r="K5" s="175">
        <v>2014</v>
      </c>
      <c r="L5" s="175"/>
      <c r="M5" s="175"/>
    </row>
    <row r="6" spans="1:13" x14ac:dyDescent="0.25">
      <c r="A6" s="9" t="s">
        <v>14</v>
      </c>
      <c r="B6" s="9"/>
      <c r="C6" s="9" t="s">
        <v>1</v>
      </c>
      <c r="D6" s="9" t="s">
        <v>8</v>
      </c>
      <c r="E6" s="9" t="s">
        <v>9</v>
      </c>
      <c r="F6" s="9"/>
      <c r="G6" s="9" t="s">
        <v>1</v>
      </c>
      <c r="H6" s="9" t="s">
        <v>8</v>
      </c>
      <c r="I6" s="9" t="s">
        <v>9</v>
      </c>
      <c r="J6" s="9"/>
      <c r="K6" s="9" t="s">
        <v>1</v>
      </c>
      <c r="L6" s="9" t="s">
        <v>8</v>
      </c>
      <c r="M6" s="9" t="s">
        <v>9</v>
      </c>
    </row>
    <row r="7" spans="1:13" s="5" customFormat="1" ht="12.75" x14ac:dyDescent="0.2">
      <c r="A7" s="10" t="s">
        <v>1</v>
      </c>
      <c r="C7" s="11">
        <v>3646</v>
      </c>
      <c r="D7" s="11">
        <v>2320</v>
      </c>
      <c r="E7" s="11">
        <v>1326</v>
      </c>
      <c r="F7" s="12"/>
      <c r="G7" s="12">
        <v>3519</v>
      </c>
      <c r="H7" s="12">
        <v>2239</v>
      </c>
      <c r="I7" s="12">
        <v>1280</v>
      </c>
      <c r="J7" s="12"/>
      <c r="K7" s="12">
        <v>3621</v>
      </c>
      <c r="L7" s="12">
        <v>2205</v>
      </c>
      <c r="M7" s="12">
        <v>1416</v>
      </c>
    </row>
    <row r="8" spans="1:13" x14ac:dyDescent="0.25">
      <c r="A8" s="28" t="s">
        <v>54</v>
      </c>
      <c r="B8" s="13"/>
      <c r="C8" s="14"/>
      <c r="D8" s="14"/>
      <c r="E8" s="14"/>
      <c r="F8" s="14"/>
      <c r="G8" s="14"/>
      <c r="H8" s="14"/>
      <c r="I8" s="14"/>
      <c r="J8" s="14"/>
      <c r="K8" s="14"/>
      <c r="L8" s="14"/>
      <c r="M8" s="14"/>
    </row>
    <row r="9" spans="1:13" x14ac:dyDescent="0.25">
      <c r="A9" s="15">
        <v>14</v>
      </c>
      <c r="B9" s="15" t="s">
        <v>83</v>
      </c>
      <c r="C9" s="16">
        <v>120</v>
      </c>
      <c r="D9" s="16">
        <v>95</v>
      </c>
      <c r="E9" s="16">
        <v>25</v>
      </c>
      <c r="F9" s="14"/>
      <c r="G9" s="16">
        <v>87</v>
      </c>
      <c r="H9" s="16">
        <v>65</v>
      </c>
      <c r="I9" s="16">
        <v>22</v>
      </c>
      <c r="J9" s="14"/>
      <c r="K9" s="16">
        <v>125</v>
      </c>
      <c r="L9" s="16">
        <v>91</v>
      </c>
      <c r="M9" s="16">
        <v>34</v>
      </c>
    </row>
    <row r="10" spans="1:13" x14ac:dyDescent="0.25">
      <c r="A10" s="15">
        <v>21</v>
      </c>
      <c r="B10" s="15" t="s">
        <v>2</v>
      </c>
      <c r="C10" s="16">
        <v>1766</v>
      </c>
      <c r="D10" s="16">
        <v>1094</v>
      </c>
      <c r="E10" s="16">
        <v>672</v>
      </c>
      <c r="F10" s="14"/>
      <c r="G10" s="16">
        <v>1646</v>
      </c>
      <c r="H10" s="16">
        <v>1001</v>
      </c>
      <c r="I10" s="16">
        <v>645</v>
      </c>
      <c r="J10" s="14"/>
      <c r="K10" s="16">
        <v>1628</v>
      </c>
      <c r="L10" s="16">
        <v>956</v>
      </c>
      <c r="M10" s="16">
        <v>672</v>
      </c>
    </row>
    <row r="11" spans="1:13" x14ac:dyDescent="0.25">
      <c r="A11" s="15">
        <v>22</v>
      </c>
      <c r="B11" s="15" t="s">
        <v>7</v>
      </c>
      <c r="C11" s="16">
        <v>244</v>
      </c>
      <c r="D11" s="16">
        <v>191</v>
      </c>
      <c r="E11" s="16">
        <v>53</v>
      </c>
      <c r="F11" s="14"/>
      <c r="G11" s="16">
        <v>311</v>
      </c>
      <c r="H11" s="16">
        <v>244</v>
      </c>
      <c r="I11" s="16">
        <v>67</v>
      </c>
      <c r="J11" s="14"/>
      <c r="K11" s="16">
        <v>322</v>
      </c>
      <c r="L11" s="16">
        <v>249</v>
      </c>
      <c r="M11" s="16">
        <v>73</v>
      </c>
    </row>
    <row r="12" spans="1:13" x14ac:dyDescent="0.25">
      <c r="A12" s="15">
        <v>32</v>
      </c>
      <c r="B12" s="15" t="s">
        <v>84</v>
      </c>
      <c r="C12" s="16">
        <v>237</v>
      </c>
      <c r="D12" s="16">
        <v>138</v>
      </c>
      <c r="E12" s="16">
        <v>99</v>
      </c>
      <c r="F12" s="14"/>
      <c r="G12" s="16">
        <v>213</v>
      </c>
      <c r="H12" s="16">
        <v>124</v>
      </c>
      <c r="I12" s="16">
        <v>89</v>
      </c>
      <c r="J12" s="14"/>
      <c r="K12" s="16">
        <v>218</v>
      </c>
      <c r="L12" s="16">
        <v>113</v>
      </c>
      <c r="M12" s="16">
        <v>105</v>
      </c>
    </row>
    <row r="13" spans="1:13" x14ac:dyDescent="0.25">
      <c r="A13" s="15">
        <v>34</v>
      </c>
      <c r="B13" s="15" t="s">
        <v>3</v>
      </c>
      <c r="C13" s="16">
        <v>46</v>
      </c>
      <c r="D13" s="16">
        <v>35</v>
      </c>
      <c r="E13" s="16">
        <v>11</v>
      </c>
      <c r="F13" s="14"/>
      <c r="G13" s="16">
        <v>26</v>
      </c>
      <c r="H13" s="16">
        <v>21</v>
      </c>
      <c r="I13" s="16">
        <v>5</v>
      </c>
      <c r="J13" s="14"/>
      <c r="K13" s="16">
        <v>24</v>
      </c>
      <c r="L13" s="16">
        <v>24</v>
      </c>
      <c r="M13" s="16">
        <v>0</v>
      </c>
    </row>
    <row r="14" spans="1:13" x14ac:dyDescent="0.25">
      <c r="A14" s="15">
        <v>54</v>
      </c>
      <c r="B14" s="15" t="s">
        <v>4</v>
      </c>
      <c r="C14" s="16">
        <v>40</v>
      </c>
      <c r="D14" s="16">
        <v>16</v>
      </c>
      <c r="E14" s="16">
        <v>24</v>
      </c>
      <c r="F14" s="14"/>
      <c r="G14" s="16">
        <v>55</v>
      </c>
      <c r="H14" s="16">
        <v>26</v>
      </c>
      <c r="I14" s="16">
        <v>29</v>
      </c>
      <c r="J14" s="14"/>
      <c r="K14" s="16">
        <v>51</v>
      </c>
      <c r="L14" s="16">
        <v>24</v>
      </c>
      <c r="M14" s="16">
        <v>27</v>
      </c>
    </row>
    <row r="15" spans="1:13" x14ac:dyDescent="0.25">
      <c r="A15" s="15">
        <v>72</v>
      </c>
      <c r="B15" s="15" t="s">
        <v>202</v>
      </c>
      <c r="C15" s="17">
        <v>109</v>
      </c>
      <c r="D15" s="16">
        <v>65</v>
      </c>
      <c r="E15" s="16">
        <v>44</v>
      </c>
      <c r="F15" s="14"/>
      <c r="G15" s="16">
        <v>16</v>
      </c>
      <c r="H15" s="16">
        <v>13</v>
      </c>
      <c r="I15" s="16">
        <v>3</v>
      </c>
      <c r="J15" s="14"/>
      <c r="K15" s="16">
        <v>18</v>
      </c>
      <c r="L15" s="16">
        <v>10</v>
      </c>
      <c r="M15" s="16">
        <v>8</v>
      </c>
    </row>
    <row r="16" spans="1:13" x14ac:dyDescent="0.25">
      <c r="A16" s="15">
        <v>76</v>
      </c>
      <c r="B16" s="15" t="s">
        <v>203</v>
      </c>
      <c r="C16" s="17">
        <v>535</v>
      </c>
      <c r="D16" s="16">
        <v>303</v>
      </c>
      <c r="E16" s="16">
        <v>232</v>
      </c>
      <c r="F16" s="14"/>
      <c r="G16" s="16">
        <v>587</v>
      </c>
      <c r="H16" s="16">
        <v>341</v>
      </c>
      <c r="I16" s="16">
        <v>246</v>
      </c>
      <c r="J16" s="14"/>
      <c r="K16" s="16">
        <v>735</v>
      </c>
      <c r="L16" s="16">
        <v>418</v>
      </c>
      <c r="M16" s="16">
        <v>317</v>
      </c>
    </row>
    <row r="17" spans="1:13" x14ac:dyDescent="0.25">
      <c r="A17" s="15">
        <v>81</v>
      </c>
      <c r="B17" s="15" t="s">
        <v>5</v>
      </c>
      <c r="C17" s="16">
        <v>451</v>
      </c>
      <c r="D17" s="16">
        <v>327</v>
      </c>
      <c r="E17" s="16">
        <v>124</v>
      </c>
      <c r="F17" s="14"/>
      <c r="G17" s="16">
        <v>449</v>
      </c>
      <c r="H17" s="16">
        <v>336</v>
      </c>
      <c r="I17" s="16">
        <v>113</v>
      </c>
      <c r="J17" s="14"/>
      <c r="K17" s="16">
        <v>382</v>
      </c>
      <c r="L17" s="16">
        <v>262</v>
      </c>
      <c r="M17" s="16">
        <v>120</v>
      </c>
    </row>
    <row r="18" spans="1:13" x14ac:dyDescent="0.25">
      <c r="A18" s="18"/>
      <c r="B18" s="18" t="s">
        <v>135</v>
      </c>
      <c r="C18" s="19">
        <v>98</v>
      </c>
      <c r="D18" s="19">
        <v>56</v>
      </c>
      <c r="E18" s="19">
        <v>42</v>
      </c>
      <c r="F18" s="20"/>
      <c r="G18" s="19">
        <v>129</v>
      </c>
      <c r="H18" s="19">
        <v>68</v>
      </c>
      <c r="I18" s="19">
        <v>61</v>
      </c>
      <c r="J18" s="20"/>
      <c r="K18" s="19">
        <v>118</v>
      </c>
      <c r="L18" s="19">
        <v>58</v>
      </c>
      <c r="M18" s="19">
        <v>60</v>
      </c>
    </row>
    <row r="20" spans="1:13" x14ac:dyDescent="0.25">
      <c r="A20" s="5" t="s">
        <v>335</v>
      </c>
    </row>
    <row r="21" spans="1:13" x14ac:dyDescent="0.25">
      <c r="A21" s="6" t="s">
        <v>17</v>
      </c>
    </row>
    <row r="22" spans="1:13" x14ac:dyDescent="0.25">
      <c r="A22" s="7"/>
      <c r="B22" s="7"/>
      <c r="C22" s="175">
        <v>2012</v>
      </c>
      <c r="D22" s="175"/>
      <c r="E22" s="175"/>
      <c r="F22" s="8"/>
      <c r="G22" s="175">
        <v>2013</v>
      </c>
      <c r="H22" s="175"/>
      <c r="I22" s="175"/>
      <c r="J22" s="8"/>
      <c r="K22" s="175">
        <v>2014</v>
      </c>
      <c r="L22" s="175"/>
      <c r="M22" s="175"/>
    </row>
    <row r="23" spans="1:13" ht="39" x14ac:dyDescent="0.25">
      <c r="A23" s="9" t="s">
        <v>14</v>
      </c>
      <c r="B23" s="9"/>
      <c r="C23" s="21" t="s">
        <v>15</v>
      </c>
      <c r="D23" s="22" t="s">
        <v>64</v>
      </c>
      <c r="E23" s="22" t="s">
        <v>65</v>
      </c>
      <c r="F23" s="9"/>
      <c r="G23" s="21" t="s">
        <v>15</v>
      </c>
      <c r="H23" s="22" t="s">
        <v>64</v>
      </c>
      <c r="I23" s="22" t="s">
        <v>65</v>
      </c>
      <c r="J23" s="9"/>
      <c r="K23" s="21" t="s">
        <v>15</v>
      </c>
      <c r="L23" s="22" t="s">
        <v>64</v>
      </c>
      <c r="M23" s="22" t="s">
        <v>65</v>
      </c>
    </row>
    <row r="24" spans="1:13" x14ac:dyDescent="0.25">
      <c r="A24" s="10" t="s">
        <v>1</v>
      </c>
      <c r="C24" s="11">
        <v>3646</v>
      </c>
      <c r="D24" s="11">
        <v>63.631376851343937</v>
      </c>
      <c r="E24" s="11">
        <v>36.368623148656063</v>
      </c>
      <c r="F24" s="12"/>
      <c r="G24" s="11">
        <v>3519</v>
      </c>
      <c r="H24" s="11">
        <v>63.626030122193797</v>
      </c>
      <c r="I24" s="11">
        <v>36.373969877806196</v>
      </c>
      <c r="J24" s="12"/>
      <c r="K24" s="11">
        <v>3621</v>
      </c>
      <c r="L24" s="11">
        <v>60.894780447390232</v>
      </c>
      <c r="M24" s="11">
        <v>39.105219552609775</v>
      </c>
    </row>
    <row r="25" spans="1:13" x14ac:dyDescent="0.25">
      <c r="A25" s="28" t="s">
        <v>54</v>
      </c>
      <c r="B25" s="13"/>
      <c r="C25" s="14"/>
      <c r="D25" s="14"/>
      <c r="E25" s="14"/>
      <c r="F25" s="14"/>
      <c r="G25" s="14"/>
      <c r="H25" s="14"/>
      <c r="I25" s="14"/>
      <c r="J25" s="14"/>
      <c r="K25" s="14"/>
      <c r="L25" s="14"/>
      <c r="M25" s="14"/>
    </row>
    <row r="26" spans="1:13" x14ac:dyDescent="0.25">
      <c r="A26" s="15">
        <v>14</v>
      </c>
      <c r="B26" s="15" t="s">
        <v>83</v>
      </c>
      <c r="C26" s="16">
        <v>120</v>
      </c>
      <c r="D26" s="16">
        <v>79.166666666666657</v>
      </c>
      <c r="E26" s="16">
        <v>20.833333333333336</v>
      </c>
      <c r="F26" s="14"/>
      <c r="G26" s="16">
        <v>87</v>
      </c>
      <c r="H26" s="16">
        <v>74.712643678160916</v>
      </c>
      <c r="I26" s="16">
        <v>25.287356321839084</v>
      </c>
      <c r="J26" s="14"/>
      <c r="K26" s="16">
        <v>125</v>
      </c>
      <c r="L26" s="16">
        <v>72.8</v>
      </c>
      <c r="M26" s="16">
        <v>27.200000000000003</v>
      </c>
    </row>
    <row r="27" spans="1:13" x14ac:dyDescent="0.25">
      <c r="A27" s="15">
        <v>21</v>
      </c>
      <c r="B27" s="15" t="s">
        <v>2</v>
      </c>
      <c r="C27" s="16">
        <v>1766</v>
      </c>
      <c r="D27" s="16">
        <v>61.947904869762169</v>
      </c>
      <c r="E27" s="16">
        <v>38.052095130237824</v>
      </c>
      <c r="F27" s="14"/>
      <c r="G27" s="16">
        <v>1646</v>
      </c>
      <c r="H27" s="16">
        <v>60.814094775212638</v>
      </c>
      <c r="I27" s="16">
        <v>39.185905224787362</v>
      </c>
      <c r="J27" s="14"/>
      <c r="K27" s="16">
        <v>1628</v>
      </c>
      <c r="L27" s="16">
        <v>58.722358722358727</v>
      </c>
      <c r="M27" s="16">
        <v>41.277641277641273</v>
      </c>
    </row>
    <row r="28" spans="1:13" x14ac:dyDescent="0.25">
      <c r="A28" s="15">
        <v>22</v>
      </c>
      <c r="B28" s="15" t="s">
        <v>7</v>
      </c>
      <c r="C28" s="16">
        <v>244</v>
      </c>
      <c r="D28" s="16">
        <v>78.278688524590166</v>
      </c>
      <c r="E28" s="16">
        <v>21.721311475409834</v>
      </c>
      <c r="F28" s="14"/>
      <c r="G28" s="16">
        <v>311</v>
      </c>
      <c r="H28" s="16">
        <v>100</v>
      </c>
      <c r="I28" s="16">
        <v>27.459016393442624</v>
      </c>
      <c r="J28" s="14"/>
      <c r="K28" s="16">
        <v>322</v>
      </c>
      <c r="L28" s="16">
        <v>102.04918032786885</v>
      </c>
      <c r="M28" s="16">
        <v>29.918032786885245</v>
      </c>
    </row>
    <row r="29" spans="1:13" x14ac:dyDescent="0.25">
      <c r="A29" s="15">
        <v>32</v>
      </c>
      <c r="B29" s="15" t="s">
        <v>84</v>
      </c>
      <c r="C29" s="16">
        <v>237</v>
      </c>
      <c r="D29" s="16">
        <v>58.22784810126582</v>
      </c>
      <c r="E29" s="16">
        <v>41.77215189873418</v>
      </c>
      <c r="F29" s="14"/>
      <c r="G29" s="16">
        <v>213</v>
      </c>
      <c r="H29" s="16">
        <v>52.320675105485236</v>
      </c>
      <c r="I29" s="16">
        <v>37.552742616033754</v>
      </c>
      <c r="J29" s="14"/>
      <c r="K29" s="16">
        <v>218</v>
      </c>
      <c r="L29" s="16">
        <v>47.679324894514771</v>
      </c>
      <c r="M29" s="16">
        <v>44.303797468354425</v>
      </c>
    </row>
    <row r="30" spans="1:13" x14ac:dyDescent="0.25">
      <c r="A30" s="15">
        <v>34</v>
      </c>
      <c r="B30" s="15" t="s">
        <v>3</v>
      </c>
      <c r="C30" s="16">
        <v>46</v>
      </c>
      <c r="D30" s="16">
        <v>76.08695652173914</v>
      </c>
      <c r="E30" s="16">
        <v>23.913043478260871</v>
      </c>
      <c r="F30" s="14"/>
      <c r="G30" s="16">
        <v>26</v>
      </c>
      <c r="H30" s="16">
        <v>45.652173913043477</v>
      </c>
      <c r="I30" s="16">
        <v>10.869565217391305</v>
      </c>
      <c r="J30" s="14"/>
      <c r="K30" s="16">
        <v>24</v>
      </c>
      <c r="L30" s="16">
        <v>52.173913043478258</v>
      </c>
      <c r="M30" s="16">
        <v>0</v>
      </c>
    </row>
    <row r="31" spans="1:13" x14ac:dyDescent="0.25">
      <c r="A31" s="15">
        <v>54</v>
      </c>
      <c r="B31" s="15" t="s">
        <v>4</v>
      </c>
      <c r="C31" s="16">
        <v>40</v>
      </c>
      <c r="D31" s="16">
        <v>40</v>
      </c>
      <c r="E31" s="16">
        <v>60</v>
      </c>
      <c r="F31" s="14"/>
      <c r="G31" s="16">
        <v>55</v>
      </c>
      <c r="H31" s="16">
        <v>65</v>
      </c>
      <c r="I31" s="16">
        <v>72.5</v>
      </c>
      <c r="J31" s="14"/>
      <c r="K31" s="16">
        <v>51</v>
      </c>
      <c r="L31" s="16">
        <v>60</v>
      </c>
      <c r="M31" s="16">
        <v>67.5</v>
      </c>
    </row>
    <row r="32" spans="1:13" x14ac:dyDescent="0.25">
      <c r="A32" s="15">
        <v>72</v>
      </c>
      <c r="B32" s="15" t="s">
        <v>202</v>
      </c>
      <c r="C32" s="17">
        <v>109</v>
      </c>
      <c r="D32" s="16">
        <v>59.633027522935777</v>
      </c>
      <c r="E32" s="16">
        <v>40.366972477064223</v>
      </c>
      <c r="F32" s="14"/>
      <c r="G32" s="17">
        <v>16</v>
      </c>
      <c r="H32" s="16">
        <v>11.926605504587156</v>
      </c>
      <c r="I32" s="16">
        <v>2.7522935779816518</v>
      </c>
      <c r="J32" s="14"/>
      <c r="K32" s="17">
        <v>18</v>
      </c>
      <c r="L32" s="16">
        <v>9.1743119266055047</v>
      </c>
      <c r="M32" s="16">
        <v>7.3394495412844041</v>
      </c>
    </row>
    <row r="33" spans="1:13" x14ac:dyDescent="0.25">
      <c r="A33" s="15">
        <v>76</v>
      </c>
      <c r="B33" s="15" t="s">
        <v>203</v>
      </c>
      <c r="C33" s="17">
        <v>535</v>
      </c>
      <c r="D33" s="16">
        <v>56.635514018691588</v>
      </c>
      <c r="E33" s="16">
        <v>43.364485981308412</v>
      </c>
      <c r="F33" s="14"/>
      <c r="G33" s="17">
        <v>587</v>
      </c>
      <c r="H33" s="16">
        <v>63.738317757009341</v>
      </c>
      <c r="I33" s="16">
        <v>45.981308411214954</v>
      </c>
      <c r="J33" s="14"/>
      <c r="K33" s="17">
        <v>735</v>
      </c>
      <c r="L33" s="16">
        <v>78.130841121495337</v>
      </c>
      <c r="M33" s="16">
        <v>59.252336448598129</v>
      </c>
    </row>
    <row r="34" spans="1:13" x14ac:dyDescent="0.25">
      <c r="A34" s="15">
        <v>81</v>
      </c>
      <c r="B34" s="15" t="s">
        <v>5</v>
      </c>
      <c r="C34" s="16">
        <v>451</v>
      </c>
      <c r="D34" s="16">
        <v>72.505543237250563</v>
      </c>
      <c r="E34" s="16">
        <v>27.494456762749447</v>
      </c>
      <c r="F34" s="14"/>
      <c r="G34" s="16">
        <v>449</v>
      </c>
      <c r="H34" s="16">
        <v>74.50110864745011</v>
      </c>
      <c r="I34" s="16">
        <v>25.055432372505543</v>
      </c>
      <c r="J34" s="14"/>
      <c r="K34" s="16">
        <v>382</v>
      </c>
      <c r="L34" s="16">
        <v>58.093126385809313</v>
      </c>
      <c r="M34" s="16">
        <v>26.607538802660752</v>
      </c>
    </row>
    <row r="35" spans="1:13" x14ac:dyDescent="0.25">
      <c r="A35" s="18"/>
      <c r="B35" s="18" t="s">
        <v>6</v>
      </c>
      <c r="C35" s="19">
        <v>98</v>
      </c>
      <c r="D35" s="19">
        <v>57.142857142857139</v>
      </c>
      <c r="E35" s="19">
        <v>42.857142857142854</v>
      </c>
      <c r="F35" s="20"/>
      <c r="G35" s="19">
        <v>129</v>
      </c>
      <c r="H35" s="19">
        <v>69.387755102040813</v>
      </c>
      <c r="I35" s="19">
        <v>62.244897959183675</v>
      </c>
      <c r="J35" s="20"/>
      <c r="K35" s="19">
        <v>118</v>
      </c>
      <c r="L35" s="19">
        <v>59.183673469387756</v>
      </c>
      <c r="M35" s="19">
        <v>61.224489795918366</v>
      </c>
    </row>
  </sheetData>
  <mergeCells count="6">
    <mergeCell ref="C22:E22"/>
    <mergeCell ref="G22:I22"/>
    <mergeCell ref="K22:M22"/>
    <mergeCell ref="C5:E5"/>
    <mergeCell ref="G5:I5"/>
    <mergeCell ref="K5:M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workbookViewId="0"/>
  </sheetViews>
  <sheetFormatPr defaultRowHeight="15" x14ac:dyDescent="0.25"/>
  <cols>
    <col min="1" max="1" width="4.7109375" customWidth="1"/>
    <col min="2" max="2" width="37.140625" bestFit="1" customWidth="1"/>
    <col min="6" max="6" width="1.7109375" customWidth="1"/>
    <col min="10" max="10" width="1.7109375" customWidth="1"/>
  </cols>
  <sheetData>
    <row r="1" spans="1:13" x14ac:dyDescent="0.25">
      <c r="A1" s="1" t="s">
        <v>158</v>
      </c>
      <c r="C1" s="163" t="s">
        <v>348</v>
      </c>
      <c r="D1" s="164"/>
      <c r="E1" s="164"/>
      <c r="F1" s="164"/>
      <c r="G1" s="164"/>
      <c r="H1" s="164"/>
      <c r="I1" s="164"/>
      <c r="J1" s="165"/>
      <c r="K1" s="165"/>
      <c r="L1" s="165"/>
      <c r="M1" s="165"/>
    </row>
    <row r="3" spans="1:13" x14ac:dyDescent="0.25">
      <c r="A3" s="5" t="s">
        <v>336</v>
      </c>
      <c r="B3" s="6"/>
      <c r="C3" s="6"/>
      <c r="D3" s="6"/>
      <c r="E3" s="6"/>
      <c r="F3" s="6"/>
      <c r="G3" s="6"/>
      <c r="H3" s="6"/>
      <c r="I3" s="6"/>
      <c r="J3" s="6"/>
      <c r="K3" s="6"/>
      <c r="L3" s="6"/>
      <c r="M3" s="6"/>
    </row>
    <row r="4" spans="1:13" x14ac:dyDescent="0.25">
      <c r="A4" s="6" t="s">
        <v>15</v>
      </c>
      <c r="B4" s="6"/>
      <c r="C4" s="6"/>
      <c r="D4" s="6"/>
      <c r="E4" s="6"/>
      <c r="F4" s="6"/>
      <c r="G4" s="6"/>
      <c r="H4" s="6"/>
      <c r="I4" s="6"/>
      <c r="J4" s="6"/>
      <c r="K4" s="6"/>
      <c r="L4" s="6"/>
      <c r="M4" s="6"/>
    </row>
    <row r="5" spans="1:13" x14ac:dyDescent="0.25">
      <c r="A5" s="7"/>
      <c r="B5" s="7"/>
      <c r="C5" s="175">
        <v>2012</v>
      </c>
      <c r="D5" s="175"/>
      <c r="E5" s="175"/>
      <c r="F5" s="8"/>
      <c r="G5" s="175">
        <v>2013</v>
      </c>
      <c r="H5" s="175"/>
      <c r="I5" s="175"/>
      <c r="J5" s="8"/>
      <c r="K5" s="175">
        <v>2014</v>
      </c>
      <c r="L5" s="175"/>
      <c r="M5" s="175"/>
    </row>
    <row r="6" spans="1:13" ht="26.25" x14ac:dyDescent="0.25">
      <c r="A6" s="9" t="s">
        <v>14</v>
      </c>
      <c r="B6" s="9"/>
      <c r="C6" s="9" t="s">
        <v>1</v>
      </c>
      <c r="D6" s="22" t="s">
        <v>67</v>
      </c>
      <c r="E6" s="22" t="s">
        <v>68</v>
      </c>
      <c r="F6" s="9"/>
      <c r="G6" s="9" t="s">
        <v>1</v>
      </c>
      <c r="H6" s="22" t="s">
        <v>67</v>
      </c>
      <c r="I6" s="22" t="s">
        <v>68</v>
      </c>
      <c r="J6" s="9"/>
      <c r="K6" s="9" t="s">
        <v>1</v>
      </c>
      <c r="L6" s="22" t="s">
        <v>67</v>
      </c>
      <c r="M6" s="22" t="s">
        <v>68</v>
      </c>
    </row>
    <row r="7" spans="1:13" x14ac:dyDescent="0.25">
      <c r="A7" s="10" t="s">
        <v>1</v>
      </c>
      <c r="B7" s="5"/>
      <c r="C7" s="11">
        <v>3646</v>
      </c>
      <c r="D7" s="11">
        <v>3129</v>
      </c>
      <c r="E7" s="11">
        <v>467</v>
      </c>
      <c r="F7" s="12"/>
      <c r="G7" s="11">
        <v>3519</v>
      </c>
      <c r="H7" s="12">
        <v>2994</v>
      </c>
      <c r="I7" s="12">
        <v>495</v>
      </c>
      <c r="J7" s="12"/>
      <c r="K7" s="11">
        <v>3621</v>
      </c>
      <c r="L7" s="12">
        <v>3030</v>
      </c>
      <c r="M7" s="12">
        <v>555</v>
      </c>
    </row>
    <row r="8" spans="1:13" x14ac:dyDescent="0.25">
      <c r="A8" s="28" t="s">
        <v>54</v>
      </c>
      <c r="B8" s="13"/>
      <c r="C8" s="14"/>
      <c r="D8" s="14"/>
      <c r="E8" s="14"/>
      <c r="F8" s="14"/>
      <c r="G8" s="14"/>
      <c r="H8" s="14"/>
      <c r="I8" s="14"/>
      <c r="J8" s="14"/>
      <c r="K8" s="14"/>
      <c r="L8" s="14"/>
      <c r="M8" s="14"/>
    </row>
    <row r="9" spans="1:13" x14ac:dyDescent="0.25">
      <c r="A9" s="15">
        <v>14</v>
      </c>
      <c r="B9" s="15" t="s">
        <v>83</v>
      </c>
      <c r="C9" s="140">
        <v>120</v>
      </c>
      <c r="D9" s="140">
        <v>104</v>
      </c>
      <c r="E9" s="140">
        <v>15</v>
      </c>
      <c r="F9" s="151"/>
      <c r="G9" s="140">
        <v>87</v>
      </c>
      <c r="H9" s="140">
        <v>82</v>
      </c>
      <c r="I9" s="140">
        <v>5</v>
      </c>
      <c r="J9" s="151"/>
      <c r="K9" s="140">
        <v>125</v>
      </c>
      <c r="L9" s="140">
        <v>109</v>
      </c>
      <c r="M9" s="140">
        <v>14</v>
      </c>
    </row>
    <row r="10" spans="1:13" x14ac:dyDescent="0.25">
      <c r="A10" s="15">
        <v>21</v>
      </c>
      <c r="B10" s="15" t="s">
        <v>2</v>
      </c>
      <c r="C10" s="140">
        <v>1766</v>
      </c>
      <c r="D10" s="140">
        <v>1596</v>
      </c>
      <c r="E10" s="140">
        <v>143</v>
      </c>
      <c r="F10" s="151"/>
      <c r="G10" s="140">
        <v>1646</v>
      </c>
      <c r="H10" s="140">
        <v>1466</v>
      </c>
      <c r="I10" s="140">
        <v>160</v>
      </c>
      <c r="J10" s="151"/>
      <c r="K10" s="140">
        <v>1628</v>
      </c>
      <c r="L10" s="140">
        <v>1448</v>
      </c>
      <c r="M10" s="140">
        <v>159</v>
      </c>
    </row>
    <row r="11" spans="1:13" x14ac:dyDescent="0.25">
      <c r="A11" s="15">
        <v>22</v>
      </c>
      <c r="B11" s="15" t="s">
        <v>7</v>
      </c>
      <c r="C11" s="140">
        <v>244</v>
      </c>
      <c r="D11" s="140">
        <v>151</v>
      </c>
      <c r="E11" s="140">
        <v>93</v>
      </c>
      <c r="F11" s="151"/>
      <c r="G11" s="140">
        <v>311</v>
      </c>
      <c r="H11" s="140">
        <v>189</v>
      </c>
      <c r="I11" s="140">
        <v>122</v>
      </c>
      <c r="J11" s="151"/>
      <c r="K11" s="140">
        <v>322</v>
      </c>
      <c r="L11" s="140">
        <v>188</v>
      </c>
      <c r="M11" s="140">
        <v>132</v>
      </c>
    </row>
    <row r="12" spans="1:13" x14ac:dyDescent="0.25">
      <c r="A12" s="15">
        <v>32</v>
      </c>
      <c r="B12" s="15" t="s">
        <v>84</v>
      </c>
      <c r="C12" s="140">
        <v>237</v>
      </c>
      <c r="D12" s="140">
        <v>214</v>
      </c>
      <c r="E12" s="140">
        <v>22</v>
      </c>
      <c r="F12" s="151"/>
      <c r="G12" s="140">
        <v>213</v>
      </c>
      <c r="H12" s="140">
        <v>194</v>
      </c>
      <c r="I12" s="140">
        <v>18</v>
      </c>
      <c r="J12" s="151"/>
      <c r="K12" s="140">
        <v>218</v>
      </c>
      <c r="L12" s="140">
        <v>190</v>
      </c>
      <c r="M12" s="140">
        <v>24</v>
      </c>
    </row>
    <row r="13" spans="1:13" x14ac:dyDescent="0.25">
      <c r="A13" s="15">
        <v>34</v>
      </c>
      <c r="B13" s="15" t="s">
        <v>3</v>
      </c>
      <c r="C13" s="140">
        <v>46</v>
      </c>
      <c r="D13" s="140">
        <v>46</v>
      </c>
      <c r="E13" s="140">
        <v>0</v>
      </c>
      <c r="F13" s="151"/>
      <c r="G13" s="140">
        <v>26</v>
      </c>
      <c r="H13" s="140">
        <v>26</v>
      </c>
      <c r="I13" s="140">
        <v>0</v>
      </c>
      <c r="J13" s="151"/>
      <c r="K13" s="140">
        <v>24</v>
      </c>
      <c r="L13" s="140">
        <v>24</v>
      </c>
      <c r="M13" s="140">
        <v>0</v>
      </c>
    </row>
    <row r="14" spans="1:13" x14ac:dyDescent="0.25">
      <c r="A14" s="15">
        <v>54</v>
      </c>
      <c r="B14" s="15" t="s">
        <v>4</v>
      </c>
      <c r="C14" s="140">
        <v>40</v>
      </c>
      <c r="D14" s="140">
        <v>37</v>
      </c>
      <c r="E14" s="140">
        <v>3</v>
      </c>
      <c r="F14" s="151"/>
      <c r="G14" s="140">
        <v>55</v>
      </c>
      <c r="H14" s="140">
        <v>51</v>
      </c>
      <c r="I14" s="140">
        <v>3</v>
      </c>
      <c r="J14" s="151"/>
      <c r="K14" s="140">
        <v>51</v>
      </c>
      <c r="L14" s="140">
        <v>43</v>
      </c>
      <c r="M14" s="140">
        <v>4</v>
      </c>
    </row>
    <row r="15" spans="1:13" x14ac:dyDescent="0.25">
      <c r="A15" s="15">
        <v>72</v>
      </c>
      <c r="B15" s="15" t="s">
        <v>202</v>
      </c>
      <c r="C15" s="157">
        <v>109</v>
      </c>
      <c r="D15" s="140">
        <v>71</v>
      </c>
      <c r="E15" s="140">
        <v>25</v>
      </c>
      <c r="F15" s="151"/>
      <c r="G15" s="157">
        <v>16</v>
      </c>
      <c r="H15" s="140">
        <v>16</v>
      </c>
      <c r="I15" s="140">
        <v>0</v>
      </c>
      <c r="J15" s="151"/>
      <c r="K15" s="157">
        <v>18</v>
      </c>
      <c r="L15" s="140">
        <v>18</v>
      </c>
      <c r="M15" s="140">
        <v>0</v>
      </c>
    </row>
    <row r="16" spans="1:13" x14ac:dyDescent="0.25">
      <c r="A16" s="15">
        <v>76</v>
      </c>
      <c r="B16" s="15" t="s">
        <v>203</v>
      </c>
      <c r="C16" s="157">
        <v>535</v>
      </c>
      <c r="D16" s="140">
        <v>430</v>
      </c>
      <c r="E16" s="140">
        <v>104</v>
      </c>
      <c r="F16" s="151"/>
      <c r="G16" s="157">
        <v>587</v>
      </c>
      <c r="H16" s="140">
        <v>463</v>
      </c>
      <c r="I16" s="140">
        <v>122</v>
      </c>
      <c r="J16" s="151"/>
      <c r="K16" s="157">
        <v>735</v>
      </c>
      <c r="L16" s="140">
        <v>567</v>
      </c>
      <c r="M16" s="140">
        <v>168</v>
      </c>
    </row>
    <row r="17" spans="1:15" x14ac:dyDescent="0.25">
      <c r="A17" s="15">
        <v>81</v>
      </c>
      <c r="B17" s="15" t="s">
        <v>5</v>
      </c>
      <c r="C17" s="140">
        <v>451</v>
      </c>
      <c r="D17" s="140">
        <v>394</v>
      </c>
      <c r="E17" s="140">
        <v>55</v>
      </c>
      <c r="F17" s="151"/>
      <c r="G17" s="140">
        <v>449</v>
      </c>
      <c r="H17" s="140">
        <v>400</v>
      </c>
      <c r="I17" s="140">
        <v>45</v>
      </c>
      <c r="J17" s="151"/>
      <c r="K17" s="140">
        <v>382</v>
      </c>
      <c r="L17" s="140">
        <v>345</v>
      </c>
      <c r="M17" s="140">
        <v>35</v>
      </c>
    </row>
    <row r="18" spans="1:15" x14ac:dyDescent="0.25">
      <c r="A18" s="18"/>
      <c r="B18" s="18" t="s">
        <v>6</v>
      </c>
      <c r="C18" s="141">
        <v>98</v>
      </c>
      <c r="D18" s="141">
        <v>86</v>
      </c>
      <c r="E18" s="141">
        <v>7</v>
      </c>
      <c r="F18" s="161"/>
      <c r="G18" s="141">
        <v>129</v>
      </c>
      <c r="H18" s="141">
        <v>107</v>
      </c>
      <c r="I18" s="141">
        <v>20</v>
      </c>
      <c r="J18" s="161"/>
      <c r="K18" s="141">
        <v>118</v>
      </c>
      <c r="L18" s="141">
        <v>98</v>
      </c>
      <c r="M18" s="141">
        <v>19</v>
      </c>
      <c r="O18" s="128"/>
    </row>
    <row r="19" spans="1:15" x14ac:dyDescent="0.25">
      <c r="A19" s="85" t="s">
        <v>204</v>
      </c>
      <c r="B19" s="6"/>
      <c r="C19" s="6"/>
      <c r="D19" s="6"/>
      <c r="E19" s="6"/>
      <c r="F19" s="6"/>
      <c r="G19" s="6"/>
      <c r="H19" s="6"/>
      <c r="I19" s="6"/>
      <c r="J19" s="6"/>
      <c r="K19" s="6"/>
      <c r="L19" s="6"/>
      <c r="M19" s="6"/>
    </row>
    <row r="20" spans="1:15" x14ac:dyDescent="0.25">
      <c r="A20" s="85"/>
      <c r="B20" s="6"/>
      <c r="C20" s="6"/>
      <c r="D20" s="6"/>
      <c r="E20" s="6"/>
      <c r="F20" s="6"/>
      <c r="G20" s="6"/>
      <c r="H20" s="6"/>
      <c r="I20" s="6"/>
      <c r="J20" s="6"/>
      <c r="K20" s="6"/>
      <c r="L20" s="6"/>
      <c r="M20" s="6"/>
    </row>
    <row r="21" spans="1:15" x14ac:dyDescent="0.25">
      <c r="A21" s="5" t="s">
        <v>336</v>
      </c>
      <c r="B21" s="6"/>
      <c r="C21" s="6"/>
      <c r="D21" s="6"/>
      <c r="E21" s="6"/>
      <c r="F21" s="6"/>
      <c r="G21" s="6"/>
      <c r="H21" s="6"/>
      <c r="I21" s="6"/>
      <c r="J21" s="6"/>
      <c r="K21" s="6"/>
      <c r="L21" s="6"/>
      <c r="M21" s="6"/>
    </row>
    <row r="22" spans="1:15" x14ac:dyDescent="0.25">
      <c r="A22" s="85" t="s">
        <v>17</v>
      </c>
      <c r="B22" s="6"/>
      <c r="C22" s="6"/>
      <c r="D22" s="6"/>
      <c r="E22" s="6"/>
      <c r="F22" s="6"/>
      <c r="G22" s="6"/>
      <c r="H22" s="6"/>
      <c r="I22" s="6"/>
      <c r="J22" s="6"/>
      <c r="K22" s="6"/>
      <c r="L22" s="6"/>
      <c r="M22" s="6"/>
    </row>
    <row r="23" spans="1:15" x14ac:dyDescent="0.25">
      <c r="A23" s="87"/>
      <c r="B23" s="7"/>
      <c r="C23" s="175">
        <v>2012</v>
      </c>
      <c r="D23" s="175"/>
      <c r="E23" s="175"/>
      <c r="F23" s="8"/>
      <c r="G23" s="175">
        <v>2013</v>
      </c>
      <c r="H23" s="175"/>
      <c r="I23" s="175"/>
      <c r="J23" s="8"/>
      <c r="K23" s="175">
        <v>2014</v>
      </c>
      <c r="L23" s="175"/>
      <c r="M23" s="175"/>
    </row>
    <row r="24" spans="1:15" ht="51.75" x14ac:dyDescent="0.25">
      <c r="A24" s="18" t="s">
        <v>14</v>
      </c>
      <c r="B24" s="9"/>
      <c r="C24" s="21" t="s">
        <v>15</v>
      </c>
      <c r="D24" s="22" t="s">
        <v>69</v>
      </c>
      <c r="E24" s="22" t="s">
        <v>70</v>
      </c>
      <c r="F24" s="9"/>
      <c r="G24" s="21" t="s">
        <v>15</v>
      </c>
      <c r="H24" s="22" t="s">
        <v>69</v>
      </c>
      <c r="I24" s="22" t="s">
        <v>70</v>
      </c>
      <c r="J24" s="9"/>
      <c r="K24" s="21" t="s">
        <v>15</v>
      </c>
      <c r="L24" s="22" t="s">
        <v>69</v>
      </c>
      <c r="M24" s="22" t="s">
        <v>70</v>
      </c>
    </row>
    <row r="25" spans="1:15" x14ac:dyDescent="0.25">
      <c r="A25" s="88" t="s">
        <v>1</v>
      </c>
      <c r="B25" s="6"/>
      <c r="C25" s="11">
        <v>3646</v>
      </c>
      <c r="D25" s="11">
        <v>85.820076796489303</v>
      </c>
      <c r="E25" s="11">
        <v>12.808557323093803</v>
      </c>
      <c r="F25" s="12"/>
      <c r="G25" s="11">
        <v>3519</v>
      </c>
      <c r="H25" s="11">
        <v>85.080988917306058</v>
      </c>
      <c r="I25" s="11">
        <v>14.066496163682865</v>
      </c>
      <c r="J25" s="12"/>
      <c r="K25" s="11">
        <v>3621</v>
      </c>
      <c r="L25" s="11">
        <v>83.67854183927092</v>
      </c>
      <c r="M25" s="11">
        <v>15.327257663628831</v>
      </c>
    </row>
    <row r="26" spans="1:15" x14ac:dyDescent="0.25">
      <c r="A26" s="89" t="s">
        <v>54</v>
      </c>
      <c r="B26" s="13"/>
      <c r="C26" s="14"/>
      <c r="D26" s="14"/>
      <c r="E26" s="14"/>
      <c r="F26" s="14"/>
      <c r="G26" s="14"/>
      <c r="H26" s="14"/>
      <c r="I26" s="14"/>
      <c r="J26" s="14"/>
      <c r="K26" s="14"/>
      <c r="L26" s="14"/>
      <c r="M26" s="14"/>
    </row>
    <row r="27" spans="1:15" x14ac:dyDescent="0.25">
      <c r="A27" s="15">
        <v>14</v>
      </c>
      <c r="B27" s="15" t="s">
        <v>83</v>
      </c>
      <c r="C27" s="16">
        <v>120</v>
      </c>
      <c r="D27" s="16">
        <v>86.666666666666671</v>
      </c>
      <c r="E27" s="16">
        <v>12.5</v>
      </c>
      <c r="F27" s="14"/>
      <c r="G27" s="16">
        <v>87</v>
      </c>
      <c r="H27" s="16">
        <v>94.252873563218387</v>
      </c>
      <c r="I27" s="16">
        <v>5.7471264367816088</v>
      </c>
      <c r="J27" s="14"/>
      <c r="K27" s="16">
        <v>125</v>
      </c>
      <c r="L27" s="16">
        <v>87.2</v>
      </c>
      <c r="M27" s="16">
        <v>11.200000000000001</v>
      </c>
    </row>
    <row r="28" spans="1:15" x14ac:dyDescent="0.25">
      <c r="A28" s="15">
        <v>21</v>
      </c>
      <c r="B28" s="15" t="s">
        <v>2</v>
      </c>
      <c r="C28" s="16">
        <v>1766</v>
      </c>
      <c r="D28" s="16">
        <v>90.373725934314834</v>
      </c>
      <c r="E28" s="16">
        <v>8.0973952434881085</v>
      </c>
      <c r="F28" s="14"/>
      <c r="G28" s="16">
        <v>1646</v>
      </c>
      <c r="H28" s="16">
        <v>89.064398541919815</v>
      </c>
      <c r="I28" s="16">
        <v>9.720534629404618</v>
      </c>
      <c r="J28" s="14"/>
      <c r="K28" s="16">
        <v>1628</v>
      </c>
      <c r="L28" s="16">
        <v>88.943488943488944</v>
      </c>
      <c r="M28" s="16">
        <v>9.7665847665847672</v>
      </c>
    </row>
    <row r="29" spans="1:15" x14ac:dyDescent="0.25">
      <c r="A29" s="15">
        <v>22</v>
      </c>
      <c r="B29" s="15" t="s">
        <v>7</v>
      </c>
      <c r="C29" s="16">
        <v>244</v>
      </c>
      <c r="D29" s="16">
        <v>61.885245901639344</v>
      </c>
      <c r="E29" s="16">
        <v>38.114754098360656</v>
      </c>
      <c r="F29" s="14"/>
      <c r="G29" s="16">
        <v>311</v>
      </c>
      <c r="H29" s="16">
        <v>60.771704180064312</v>
      </c>
      <c r="I29" s="16">
        <v>39.228295819935695</v>
      </c>
      <c r="J29" s="14"/>
      <c r="K29" s="16">
        <v>322</v>
      </c>
      <c r="L29" s="16">
        <v>58.385093167701861</v>
      </c>
      <c r="M29" s="16">
        <v>40.993788819875775</v>
      </c>
    </row>
    <row r="30" spans="1:15" x14ac:dyDescent="0.25">
      <c r="A30" s="15">
        <v>32</v>
      </c>
      <c r="B30" s="15" t="s">
        <v>84</v>
      </c>
      <c r="C30" s="16">
        <v>237</v>
      </c>
      <c r="D30" s="16">
        <v>90.295358649789023</v>
      </c>
      <c r="E30" s="16">
        <v>9.2827004219409286</v>
      </c>
      <c r="F30" s="14"/>
      <c r="G30" s="16">
        <v>213</v>
      </c>
      <c r="H30" s="16">
        <v>91.079812206572768</v>
      </c>
      <c r="I30" s="16">
        <v>8.4507042253521121</v>
      </c>
      <c r="J30" s="14"/>
      <c r="K30" s="16">
        <v>218</v>
      </c>
      <c r="L30" s="16">
        <v>87.155963302752298</v>
      </c>
      <c r="M30" s="16">
        <v>11.009174311926607</v>
      </c>
    </row>
    <row r="31" spans="1:15" x14ac:dyDescent="0.25">
      <c r="A31" s="15">
        <v>34</v>
      </c>
      <c r="B31" s="15" t="s">
        <v>3</v>
      </c>
      <c r="C31" s="16">
        <v>46</v>
      </c>
      <c r="D31" s="16">
        <v>100</v>
      </c>
      <c r="E31" s="16">
        <v>0</v>
      </c>
      <c r="F31" s="14"/>
      <c r="G31" s="16">
        <v>26</v>
      </c>
      <c r="H31" s="16">
        <v>100</v>
      </c>
      <c r="I31" s="16">
        <v>0</v>
      </c>
      <c r="J31" s="14"/>
      <c r="K31" s="16">
        <v>24</v>
      </c>
      <c r="L31" s="16">
        <v>100</v>
      </c>
      <c r="M31" s="16">
        <v>0</v>
      </c>
    </row>
    <row r="32" spans="1:15" x14ac:dyDescent="0.25">
      <c r="A32" s="15">
        <v>54</v>
      </c>
      <c r="B32" s="15" t="s">
        <v>4</v>
      </c>
      <c r="C32" s="16">
        <v>40</v>
      </c>
      <c r="D32" s="16">
        <v>92.5</v>
      </c>
      <c r="E32" s="16">
        <v>7.5</v>
      </c>
      <c r="F32" s="14"/>
      <c r="G32" s="16">
        <v>55</v>
      </c>
      <c r="H32" s="16">
        <v>92.72727272727272</v>
      </c>
      <c r="I32" s="16">
        <v>5.4545454545454541</v>
      </c>
      <c r="J32" s="14"/>
      <c r="K32" s="16">
        <v>51</v>
      </c>
      <c r="L32" s="16">
        <v>84.313725490196077</v>
      </c>
      <c r="M32" s="16">
        <v>7.8431372549019605</v>
      </c>
    </row>
    <row r="33" spans="1:13" x14ac:dyDescent="0.25">
      <c r="A33" s="15">
        <v>72</v>
      </c>
      <c r="B33" s="15" t="s">
        <v>202</v>
      </c>
      <c r="C33" s="17">
        <v>109</v>
      </c>
      <c r="D33" s="16">
        <v>65.137614678899084</v>
      </c>
      <c r="E33" s="16">
        <v>22.935779816513762</v>
      </c>
      <c r="F33" s="14"/>
      <c r="G33" s="17">
        <v>16</v>
      </c>
      <c r="H33" s="16">
        <v>100</v>
      </c>
      <c r="I33" s="16">
        <v>0</v>
      </c>
      <c r="J33" s="14"/>
      <c r="K33" s="17">
        <v>18</v>
      </c>
      <c r="L33" s="16">
        <v>100</v>
      </c>
      <c r="M33" s="16">
        <v>0</v>
      </c>
    </row>
    <row r="34" spans="1:13" x14ac:dyDescent="0.25">
      <c r="A34" s="15">
        <v>76</v>
      </c>
      <c r="B34" s="15" t="s">
        <v>203</v>
      </c>
      <c r="C34" s="17">
        <v>535</v>
      </c>
      <c r="D34" s="16">
        <v>80.373831775700936</v>
      </c>
      <c r="E34" s="16">
        <v>19.439252336448597</v>
      </c>
      <c r="F34" s="14"/>
      <c r="G34" s="17">
        <v>587</v>
      </c>
      <c r="H34" s="16">
        <v>78.87563884156728</v>
      </c>
      <c r="I34" s="16">
        <v>20.783645655877343</v>
      </c>
      <c r="J34" s="14"/>
      <c r="K34" s="17">
        <v>735</v>
      </c>
      <c r="L34" s="16">
        <v>77.142857142857153</v>
      </c>
      <c r="M34" s="16">
        <v>22.857142857142858</v>
      </c>
    </row>
    <row r="35" spans="1:13" x14ac:dyDescent="0.25">
      <c r="A35" s="15">
        <v>81</v>
      </c>
      <c r="B35" s="15" t="s">
        <v>5</v>
      </c>
      <c r="C35" s="16">
        <v>451</v>
      </c>
      <c r="D35" s="16">
        <v>87.36141906873614</v>
      </c>
      <c r="E35" s="16">
        <v>12.195121951219512</v>
      </c>
      <c r="F35" s="14"/>
      <c r="G35" s="16">
        <v>449</v>
      </c>
      <c r="H35" s="16">
        <v>89.086859688196</v>
      </c>
      <c r="I35" s="16">
        <v>10.022271714922049</v>
      </c>
      <c r="J35" s="14"/>
      <c r="K35" s="16">
        <v>382</v>
      </c>
      <c r="L35" s="16">
        <v>90.314136125654457</v>
      </c>
      <c r="M35" s="16">
        <v>9.1623036649214651</v>
      </c>
    </row>
    <row r="36" spans="1:13" x14ac:dyDescent="0.25">
      <c r="A36" s="18"/>
      <c r="B36" s="18" t="s">
        <v>6</v>
      </c>
      <c r="C36" s="19">
        <v>98</v>
      </c>
      <c r="D36" s="19">
        <v>87.755102040816325</v>
      </c>
      <c r="E36" s="19">
        <v>7.1428571428571423</v>
      </c>
      <c r="F36" s="20"/>
      <c r="G36" s="19">
        <v>129</v>
      </c>
      <c r="H36" s="19">
        <v>82.945736434108525</v>
      </c>
      <c r="I36" s="19">
        <v>15.503875968992247</v>
      </c>
      <c r="J36" s="20"/>
      <c r="K36" s="19">
        <v>118</v>
      </c>
      <c r="L36" s="19">
        <v>83.050847457627114</v>
      </c>
      <c r="M36" s="19">
        <v>16.101694915254235</v>
      </c>
    </row>
    <row r="37" spans="1:13" x14ac:dyDescent="0.25">
      <c r="A37" s="85" t="s">
        <v>204</v>
      </c>
    </row>
    <row r="38" spans="1:13" x14ac:dyDescent="0.25">
      <c r="A38" s="90"/>
    </row>
    <row r="39" spans="1:13" x14ac:dyDescent="0.25">
      <c r="A39" s="90"/>
    </row>
    <row r="40" spans="1:13" x14ac:dyDescent="0.25">
      <c r="A40" s="90"/>
    </row>
  </sheetData>
  <mergeCells count="6">
    <mergeCell ref="C23:E23"/>
    <mergeCell ref="G23:I23"/>
    <mergeCell ref="K23:M23"/>
    <mergeCell ref="C5:E5"/>
    <mergeCell ref="G5:I5"/>
    <mergeCell ref="K5:M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workbookViewId="0"/>
  </sheetViews>
  <sheetFormatPr defaultRowHeight="15" x14ac:dyDescent="0.25"/>
  <cols>
    <col min="1" max="1" width="4.7109375" customWidth="1"/>
    <col min="2" max="2" width="37.140625" bestFit="1" customWidth="1"/>
    <col min="6" max="6" width="1.7109375" customWidth="1"/>
    <col min="10" max="10" width="1.7109375" customWidth="1"/>
  </cols>
  <sheetData>
    <row r="1" spans="1:13" x14ac:dyDescent="0.25">
      <c r="A1" s="1" t="s">
        <v>159</v>
      </c>
      <c r="C1" s="163" t="s">
        <v>348</v>
      </c>
      <c r="D1" s="164"/>
      <c r="E1" s="164"/>
      <c r="F1" s="164"/>
      <c r="G1" s="164"/>
      <c r="H1" s="164"/>
      <c r="I1" s="164"/>
      <c r="J1" s="165"/>
      <c r="K1" s="165"/>
      <c r="L1" s="165"/>
      <c r="M1" s="165"/>
    </row>
    <row r="3" spans="1:13" x14ac:dyDescent="0.25">
      <c r="A3" s="5" t="s">
        <v>337</v>
      </c>
      <c r="B3" s="6"/>
      <c r="C3" s="6"/>
      <c r="D3" s="6"/>
      <c r="E3" s="6"/>
      <c r="F3" s="6"/>
      <c r="G3" s="6"/>
      <c r="H3" s="6"/>
      <c r="I3" s="6"/>
      <c r="J3" s="6"/>
      <c r="K3" s="6"/>
      <c r="L3" s="6"/>
      <c r="M3" s="6"/>
    </row>
    <row r="4" spans="1:13" x14ac:dyDescent="0.25">
      <c r="A4" s="6" t="s">
        <v>15</v>
      </c>
      <c r="B4" s="6"/>
      <c r="C4" s="6"/>
      <c r="D4" s="6"/>
      <c r="E4" s="6"/>
      <c r="F4" s="6"/>
      <c r="G4" s="6"/>
      <c r="H4" s="6"/>
      <c r="I4" s="6"/>
      <c r="J4" s="6"/>
      <c r="K4" s="6"/>
      <c r="L4" s="6"/>
      <c r="M4" s="6"/>
    </row>
    <row r="5" spans="1:13" x14ac:dyDescent="0.25">
      <c r="A5" s="7"/>
      <c r="B5" s="7"/>
      <c r="C5" s="175">
        <v>2012</v>
      </c>
      <c r="D5" s="175"/>
      <c r="E5" s="175"/>
      <c r="F5" s="8"/>
      <c r="G5" s="175">
        <v>2013</v>
      </c>
      <c r="H5" s="175"/>
      <c r="I5" s="175"/>
      <c r="J5" s="8"/>
      <c r="K5" s="175">
        <v>2014</v>
      </c>
      <c r="L5" s="175"/>
      <c r="M5" s="175"/>
    </row>
    <row r="6" spans="1:13" ht="26.25" x14ac:dyDescent="0.25">
      <c r="A6" s="9" t="s">
        <v>14</v>
      </c>
      <c r="B6" s="9"/>
      <c r="C6" s="9" t="s">
        <v>1</v>
      </c>
      <c r="D6" s="22" t="s">
        <v>78</v>
      </c>
      <c r="E6" s="22" t="s">
        <v>79</v>
      </c>
      <c r="F6" s="9"/>
      <c r="G6" s="9" t="s">
        <v>1</v>
      </c>
      <c r="H6" s="22" t="s">
        <v>78</v>
      </c>
      <c r="I6" s="22" t="s">
        <v>79</v>
      </c>
      <c r="J6" s="9"/>
      <c r="K6" s="9" t="s">
        <v>1</v>
      </c>
      <c r="L6" s="22" t="s">
        <v>78</v>
      </c>
      <c r="M6" s="22" t="s">
        <v>79</v>
      </c>
    </row>
    <row r="7" spans="1:13" x14ac:dyDescent="0.25">
      <c r="A7" s="10" t="s">
        <v>1</v>
      </c>
      <c r="B7" s="5"/>
      <c r="C7" s="158">
        <v>3646</v>
      </c>
      <c r="D7" s="158">
        <v>2547</v>
      </c>
      <c r="E7" s="158">
        <v>1099</v>
      </c>
      <c r="F7" s="160"/>
      <c r="G7" s="160">
        <v>3519</v>
      </c>
      <c r="H7" s="160">
        <v>2482</v>
      </c>
      <c r="I7" s="160">
        <v>1037</v>
      </c>
      <c r="J7" s="160"/>
      <c r="K7" s="160">
        <v>3621</v>
      </c>
      <c r="L7" s="160">
        <v>2444</v>
      </c>
      <c r="M7" s="160">
        <v>1177</v>
      </c>
    </row>
    <row r="8" spans="1:13" x14ac:dyDescent="0.25">
      <c r="A8" s="28" t="s">
        <v>54</v>
      </c>
      <c r="B8" s="13"/>
      <c r="C8" s="151"/>
      <c r="D8" s="151"/>
      <c r="E8" s="151"/>
      <c r="F8" s="151"/>
      <c r="G8" s="151"/>
      <c r="H8" s="151"/>
      <c r="I8" s="151"/>
      <c r="J8" s="151"/>
      <c r="K8" s="151"/>
      <c r="L8" s="151"/>
      <c r="M8" s="151"/>
    </row>
    <row r="9" spans="1:13" x14ac:dyDescent="0.25">
      <c r="A9" s="15">
        <v>14</v>
      </c>
      <c r="B9" s="15" t="s">
        <v>83</v>
      </c>
      <c r="C9" s="140">
        <v>120</v>
      </c>
      <c r="D9" s="140">
        <v>51</v>
      </c>
      <c r="E9" s="140">
        <v>69</v>
      </c>
      <c r="F9" s="151"/>
      <c r="G9" s="140">
        <v>87</v>
      </c>
      <c r="H9" s="140">
        <v>44</v>
      </c>
      <c r="I9" s="140">
        <v>43</v>
      </c>
      <c r="J9" s="151"/>
      <c r="K9" s="140">
        <v>125</v>
      </c>
      <c r="L9" s="140">
        <v>62</v>
      </c>
      <c r="M9" s="140">
        <v>63</v>
      </c>
    </row>
    <row r="10" spans="1:13" x14ac:dyDescent="0.25">
      <c r="A10" s="15">
        <v>21</v>
      </c>
      <c r="B10" s="15" t="s">
        <v>2</v>
      </c>
      <c r="C10" s="140">
        <v>1766</v>
      </c>
      <c r="D10" s="140">
        <v>1391</v>
      </c>
      <c r="E10" s="140">
        <v>375</v>
      </c>
      <c r="F10" s="151"/>
      <c r="G10" s="140">
        <v>1646</v>
      </c>
      <c r="H10" s="140">
        <v>1402</v>
      </c>
      <c r="I10" s="140">
        <v>244</v>
      </c>
      <c r="J10" s="151"/>
      <c r="K10" s="140">
        <v>1628</v>
      </c>
      <c r="L10" s="140">
        <v>1350</v>
      </c>
      <c r="M10" s="140">
        <v>278</v>
      </c>
    </row>
    <row r="11" spans="1:13" x14ac:dyDescent="0.25">
      <c r="A11" s="15">
        <v>22</v>
      </c>
      <c r="B11" s="15" t="s">
        <v>7</v>
      </c>
      <c r="C11" s="140">
        <v>244</v>
      </c>
      <c r="D11" s="140">
        <v>69</v>
      </c>
      <c r="E11" s="140">
        <v>175</v>
      </c>
      <c r="F11" s="151"/>
      <c r="G11" s="140">
        <v>311</v>
      </c>
      <c r="H11" s="140">
        <v>103</v>
      </c>
      <c r="I11" s="140">
        <v>208</v>
      </c>
      <c r="J11" s="151"/>
      <c r="K11" s="140">
        <v>322</v>
      </c>
      <c r="L11" s="140">
        <v>103</v>
      </c>
      <c r="M11" s="140">
        <v>219</v>
      </c>
    </row>
    <row r="12" spans="1:13" x14ac:dyDescent="0.25">
      <c r="A12" s="15">
        <v>32</v>
      </c>
      <c r="B12" s="15" t="s">
        <v>84</v>
      </c>
      <c r="C12" s="140">
        <v>237</v>
      </c>
      <c r="D12" s="140">
        <v>173</v>
      </c>
      <c r="E12" s="140">
        <v>64</v>
      </c>
      <c r="F12" s="151"/>
      <c r="G12" s="140">
        <v>213</v>
      </c>
      <c r="H12" s="140">
        <v>164</v>
      </c>
      <c r="I12" s="140">
        <v>49</v>
      </c>
      <c r="J12" s="151"/>
      <c r="K12" s="140">
        <v>218</v>
      </c>
      <c r="L12" s="140">
        <v>166</v>
      </c>
      <c r="M12" s="140">
        <v>52</v>
      </c>
    </row>
    <row r="13" spans="1:13" x14ac:dyDescent="0.25">
      <c r="A13" s="15">
        <v>34</v>
      </c>
      <c r="B13" s="15" t="s">
        <v>3</v>
      </c>
      <c r="C13" s="140">
        <v>46</v>
      </c>
      <c r="D13" s="140">
        <v>13</v>
      </c>
      <c r="E13" s="140">
        <v>33</v>
      </c>
      <c r="F13" s="151"/>
      <c r="G13" s="140">
        <v>26</v>
      </c>
      <c r="H13" s="140">
        <v>8</v>
      </c>
      <c r="I13" s="140">
        <v>18</v>
      </c>
      <c r="J13" s="151"/>
      <c r="K13" s="140">
        <v>24</v>
      </c>
      <c r="L13" s="140">
        <v>3</v>
      </c>
      <c r="M13" s="140">
        <v>21</v>
      </c>
    </row>
    <row r="14" spans="1:13" x14ac:dyDescent="0.25">
      <c r="A14" s="15">
        <v>54</v>
      </c>
      <c r="B14" s="15" t="s">
        <v>4</v>
      </c>
      <c r="C14" s="140">
        <v>40</v>
      </c>
      <c r="D14" s="140">
        <v>26</v>
      </c>
      <c r="E14" s="140">
        <v>14</v>
      </c>
      <c r="F14" s="151"/>
      <c r="G14" s="140">
        <v>55</v>
      </c>
      <c r="H14" s="140">
        <v>36</v>
      </c>
      <c r="I14" s="140">
        <v>19</v>
      </c>
      <c r="J14" s="151"/>
      <c r="K14" s="140">
        <v>51</v>
      </c>
      <c r="L14" s="140">
        <v>36</v>
      </c>
      <c r="M14" s="140">
        <v>15</v>
      </c>
    </row>
    <row r="15" spans="1:13" x14ac:dyDescent="0.25">
      <c r="A15" s="15">
        <v>72</v>
      </c>
      <c r="B15" s="15" t="s">
        <v>202</v>
      </c>
      <c r="C15" s="157">
        <v>109</v>
      </c>
      <c r="D15" s="140">
        <v>109</v>
      </c>
      <c r="E15" s="140">
        <v>0</v>
      </c>
      <c r="F15" s="151"/>
      <c r="G15" s="140">
        <v>16</v>
      </c>
      <c r="H15" s="140">
        <v>16</v>
      </c>
      <c r="I15" s="140">
        <v>0</v>
      </c>
      <c r="J15" s="151"/>
      <c r="K15" s="140">
        <v>18</v>
      </c>
      <c r="L15" s="140">
        <v>14</v>
      </c>
      <c r="M15" s="140">
        <v>4</v>
      </c>
    </row>
    <row r="16" spans="1:13" x14ac:dyDescent="0.25">
      <c r="A16" s="15">
        <v>76</v>
      </c>
      <c r="B16" s="15" t="s">
        <v>203</v>
      </c>
      <c r="C16" s="157">
        <v>535</v>
      </c>
      <c r="D16" s="140">
        <v>326</v>
      </c>
      <c r="E16" s="140">
        <v>209</v>
      </c>
      <c r="F16" s="151"/>
      <c r="G16" s="140">
        <v>587</v>
      </c>
      <c r="H16" s="140">
        <v>310</v>
      </c>
      <c r="I16" s="140">
        <v>277</v>
      </c>
      <c r="J16" s="151"/>
      <c r="K16" s="140">
        <v>735</v>
      </c>
      <c r="L16" s="140">
        <v>356</v>
      </c>
      <c r="M16" s="140">
        <v>379</v>
      </c>
    </row>
    <row r="17" spans="1:13" x14ac:dyDescent="0.25">
      <c r="A17" s="15">
        <v>81</v>
      </c>
      <c r="B17" s="15" t="s">
        <v>5</v>
      </c>
      <c r="C17" s="140">
        <v>451</v>
      </c>
      <c r="D17" s="140">
        <v>305</v>
      </c>
      <c r="E17" s="140">
        <v>146</v>
      </c>
      <c r="F17" s="151"/>
      <c r="G17" s="140">
        <v>449</v>
      </c>
      <c r="H17" s="140">
        <v>303</v>
      </c>
      <c r="I17" s="140">
        <v>146</v>
      </c>
      <c r="J17" s="151"/>
      <c r="K17" s="140">
        <v>382</v>
      </c>
      <c r="L17" s="140">
        <v>266</v>
      </c>
      <c r="M17" s="140">
        <v>116</v>
      </c>
    </row>
    <row r="18" spans="1:13" x14ac:dyDescent="0.25">
      <c r="A18" s="18"/>
      <c r="B18" s="18" t="s">
        <v>6</v>
      </c>
      <c r="C18" s="141">
        <v>98</v>
      </c>
      <c r="D18" s="141">
        <v>84</v>
      </c>
      <c r="E18" s="141">
        <v>14</v>
      </c>
      <c r="F18" s="161"/>
      <c r="G18" s="141">
        <v>129</v>
      </c>
      <c r="H18" s="141">
        <v>96</v>
      </c>
      <c r="I18" s="141">
        <v>33</v>
      </c>
      <c r="J18" s="161"/>
      <c r="K18" s="141">
        <v>118</v>
      </c>
      <c r="L18" s="141">
        <v>88</v>
      </c>
      <c r="M18" s="141">
        <v>30</v>
      </c>
    </row>
    <row r="19" spans="1:13" x14ac:dyDescent="0.25">
      <c r="A19" s="67"/>
      <c r="B19" s="6"/>
      <c r="C19" s="6"/>
      <c r="D19" s="6"/>
      <c r="E19" s="6"/>
      <c r="F19" s="6"/>
      <c r="G19" s="6"/>
      <c r="H19" s="6"/>
      <c r="I19" s="6"/>
      <c r="J19" s="6"/>
      <c r="K19" s="6"/>
      <c r="L19" s="6"/>
      <c r="M19" s="6"/>
    </row>
    <row r="20" spans="1:13" x14ac:dyDescent="0.25">
      <c r="A20" s="6"/>
      <c r="B20" s="6"/>
      <c r="C20" s="6"/>
      <c r="D20" s="6"/>
      <c r="E20" s="6"/>
      <c r="F20" s="6"/>
      <c r="G20" s="6"/>
      <c r="H20" s="6"/>
      <c r="I20" s="6"/>
      <c r="J20" s="6"/>
      <c r="K20" s="6"/>
      <c r="L20" s="6"/>
      <c r="M20" s="6"/>
    </row>
    <row r="21" spans="1:13" x14ac:dyDescent="0.25">
      <c r="A21" s="5" t="s">
        <v>337</v>
      </c>
      <c r="B21" s="6"/>
      <c r="C21" s="6"/>
      <c r="D21" s="6"/>
      <c r="E21" s="6"/>
      <c r="F21" s="6"/>
      <c r="G21" s="6"/>
      <c r="H21" s="6"/>
      <c r="I21" s="6"/>
      <c r="J21" s="6"/>
      <c r="K21" s="6"/>
      <c r="L21" s="6"/>
      <c r="M21" s="6"/>
    </row>
    <row r="22" spans="1:13" x14ac:dyDescent="0.25">
      <c r="A22" s="6" t="s">
        <v>17</v>
      </c>
      <c r="B22" s="6"/>
      <c r="C22" s="6"/>
      <c r="D22" s="6"/>
      <c r="E22" s="6"/>
      <c r="F22" s="6"/>
      <c r="G22" s="6"/>
      <c r="H22" s="6"/>
      <c r="I22" s="6"/>
      <c r="J22" s="6"/>
      <c r="K22" s="6"/>
      <c r="L22" s="6"/>
      <c r="M22" s="6"/>
    </row>
    <row r="23" spans="1:13" x14ac:dyDescent="0.25">
      <c r="A23" s="7"/>
      <c r="B23" s="7"/>
      <c r="C23" s="175">
        <v>2012</v>
      </c>
      <c r="D23" s="175"/>
      <c r="E23" s="175"/>
      <c r="F23" s="8"/>
      <c r="G23" s="175">
        <v>2013</v>
      </c>
      <c r="H23" s="175"/>
      <c r="I23" s="175"/>
      <c r="J23" s="8"/>
      <c r="K23" s="175">
        <v>2014</v>
      </c>
      <c r="L23" s="175"/>
      <c r="M23" s="175"/>
    </row>
    <row r="24" spans="1:13" ht="51.75" x14ac:dyDescent="0.25">
      <c r="A24" s="9" t="s">
        <v>14</v>
      </c>
      <c r="B24" s="9"/>
      <c r="C24" s="21" t="s">
        <v>15</v>
      </c>
      <c r="D24" s="22" t="s">
        <v>80</v>
      </c>
      <c r="E24" s="22" t="s">
        <v>81</v>
      </c>
      <c r="F24" s="9"/>
      <c r="G24" s="21" t="s">
        <v>15</v>
      </c>
      <c r="H24" s="22" t="s">
        <v>80</v>
      </c>
      <c r="I24" s="22" t="s">
        <v>81</v>
      </c>
      <c r="J24" s="9"/>
      <c r="K24" s="21" t="s">
        <v>15</v>
      </c>
      <c r="L24" s="22" t="s">
        <v>80</v>
      </c>
      <c r="M24" s="22" t="s">
        <v>81</v>
      </c>
    </row>
    <row r="25" spans="1:13" x14ac:dyDescent="0.25">
      <c r="A25" s="10" t="s">
        <v>1</v>
      </c>
      <c r="B25" s="6"/>
      <c r="C25" s="11">
        <v>3646</v>
      </c>
      <c r="D25" s="11">
        <v>69.857377948436636</v>
      </c>
      <c r="E25" s="11">
        <v>30.142622051563357</v>
      </c>
      <c r="F25" s="12"/>
      <c r="G25" s="11">
        <v>3519</v>
      </c>
      <c r="H25" s="11">
        <v>70.531400966183583</v>
      </c>
      <c r="I25" s="11">
        <v>29.468599033816425</v>
      </c>
      <c r="J25" s="12"/>
      <c r="K25" s="11">
        <v>3519</v>
      </c>
      <c r="L25" s="11">
        <v>67.495167080916872</v>
      </c>
      <c r="M25" s="11">
        <v>32.504832919083128</v>
      </c>
    </row>
    <row r="26" spans="1:13" x14ac:dyDescent="0.25">
      <c r="A26" s="28" t="s">
        <v>54</v>
      </c>
      <c r="B26" s="13"/>
      <c r="C26" s="14"/>
      <c r="D26" s="14"/>
      <c r="E26" s="14"/>
      <c r="F26" s="14"/>
      <c r="G26" s="14"/>
      <c r="H26" s="14"/>
      <c r="I26" s="14"/>
      <c r="J26" s="14"/>
      <c r="K26" s="14"/>
      <c r="L26" s="14"/>
      <c r="M26" s="14"/>
    </row>
    <row r="27" spans="1:13" x14ac:dyDescent="0.25">
      <c r="A27" s="15">
        <v>14</v>
      </c>
      <c r="B27" s="15" t="s">
        <v>83</v>
      </c>
      <c r="C27" s="16">
        <v>120</v>
      </c>
      <c r="D27" s="16">
        <v>42.5</v>
      </c>
      <c r="E27" s="16">
        <v>57.499999999999993</v>
      </c>
      <c r="F27" s="14"/>
      <c r="G27" s="16">
        <v>87</v>
      </c>
      <c r="H27" s="16">
        <v>50.574712643678168</v>
      </c>
      <c r="I27" s="16">
        <v>49.425287356321839</v>
      </c>
      <c r="J27" s="14"/>
      <c r="K27" s="16">
        <v>125</v>
      </c>
      <c r="L27" s="16">
        <v>49.6</v>
      </c>
      <c r="M27" s="16">
        <v>50.4</v>
      </c>
    </row>
    <row r="28" spans="1:13" x14ac:dyDescent="0.25">
      <c r="A28" s="15">
        <v>21</v>
      </c>
      <c r="B28" s="15" t="s">
        <v>2</v>
      </c>
      <c r="C28" s="16">
        <v>1766</v>
      </c>
      <c r="D28" s="16">
        <v>78.76557191392979</v>
      </c>
      <c r="E28" s="16">
        <v>21.234428086070213</v>
      </c>
      <c r="F28" s="14"/>
      <c r="G28" s="16">
        <v>1646</v>
      </c>
      <c r="H28" s="16">
        <v>85.176184690157967</v>
      </c>
      <c r="I28" s="16">
        <v>14.823815309842042</v>
      </c>
      <c r="J28" s="14"/>
      <c r="K28" s="16">
        <v>1628</v>
      </c>
      <c r="L28" s="16">
        <v>82.923832923832919</v>
      </c>
      <c r="M28" s="16">
        <v>17.076167076167074</v>
      </c>
    </row>
    <row r="29" spans="1:13" x14ac:dyDescent="0.25">
      <c r="A29" s="15">
        <v>22</v>
      </c>
      <c r="B29" s="15" t="s">
        <v>7</v>
      </c>
      <c r="C29" s="16">
        <v>244</v>
      </c>
      <c r="D29" s="16">
        <v>28.278688524590162</v>
      </c>
      <c r="E29" s="16">
        <v>71.721311475409834</v>
      </c>
      <c r="F29" s="14"/>
      <c r="G29" s="16">
        <v>311</v>
      </c>
      <c r="H29" s="16">
        <v>33.118971061093248</v>
      </c>
      <c r="I29" s="16">
        <v>66.881028938906752</v>
      </c>
      <c r="J29" s="14"/>
      <c r="K29" s="16">
        <v>322</v>
      </c>
      <c r="L29" s="16">
        <v>31.987577639751553</v>
      </c>
      <c r="M29" s="16">
        <v>68.012422360248451</v>
      </c>
    </row>
    <row r="30" spans="1:13" x14ac:dyDescent="0.25">
      <c r="A30" s="15">
        <v>32</v>
      </c>
      <c r="B30" s="15" t="s">
        <v>84</v>
      </c>
      <c r="C30" s="16">
        <v>237</v>
      </c>
      <c r="D30" s="16">
        <v>72.995780590717303</v>
      </c>
      <c r="E30" s="16">
        <v>27.004219409282697</v>
      </c>
      <c r="F30" s="14"/>
      <c r="G30" s="16">
        <v>213</v>
      </c>
      <c r="H30" s="16">
        <v>76.995305164319248</v>
      </c>
      <c r="I30" s="16">
        <v>23.004694835680752</v>
      </c>
      <c r="J30" s="14"/>
      <c r="K30" s="16">
        <v>218</v>
      </c>
      <c r="L30" s="16">
        <v>76.146788990825684</v>
      </c>
      <c r="M30" s="16">
        <v>23.853211009174313</v>
      </c>
    </row>
    <row r="31" spans="1:13" x14ac:dyDescent="0.25">
      <c r="A31" s="15">
        <v>34</v>
      </c>
      <c r="B31" s="15" t="s">
        <v>3</v>
      </c>
      <c r="C31" s="16">
        <v>46</v>
      </c>
      <c r="D31" s="16">
        <v>28.260869565217391</v>
      </c>
      <c r="E31" s="16">
        <v>71.739130434782609</v>
      </c>
      <c r="F31" s="14"/>
      <c r="G31" s="16">
        <v>26</v>
      </c>
      <c r="H31" s="16">
        <v>30.76923076923077</v>
      </c>
      <c r="I31" s="16">
        <v>69.230769230769226</v>
      </c>
      <c r="J31" s="14"/>
      <c r="K31" s="16">
        <v>24</v>
      </c>
      <c r="L31" s="16">
        <v>12.5</v>
      </c>
      <c r="M31" s="16">
        <v>87.5</v>
      </c>
    </row>
    <row r="32" spans="1:13" x14ac:dyDescent="0.25">
      <c r="A32" s="15">
        <v>54</v>
      </c>
      <c r="B32" s="15" t="s">
        <v>4</v>
      </c>
      <c r="C32" s="16">
        <v>40</v>
      </c>
      <c r="D32" s="16">
        <v>65</v>
      </c>
      <c r="E32" s="16">
        <v>35</v>
      </c>
      <c r="F32" s="14"/>
      <c r="G32" s="16">
        <v>55</v>
      </c>
      <c r="H32" s="16">
        <v>65.454545454545453</v>
      </c>
      <c r="I32" s="16">
        <v>34.545454545454547</v>
      </c>
      <c r="J32" s="14"/>
      <c r="K32" s="16">
        <v>51</v>
      </c>
      <c r="L32" s="16">
        <v>70.588235294117652</v>
      </c>
      <c r="M32" s="16">
        <v>29.411764705882355</v>
      </c>
    </row>
    <row r="33" spans="1:13" x14ac:dyDescent="0.25">
      <c r="A33" s="15">
        <v>72</v>
      </c>
      <c r="B33" s="15" t="s">
        <v>202</v>
      </c>
      <c r="C33" s="17">
        <v>109</v>
      </c>
      <c r="D33" s="16">
        <v>100</v>
      </c>
      <c r="E33" s="16">
        <v>0</v>
      </c>
      <c r="F33" s="14"/>
      <c r="G33" s="17">
        <v>16</v>
      </c>
      <c r="H33" s="16">
        <v>100</v>
      </c>
      <c r="I33" s="16">
        <v>0</v>
      </c>
      <c r="J33" s="14"/>
      <c r="K33" s="17">
        <v>18</v>
      </c>
      <c r="L33" s="16">
        <v>77.777777777777786</v>
      </c>
      <c r="M33" s="16">
        <v>22.222222222222221</v>
      </c>
    </row>
    <row r="34" spans="1:13" x14ac:dyDescent="0.25">
      <c r="A34" s="15">
        <v>76</v>
      </c>
      <c r="B34" s="15" t="s">
        <v>203</v>
      </c>
      <c r="C34" s="17">
        <v>535</v>
      </c>
      <c r="D34" s="16">
        <v>60.934579439252332</v>
      </c>
      <c r="E34" s="16">
        <v>39.065420560747668</v>
      </c>
      <c r="F34" s="14"/>
      <c r="G34" s="17">
        <v>587</v>
      </c>
      <c r="H34" s="16">
        <v>52.810902896081771</v>
      </c>
      <c r="I34" s="16">
        <v>47.189097103918229</v>
      </c>
      <c r="J34" s="14"/>
      <c r="K34" s="17">
        <v>735</v>
      </c>
      <c r="L34" s="16">
        <v>48.435374149659864</v>
      </c>
      <c r="M34" s="16">
        <v>51.564625850340143</v>
      </c>
    </row>
    <row r="35" spans="1:13" x14ac:dyDescent="0.25">
      <c r="A35" s="15">
        <v>81</v>
      </c>
      <c r="B35" s="15" t="s">
        <v>5</v>
      </c>
      <c r="C35" s="16">
        <v>451</v>
      </c>
      <c r="D35" s="16">
        <v>67.627494456762747</v>
      </c>
      <c r="E35" s="16">
        <v>32.372505543237253</v>
      </c>
      <c r="F35" s="14"/>
      <c r="G35" s="16">
        <v>449</v>
      </c>
      <c r="H35" s="16">
        <v>67.483296213808458</v>
      </c>
      <c r="I35" s="16">
        <v>32.516703786191535</v>
      </c>
      <c r="J35" s="14"/>
      <c r="K35" s="16">
        <v>382</v>
      </c>
      <c r="L35" s="16">
        <v>69.633507853403145</v>
      </c>
      <c r="M35" s="16">
        <v>30.366492146596858</v>
      </c>
    </row>
    <row r="36" spans="1:13" x14ac:dyDescent="0.25">
      <c r="A36" s="18"/>
      <c r="B36" s="18" t="s">
        <v>6</v>
      </c>
      <c r="C36" s="19">
        <v>98</v>
      </c>
      <c r="D36" s="19">
        <v>85.714285714285708</v>
      </c>
      <c r="E36" s="19">
        <v>14.285714285714285</v>
      </c>
      <c r="F36" s="20"/>
      <c r="G36" s="19">
        <v>129</v>
      </c>
      <c r="H36" s="19">
        <v>74.418604651162795</v>
      </c>
      <c r="I36" s="19">
        <v>25.581395348837212</v>
      </c>
      <c r="J36" s="20"/>
      <c r="K36" s="19">
        <v>118</v>
      </c>
      <c r="L36" s="19">
        <v>74.576271186440678</v>
      </c>
      <c r="M36" s="19">
        <v>25.423728813559322</v>
      </c>
    </row>
    <row r="37" spans="1:13" x14ac:dyDescent="0.25">
      <c r="A37" s="67"/>
    </row>
  </sheetData>
  <mergeCells count="6">
    <mergeCell ref="C23:E23"/>
    <mergeCell ref="G23:I23"/>
    <mergeCell ref="K23:M23"/>
    <mergeCell ref="C5:E5"/>
    <mergeCell ref="G5:I5"/>
    <mergeCell ref="K5:M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workbookViewId="0"/>
  </sheetViews>
  <sheetFormatPr defaultRowHeight="15" x14ac:dyDescent="0.25"/>
  <cols>
    <col min="1" max="1" width="4.7109375" customWidth="1"/>
    <col min="2" max="2" width="37.140625" bestFit="1" customWidth="1"/>
    <col min="6" max="6" width="1.7109375" customWidth="1"/>
    <col min="10" max="10" width="1.7109375" customWidth="1"/>
  </cols>
  <sheetData>
    <row r="1" spans="1:13" x14ac:dyDescent="0.25">
      <c r="A1" s="1" t="s">
        <v>163</v>
      </c>
      <c r="C1" s="163" t="s">
        <v>348</v>
      </c>
      <c r="D1" s="164"/>
      <c r="E1" s="164"/>
      <c r="F1" s="164"/>
      <c r="G1" s="164"/>
      <c r="H1" s="164"/>
      <c r="I1" s="164"/>
      <c r="J1" s="165"/>
      <c r="K1" s="165"/>
      <c r="L1" s="165"/>
      <c r="M1" s="165"/>
    </row>
    <row r="3" spans="1:13" x14ac:dyDescent="0.25">
      <c r="A3" s="5" t="s">
        <v>338</v>
      </c>
      <c r="B3" s="6"/>
      <c r="C3" s="6"/>
      <c r="D3" s="6"/>
      <c r="E3" s="6"/>
      <c r="F3" s="6"/>
      <c r="G3" s="6"/>
      <c r="H3" s="6"/>
      <c r="I3" s="6"/>
      <c r="J3" s="6"/>
      <c r="K3" s="6"/>
      <c r="L3" s="6"/>
      <c r="M3" s="6"/>
    </row>
    <row r="4" spans="1:13" x14ac:dyDescent="0.25">
      <c r="A4" s="6" t="s">
        <v>15</v>
      </c>
      <c r="B4" s="6"/>
      <c r="C4" s="6"/>
      <c r="D4" s="6"/>
      <c r="E4" s="6"/>
      <c r="F4" s="6"/>
      <c r="G4" s="6"/>
      <c r="H4" s="6"/>
      <c r="I4" s="6"/>
      <c r="J4" s="6"/>
      <c r="K4" s="6"/>
      <c r="L4" s="6"/>
      <c r="M4" s="6"/>
    </row>
    <row r="5" spans="1:13" x14ac:dyDescent="0.25">
      <c r="A5" s="7"/>
      <c r="B5" s="7"/>
      <c r="C5" s="175">
        <v>2012</v>
      </c>
      <c r="D5" s="175"/>
      <c r="E5" s="175"/>
      <c r="F5" s="8"/>
      <c r="G5" s="175">
        <v>2013</v>
      </c>
      <c r="H5" s="175"/>
      <c r="I5" s="175"/>
      <c r="J5" s="8"/>
      <c r="K5" s="175">
        <v>2014</v>
      </c>
      <c r="L5" s="175"/>
      <c r="M5" s="175"/>
    </row>
    <row r="6" spans="1:13" ht="39" x14ac:dyDescent="0.25">
      <c r="A6" s="9" t="s">
        <v>14</v>
      </c>
      <c r="B6" s="9"/>
      <c r="C6" s="9" t="s">
        <v>1</v>
      </c>
      <c r="D6" s="22" t="s">
        <v>71</v>
      </c>
      <c r="E6" s="22" t="s">
        <v>164</v>
      </c>
      <c r="F6" s="9"/>
      <c r="G6" s="9" t="s">
        <v>1</v>
      </c>
      <c r="H6" s="22" t="s">
        <v>71</v>
      </c>
      <c r="I6" s="22" t="s">
        <v>164</v>
      </c>
      <c r="J6" s="9"/>
      <c r="K6" s="9" t="s">
        <v>1</v>
      </c>
      <c r="L6" s="22" t="s">
        <v>71</v>
      </c>
      <c r="M6" s="22" t="s">
        <v>164</v>
      </c>
    </row>
    <row r="7" spans="1:13" x14ac:dyDescent="0.25">
      <c r="A7" s="10" t="s">
        <v>1</v>
      </c>
      <c r="B7" s="5"/>
      <c r="C7" s="11">
        <v>2547</v>
      </c>
      <c r="D7" s="11">
        <v>917</v>
      </c>
      <c r="E7" s="11">
        <v>1514</v>
      </c>
      <c r="F7" s="12"/>
      <c r="G7" s="12">
        <v>2482</v>
      </c>
      <c r="H7" s="12">
        <v>836</v>
      </c>
      <c r="I7" s="12">
        <v>1521</v>
      </c>
      <c r="J7" s="12"/>
      <c r="K7" s="12">
        <v>2444</v>
      </c>
      <c r="L7" s="12">
        <v>861</v>
      </c>
      <c r="M7" s="12">
        <v>1468</v>
      </c>
    </row>
    <row r="8" spans="1:13" x14ac:dyDescent="0.25">
      <c r="A8" s="28" t="s">
        <v>54</v>
      </c>
      <c r="B8" s="13"/>
      <c r="C8" s="14"/>
      <c r="D8" s="14"/>
      <c r="E8" s="14"/>
      <c r="F8" s="14"/>
      <c r="G8" s="14"/>
      <c r="H8" s="14"/>
      <c r="I8" s="14"/>
      <c r="J8" s="14"/>
      <c r="K8" s="14"/>
      <c r="L8" s="14"/>
      <c r="M8" s="14"/>
    </row>
    <row r="9" spans="1:13" x14ac:dyDescent="0.25">
      <c r="A9" s="15">
        <v>14</v>
      </c>
      <c r="B9" s="15" t="s">
        <v>83</v>
      </c>
      <c r="C9" s="16">
        <v>51</v>
      </c>
      <c r="D9" s="16">
        <v>21</v>
      </c>
      <c r="E9" s="16">
        <v>29</v>
      </c>
      <c r="F9" s="14"/>
      <c r="G9" s="16">
        <v>44</v>
      </c>
      <c r="H9" s="16">
        <v>18</v>
      </c>
      <c r="I9" s="16">
        <v>25</v>
      </c>
      <c r="J9" s="14"/>
      <c r="K9" s="16">
        <v>62</v>
      </c>
      <c r="L9" s="16">
        <v>23</v>
      </c>
      <c r="M9" s="16">
        <v>37</v>
      </c>
    </row>
    <row r="10" spans="1:13" x14ac:dyDescent="0.25">
      <c r="A10" s="15">
        <v>21</v>
      </c>
      <c r="B10" s="15" t="s">
        <v>2</v>
      </c>
      <c r="C10" s="16">
        <v>1391</v>
      </c>
      <c r="D10" s="16">
        <v>402</v>
      </c>
      <c r="E10" s="16">
        <v>938</v>
      </c>
      <c r="F10" s="14"/>
      <c r="G10" s="16">
        <v>1402</v>
      </c>
      <c r="H10" s="16">
        <v>359</v>
      </c>
      <c r="I10" s="16">
        <v>967</v>
      </c>
      <c r="J10" s="14"/>
      <c r="K10" s="16">
        <v>1350</v>
      </c>
      <c r="L10" s="16">
        <v>361</v>
      </c>
      <c r="M10" s="16">
        <v>924</v>
      </c>
    </row>
    <row r="11" spans="1:13" x14ac:dyDescent="0.25">
      <c r="A11" s="15">
        <v>22</v>
      </c>
      <c r="B11" s="15" t="s">
        <v>7</v>
      </c>
      <c r="C11" s="16">
        <v>69</v>
      </c>
      <c r="D11" s="16">
        <v>31</v>
      </c>
      <c r="E11" s="16">
        <v>31</v>
      </c>
      <c r="F11" s="14"/>
      <c r="G11" s="16">
        <v>103</v>
      </c>
      <c r="H11" s="16">
        <v>36</v>
      </c>
      <c r="I11" s="16">
        <v>62</v>
      </c>
      <c r="J11" s="14"/>
      <c r="K11" s="16">
        <v>103</v>
      </c>
      <c r="L11" s="16">
        <v>40</v>
      </c>
      <c r="M11" s="16">
        <v>53</v>
      </c>
    </row>
    <row r="12" spans="1:13" x14ac:dyDescent="0.25">
      <c r="A12" s="15">
        <v>32</v>
      </c>
      <c r="B12" s="15" t="s">
        <v>84</v>
      </c>
      <c r="C12" s="16">
        <v>173</v>
      </c>
      <c r="D12" s="16">
        <v>57</v>
      </c>
      <c r="E12" s="16">
        <v>107</v>
      </c>
      <c r="F12" s="14"/>
      <c r="G12" s="16">
        <v>164</v>
      </c>
      <c r="H12" s="16">
        <v>50</v>
      </c>
      <c r="I12" s="16">
        <v>111</v>
      </c>
      <c r="J12" s="14"/>
      <c r="K12" s="16">
        <v>166</v>
      </c>
      <c r="L12" s="16">
        <v>55</v>
      </c>
      <c r="M12" s="16">
        <v>101</v>
      </c>
    </row>
    <row r="13" spans="1:13" x14ac:dyDescent="0.25">
      <c r="A13" s="15">
        <v>54</v>
      </c>
      <c r="B13" s="15" t="s">
        <v>4</v>
      </c>
      <c r="C13" s="16">
        <v>26</v>
      </c>
      <c r="D13" s="16">
        <v>6</v>
      </c>
      <c r="E13" s="16">
        <v>18</v>
      </c>
      <c r="F13" s="14"/>
      <c r="G13" s="16">
        <v>36</v>
      </c>
      <c r="H13" s="16">
        <v>12</v>
      </c>
      <c r="I13" s="16">
        <v>21</v>
      </c>
      <c r="J13" s="14"/>
      <c r="K13" s="16">
        <v>36</v>
      </c>
      <c r="L13" s="16">
        <v>14</v>
      </c>
      <c r="M13" s="16">
        <v>18</v>
      </c>
    </row>
    <row r="14" spans="1:13" x14ac:dyDescent="0.25">
      <c r="A14" s="15">
        <v>72</v>
      </c>
      <c r="B14" s="15" t="s">
        <v>202</v>
      </c>
      <c r="C14" s="17">
        <v>107</v>
      </c>
      <c r="D14" s="16">
        <v>24</v>
      </c>
      <c r="E14" s="16">
        <v>65</v>
      </c>
      <c r="F14" s="14"/>
      <c r="G14" s="16">
        <v>15</v>
      </c>
      <c r="H14" s="16">
        <v>6</v>
      </c>
      <c r="I14" s="16">
        <v>9</v>
      </c>
      <c r="J14" s="14"/>
      <c r="K14" s="16">
        <v>14</v>
      </c>
      <c r="L14" s="16">
        <v>5</v>
      </c>
      <c r="M14" s="16">
        <v>9</v>
      </c>
    </row>
    <row r="15" spans="1:13" x14ac:dyDescent="0.25">
      <c r="A15" s="15">
        <v>76</v>
      </c>
      <c r="B15" s="15" t="s">
        <v>203</v>
      </c>
      <c r="C15" s="17">
        <v>326</v>
      </c>
      <c r="D15" s="16">
        <v>194</v>
      </c>
      <c r="E15" s="16">
        <v>124</v>
      </c>
      <c r="F15" s="14"/>
      <c r="G15" s="16">
        <v>310</v>
      </c>
      <c r="H15" s="16">
        <v>168</v>
      </c>
      <c r="I15" s="16">
        <v>125</v>
      </c>
      <c r="J15" s="14"/>
      <c r="K15" s="16">
        <v>356</v>
      </c>
      <c r="L15" s="16">
        <v>206</v>
      </c>
      <c r="M15" s="16">
        <v>138</v>
      </c>
    </row>
    <row r="16" spans="1:13" x14ac:dyDescent="0.25">
      <c r="A16" s="15">
        <v>81</v>
      </c>
      <c r="B16" s="15" t="s">
        <v>5</v>
      </c>
      <c r="C16" s="16">
        <v>305</v>
      </c>
      <c r="D16" s="16">
        <v>150</v>
      </c>
      <c r="E16" s="16">
        <v>138</v>
      </c>
      <c r="F16" s="14"/>
      <c r="G16" s="16">
        <v>303</v>
      </c>
      <c r="H16" s="16">
        <v>141</v>
      </c>
      <c r="I16" s="16">
        <v>150</v>
      </c>
      <c r="J16" s="14"/>
      <c r="K16" s="16">
        <v>266</v>
      </c>
      <c r="L16" s="16">
        <v>124</v>
      </c>
      <c r="M16" s="16">
        <v>134</v>
      </c>
    </row>
    <row r="17" spans="1:13" x14ac:dyDescent="0.25">
      <c r="A17" s="2"/>
      <c r="B17" s="18" t="s">
        <v>6</v>
      </c>
      <c r="C17" s="129">
        <v>99</v>
      </c>
      <c r="D17" s="19">
        <v>32</v>
      </c>
      <c r="E17" s="19">
        <v>64</v>
      </c>
      <c r="F17" s="20"/>
      <c r="G17" s="19">
        <v>105</v>
      </c>
      <c r="H17" s="19">
        <v>46</v>
      </c>
      <c r="I17" s="19">
        <v>51</v>
      </c>
      <c r="J17" s="20"/>
      <c r="K17" s="19">
        <v>91</v>
      </c>
      <c r="L17" s="19">
        <v>33</v>
      </c>
      <c r="M17" s="19">
        <v>54</v>
      </c>
    </row>
    <row r="18" spans="1:13" x14ac:dyDescent="0.25">
      <c r="A18" s="85" t="s">
        <v>205</v>
      </c>
      <c r="B18" s="6"/>
      <c r="C18" s="6"/>
      <c r="D18" s="6"/>
      <c r="E18" s="6"/>
      <c r="F18" s="6"/>
      <c r="G18" s="6"/>
      <c r="H18" s="6"/>
      <c r="I18" s="6"/>
      <c r="J18" s="6"/>
      <c r="K18" s="6"/>
      <c r="L18" s="6"/>
      <c r="M18" s="6"/>
    </row>
    <row r="19" spans="1:13" x14ac:dyDescent="0.25">
      <c r="A19" s="85" t="s">
        <v>309</v>
      </c>
      <c r="B19" s="6"/>
      <c r="C19" s="6"/>
      <c r="D19" s="6"/>
      <c r="E19" s="6"/>
      <c r="F19" s="6"/>
      <c r="G19" s="6"/>
      <c r="H19" s="6"/>
      <c r="I19" s="6"/>
      <c r="J19" s="6"/>
      <c r="K19" s="6"/>
      <c r="L19" s="6"/>
      <c r="M19" s="6"/>
    </row>
    <row r="20" spans="1:13" x14ac:dyDescent="0.25">
      <c r="A20" s="85"/>
      <c r="B20" s="6"/>
      <c r="C20" s="6"/>
      <c r="D20" s="6"/>
      <c r="E20" s="6"/>
      <c r="F20" s="6"/>
      <c r="G20" s="6"/>
      <c r="H20" s="6"/>
      <c r="I20" s="6"/>
      <c r="J20" s="6"/>
      <c r="K20" s="6"/>
      <c r="L20" s="6"/>
      <c r="M20" s="6"/>
    </row>
    <row r="21" spans="1:13" x14ac:dyDescent="0.25">
      <c r="A21" s="5" t="s">
        <v>338</v>
      </c>
      <c r="B21" s="6"/>
      <c r="C21" s="6"/>
      <c r="D21" s="6"/>
      <c r="E21" s="6"/>
      <c r="F21" s="6"/>
      <c r="G21" s="6"/>
      <c r="H21" s="6"/>
      <c r="I21" s="6"/>
      <c r="J21" s="6"/>
      <c r="K21" s="6"/>
      <c r="L21" s="6"/>
      <c r="M21" s="6"/>
    </row>
    <row r="22" spans="1:13" x14ac:dyDescent="0.25">
      <c r="A22" s="85" t="s">
        <v>17</v>
      </c>
      <c r="B22" s="6"/>
      <c r="C22" s="6"/>
      <c r="D22" s="6"/>
      <c r="E22" s="6"/>
      <c r="F22" s="6"/>
      <c r="G22" s="6"/>
      <c r="H22" s="6"/>
      <c r="I22" s="6"/>
      <c r="J22" s="6"/>
      <c r="K22" s="6"/>
      <c r="L22" s="6"/>
      <c r="M22" s="6"/>
    </row>
    <row r="23" spans="1:13" x14ac:dyDescent="0.25">
      <c r="A23" s="87"/>
      <c r="B23" s="7"/>
      <c r="C23" s="175">
        <v>2012</v>
      </c>
      <c r="D23" s="175"/>
      <c r="E23" s="175"/>
      <c r="F23" s="8"/>
      <c r="G23" s="175">
        <v>2013</v>
      </c>
      <c r="H23" s="175"/>
      <c r="I23" s="175"/>
      <c r="J23" s="8"/>
      <c r="K23" s="175">
        <v>2014</v>
      </c>
      <c r="L23" s="175"/>
      <c r="M23" s="175"/>
    </row>
    <row r="24" spans="1:13" ht="51.75" x14ac:dyDescent="0.25">
      <c r="A24" s="18" t="s">
        <v>14</v>
      </c>
      <c r="B24" s="9"/>
      <c r="C24" s="21" t="s">
        <v>15</v>
      </c>
      <c r="D24" s="22" t="s">
        <v>72</v>
      </c>
      <c r="E24" s="22" t="s">
        <v>164</v>
      </c>
      <c r="F24" s="9"/>
      <c r="G24" s="21" t="s">
        <v>15</v>
      </c>
      <c r="H24" s="22" t="s">
        <v>72</v>
      </c>
      <c r="I24" s="22" t="s">
        <v>164</v>
      </c>
      <c r="J24" s="9"/>
      <c r="K24" s="21" t="s">
        <v>15</v>
      </c>
      <c r="L24" s="22" t="s">
        <v>72</v>
      </c>
      <c r="M24" s="22" t="s">
        <v>164</v>
      </c>
    </row>
    <row r="25" spans="1:13" x14ac:dyDescent="0.25">
      <c r="A25" s="88" t="s">
        <v>1</v>
      </c>
      <c r="B25" s="6"/>
      <c r="C25" s="11">
        <v>2547</v>
      </c>
      <c r="D25" s="11">
        <v>36.003140950137421</v>
      </c>
      <c r="E25" s="11">
        <v>59.442481350608553</v>
      </c>
      <c r="F25" s="12"/>
      <c r="G25" s="11">
        <v>2482</v>
      </c>
      <c r="H25" s="11">
        <v>33.682514101531027</v>
      </c>
      <c r="I25" s="11">
        <v>61.281224818694604</v>
      </c>
      <c r="J25" s="12"/>
      <c r="K25" s="11">
        <v>2444</v>
      </c>
      <c r="L25" s="11">
        <v>35.229132569558104</v>
      </c>
      <c r="M25" s="11">
        <v>60.065466448445171</v>
      </c>
    </row>
    <row r="26" spans="1:13" x14ac:dyDescent="0.25">
      <c r="A26" s="89" t="s">
        <v>54</v>
      </c>
      <c r="B26" s="13"/>
      <c r="C26" s="14"/>
      <c r="D26" s="14"/>
      <c r="E26" s="14"/>
      <c r="F26" s="14"/>
      <c r="G26" s="14"/>
      <c r="H26" s="11"/>
      <c r="I26" s="14"/>
      <c r="J26" s="14"/>
      <c r="K26" s="14"/>
      <c r="L26" s="14"/>
      <c r="M26" s="14"/>
    </row>
    <row r="27" spans="1:13" x14ac:dyDescent="0.25">
      <c r="A27" s="15">
        <v>14</v>
      </c>
      <c r="B27" s="15" t="s">
        <v>83</v>
      </c>
      <c r="C27" s="16">
        <v>51</v>
      </c>
      <c r="D27" s="16">
        <v>41.17647058823529</v>
      </c>
      <c r="E27" s="16">
        <v>56.862745098039213</v>
      </c>
      <c r="F27" s="14"/>
      <c r="G27" s="16">
        <v>44</v>
      </c>
      <c r="H27" s="16">
        <v>40.909090909090914</v>
      </c>
      <c r="I27" s="16">
        <v>56.81818181818182</v>
      </c>
      <c r="J27" s="14"/>
      <c r="K27" s="16">
        <v>62</v>
      </c>
      <c r="L27" s="16">
        <v>37.096774193548384</v>
      </c>
      <c r="M27" s="16">
        <v>59.677419354838712</v>
      </c>
    </row>
    <row r="28" spans="1:13" x14ac:dyDescent="0.25">
      <c r="A28" s="15">
        <v>21</v>
      </c>
      <c r="B28" s="15" t="s">
        <v>2</v>
      </c>
      <c r="C28" s="16">
        <v>1391</v>
      </c>
      <c r="D28" s="16">
        <v>28.900071890726096</v>
      </c>
      <c r="E28" s="16">
        <v>67.433501078360891</v>
      </c>
      <c r="F28" s="14"/>
      <c r="G28" s="16">
        <v>1402</v>
      </c>
      <c r="H28" s="16">
        <v>25.606276747503564</v>
      </c>
      <c r="I28" s="16">
        <v>68.972895863052784</v>
      </c>
      <c r="J28" s="14"/>
      <c r="K28" s="16">
        <v>1350</v>
      </c>
      <c r="L28" s="16">
        <v>26.740740740740744</v>
      </c>
      <c r="M28" s="16">
        <v>68.444444444444443</v>
      </c>
    </row>
    <row r="29" spans="1:13" x14ac:dyDescent="0.25">
      <c r="A29" s="15">
        <v>22</v>
      </c>
      <c r="B29" s="15" t="s">
        <v>7</v>
      </c>
      <c r="C29" s="16">
        <v>69</v>
      </c>
      <c r="D29" s="16">
        <v>44.927536231884055</v>
      </c>
      <c r="E29" s="16">
        <v>44.927536231884055</v>
      </c>
      <c r="F29" s="14"/>
      <c r="G29" s="16">
        <v>103</v>
      </c>
      <c r="H29" s="16">
        <v>34.95145631067961</v>
      </c>
      <c r="I29" s="16">
        <v>60.194174757281552</v>
      </c>
      <c r="J29" s="14"/>
      <c r="K29" s="16">
        <v>103</v>
      </c>
      <c r="L29" s="16">
        <v>38.834951456310677</v>
      </c>
      <c r="M29" s="16">
        <v>51.456310679611647</v>
      </c>
    </row>
    <row r="30" spans="1:13" x14ac:dyDescent="0.25">
      <c r="A30" s="15">
        <v>32</v>
      </c>
      <c r="B30" s="15" t="s">
        <v>84</v>
      </c>
      <c r="C30" s="16">
        <v>173</v>
      </c>
      <c r="D30" s="16">
        <v>32.947976878612714</v>
      </c>
      <c r="E30" s="16">
        <v>61.849710982658955</v>
      </c>
      <c r="F30" s="14"/>
      <c r="G30" s="16">
        <v>164</v>
      </c>
      <c r="H30" s="16">
        <v>30.487804878048781</v>
      </c>
      <c r="I30" s="16">
        <v>67.682926829268297</v>
      </c>
      <c r="J30" s="14"/>
      <c r="K30" s="16">
        <v>166</v>
      </c>
      <c r="L30" s="16">
        <v>33.132530120481931</v>
      </c>
      <c r="M30" s="16">
        <v>60.843373493975903</v>
      </c>
    </row>
    <row r="31" spans="1:13" x14ac:dyDescent="0.25">
      <c r="A31" s="15">
        <v>54</v>
      </c>
      <c r="B31" s="15" t="s">
        <v>4</v>
      </c>
      <c r="C31" s="16">
        <v>26</v>
      </c>
      <c r="D31" s="16">
        <v>23.076923076923077</v>
      </c>
      <c r="E31" s="16">
        <v>69.230769230769226</v>
      </c>
      <c r="F31" s="14"/>
      <c r="G31" s="16">
        <v>36</v>
      </c>
      <c r="H31" s="16">
        <v>33.333333333333329</v>
      </c>
      <c r="I31" s="16">
        <v>58.333333333333336</v>
      </c>
      <c r="J31" s="14"/>
      <c r="K31" s="16">
        <v>36</v>
      </c>
      <c r="L31" s="16">
        <v>38.888888888888893</v>
      </c>
      <c r="M31" s="16">
        <v>50</v>
      </c>
    </row>
    <row r="32" spans="1:13" x14ac:dyDescent="0.25">
      <c r="A32" s="15">
        <v>72</v>
      </c>
      <c r="B32" s="15" t="s">
        <v>202</v>
      </c>
      <c r="C32" s="17">
        <v>107</v>
      </c>
      <c r="D32" s="16">
        <v>22.429906542056074</v>
      </c>
      <c r="E32" s="16">
        <v>60.747663551401864</v>
      </c>
      <c r="F32" s="14"/>
      <c r="G32" s="17">
        <v>15</v>
      </c>
      <c r="H32" s="16">
        <v>40</v>
      </c>
      <c r="I32" s="16">
        <v>60</v>
      </c>
      <c r="J32" s="14"/>
      <c r="K32" s="17">
        <v>14</v>
      </c>
      <c r="L32" s="16">
        <v>35.714285714285715</v>
      </c>
      <c r="M32" s="16">
        <v>64.285714285714292</v>
      </c>
    </row>
    <row r="33" spans="1:13" x14ac:dyDescent="0.25">
      <c r="A33" s="15">
        <v>76</v>
      </c>
      <c r="B33" s="15" t="s">
        <v>203</v>
      </c>
      <c r="C33" s="17">
        <v>326</v>
      </c>
      <c r="D33" s="16">
        <v>59.509202453987733</v>
      </c>
      <c r="E33" s="16">
        <v>38.036809815950924</v>
      </c>
      <c r="F33" s="14"/>
      <c r="G33" s="17">
        <v>310</v>
      </c>
      <c r="H33" s="16">
        <v>54.193548387096783</v>
      </c>
      <c r="I33" s="16">
        <v>40.322580645161288</v>
      </c>
      <c r="J33" s="14"/>
      <c r="K33" s="17">
        <v>356</v>
      </c>
      <c r="L33" s="16">
        <v>57.865168539325836</v>
      </c>
      <c r="M33" s="16">
        <v>38.764044943820224</v>
      </c>
    </row>
    <row r="34" spans="1:13" x14ac:dyDescent="0.25">
      <c r="A34" s="15">
        <v>81</v>
      </c>
      <c r="B34" s="15" t="s">
        <v>5</v>
      </c>
      <c r="C34" s="16">
        <v>305</v>
      </c>
      <c r="D34" s="16">
        <v>49.180327868852459</v>
      </c>
      <c r="E34" s="16">
        <v>45.245901639344261</v>
      </c>
      <c r="F34" s="14"/>
      <c r="G34" s="16">
        <v>303</v>
      </c>
      <c r="H34" s="16">
        <v>46.534653465346537</v>
      </c>
      <c r="I34" s="16">
        <v>49.504950495049506</v>
      </c>
      <c r="J34" s="14"/>
      <c r="K34" s="16">
        <v>266</v>
      </c>
      <c r="L34" s="16">
        <v>46.616541353383454</v>
      </c>
      <c r="M34" s="16">
        <v>50.375939849624061</v>
      </c>
    </row>
    <row r="35" spans="1:13" x14ac:dyDescent="0.25">
      <c r="A35" s="18"/>
      <c r="B35" s="18" t="s">
        <v>6</v>
      </c>
      <c r="C35" s="19">
        <v>86</v>
      </c>
      <c r="D35" s="19">
        <v>32.323232323232325</v>
      </c>
      <c r="E35" s="19">
        <v>64.646464646464651</v>
      </c>
      <c r="F35" s="20"/>
      <c r="G35" s="19">
        <v>97</v>
      </c>
      <c r="H35" s="19">
        <v>43.80952380952381</v>
      </c>
      <c r="I35" s="19">
        <v>48.571428571428569</v>
      </c>
      <c r="J35" s="20"/>
      <c r="K35" s="19">
        <v>89</v>
      </c>
      <c r="L35" s="19">
        <v>36.263736263736263</v>
      </c>
      <c r="M35" s="19">
        <v>59.340659340659343</v>
      </c>
    </row>
    <row r="36" spans="1:13" x14ac:dyDescent="0.25">
      <c r="A36" s="85" t="s">
        <v>205</v>
      </c>
      <c r="B36" s="6"/>
      <c r="C36" s="6"/>
      <c r="D36" s="6"/>
      <c r="E36" s="6"/>
      <c r="F36" s="6"/>
      <c r="G36" s="6"/>
      <c r="H36" s="6"/>
      <c r="I36" s="6"/>
      <c r="J36" s="6"/>
      <c r="K36" s="6"/>
      <c r="L36" s="6"/>
      <c r="M36" s="6"/>
    </row>
    <row r="37" spans="1:13" x14ac:dyDescent="0.25">
      <c r="A37" s="90"/>
    </row>
  </sheetData>
  <mergeCells count="6">
    <mergeCell ref="C5:E5"/>
    <mergeCell ref="G5:I5"/>
    <mergeCell ref="K5:M5"/>
    <mergeCell ref="C23:E23"/>
    <mergeCell ref="G23:I23"/>
    <mergeCell ref="K23:M2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workbookViewId="0"/>
  </sheetViews>
  <sheetFormatPr defaultColWidth="9.140625" defaultRowHeight="12.75" x14ac:dyDescent="0.2"/>
  <cols>
    <col min="1" max="1" width="5.7109375" style="6" customWidth="1"/>
    <col min="2" max="2" width="58.85546875" style="6" customWidth="1"/>
    <col min="3" max="5" width="9.140625" style="6"/>
    <col min="6" max="6" width="1.7109375" style="6" customWidth="1"/>
    <col min="7" max="8" width="9.140625" style="6"/>
    <col min="9" max="9" width="11.28515625" style="6" bestFit="1" customWidth="1"/>
    <col min="10" max="16384" width="9.140625" style="6"/>
  </cols>
  <sheetData>
    <row r="1" spans="1:11" ht="15" x14ac:dyDescent="0.25">
      <c r="A1" s="1" t="s">
        <v>165</v>
      </c>
    </row>
    <row r="3" spans="1:11" x14ac:dyDescent="0.2">
      <c r="A3" s="5" t="s">
        <v>343</v>
      </c>
      <c r="J3" s="67"/>
    </row>
    <row r="4" spans="1:11" x14ac:dyDescent="0.2">
      <c r="A4" s="6" t="s">
        <v>17</v>
      </c>
      <c r="J4" s="67"/>
    </row>
    <row r="5" spans="1:11" x14ac:dyDescent="0.2">
      <c r="A5" s="7"/>
      <c r="B5" s="7"/>
      <c r="C5" s="175" t="s">
        <v>15</v>
      </c>
      <c r="D5" s="175"/>
      <c r="E5" s="175"/>
      <c r="F5" s="7"/>
      <c r="G5" s="175" t="s">
        <v>16</v>
      </c>
      <c r="H5" s="175"/>
      <c r="J5" s="67"/>
    </row>
    <row r="6" spans="1:11" x14ac:dyDescent="0.2">
      <c r="A6" s="9" t="s">
        <v>14</v>
      </c>
      <c r="B6" s="9"/>
      <c r="C6" s="9" t="s">
        <v>1</v>
      </c>
      <c r="D6" s="9" t="s">
        <v>8</v>
      </c>
      <c r="E6" s="9" t="s">
        <v>9</v>
      </c>
      <c r="F6" s="13"/>
      <c r="G6" s="9" t="s">
        <v>8</v>
      </c>
      <c r="H6" s="9" t="s">
        <v>9</v>
      </c>
      <c r="J6" s="67"/>
    </row>
    <row r="7" spans="1:11" x14ac:dyDescent="0.2">
      <c r="A7" s="10" t="s">
        <v>1</v>
      </c>
      <c r="B7" s="10"/>
      <c r="C7" s="11">
        <v>10786</v>
      </c>
      <c r="D7" s="11">
        <v>6764</v>
      </c>
      <c r="E7" s="11">
        <v>4022</v>
      </c>
      <c r="F7" s="13"/>
      <c r="G7" s="23">
        <v>62.710921564991651</v>
      </c>
      <c r="H7" s="23">
        <v>37.289078435008342</v>
      </c>
    </row>
    <row r="8" spans="1:11" x14ac:dyDescent="0.2">
      <c r="A8" s="28" t="s">
        <v>54</v>
      </c>
      <c r="B8" s="13"/>
      <c r="C8" s="13"/>
      <c r="D8" s="13"/>
      <c r="E8" s="13"/>
      <c r="F8" s="13"/>
      <c r="G8" s="13"/>
      <c r="H8" s="13"/>
    </row>
    <row r="9" spans="1:11" x14ac:dyDescent="0.2">
      <c r="A9" s="91" t="s">
        <v>206</v>
      </c>
      <c r="B9" s="13" t="s">
        <v>207</v>
      </c>
      <c r="C9" s="14">
        <v>80</v>
      </c>
      <c r="D9" s="14">
        <v>39</v>
      </c>
      <c r="E9" s="14">
        <v>41</v>
      </c>
      <c r="F9" s="13"/>
      <c r="G9" s="24">
        <v>48.75</v>
      </c>
      <c r="H9" s="24">
        <v>51.249999999999993</v>
      </c>
      <c r="I9" s="68"/>
      <c r="J9" s="68"/>
    </row>
    <row r="10" spans="1:11" x14ac:dyDescent="0.2">
      <c r="A10" s="91" t="s">
        <v>208</v>
      </c>
      <c r="B10" s="13" t="s">
        <v>209</v>
      </c>
      <c r="C10" s="14">
        <v>332</v>
      </c>
      <c r="D10" s="14">
        <v>251</v>
      </c>
      <c r="E10" s="14">
        <v>81</v>
      </c>
      <c r="F10" s="13"/>
      <c r="G10" s="24">
        <v>75.602409638554207</v>
      </c>
      <c r="H10" s="24">
        <v>24.397590361445783</v>
      </c>
      <c r="I10" s="64"/>
      <c r="J10" s="64"/>
      <c r="K10" s="64"/>
    </row>
    <row r="11" spans="1:11" x14ac:dyDescent="0.2">
      <c r="A11" s="91" t="s">
        <v>18</v>
      </c>
      <c r="B11" s="13" t="s">
        <v>82</v>
      </c>
      <c r="C11" s="14">
        <v>924</v>
      </c>
      <c r="D11" s="14">
        <v>660</v>
      </c>
      <c r="E11" s="14">
        <v>264</v>
      </c>
      <c r="F11" s="13"/>
      <c r="G11" s="24">
        <v>71.428571428571431</v>
      </c>
      <c r="H11" s="24">
        <v>28.571428571428569</v>
      </c>
    </row>
    <row r="12" spans="1:11" x14ac:dyDescent="0.2">
      <c r="A12" s="91" t="s">
        <v>19</v>
      </c>
      <c r="B12" s="13" t="s">
        <v>20</v>
      </c>
      <c r="C12" s="14">
        <v>1687</v>
      </c>
      <c r="D12" s="14">
        <v>699</v>
      </c>
      <c r="E12" s="14">
        <v>988</v>
      </c>
      <c r="F12" s="13"/>
      <c r="G12" s="24">
        <v>41.434499110847661</v>
      </c>
      <c r="H12" s="24">
        <v>58.565500889152347</v>
      </c>
    </row>
    <row r="13" spans="1:11" x14ac:dyDescent="0.2">
      <c r="A13" s="91" t="s">
        <v>21</v>
      </c>
      <c r="B13" s="13" t="s">
        <v>22</v>
      </c>
      <c r="C13" s="14">
        <v>530</v>
      </c>
      <c r="D13" s="14">
        <v>347</v>
      </c>
      <c r="E13" s="14">
        <v>183</v>
      </c>
      <c r="F13" s="13"/>
      <c r="G13" s="24">
        <v>65.471698113207538</v>
      </c>
      <c r="H13" s="24">
        <v>34.528301886792448</v>
      </c>
    </row>
    <row r="14" spans="1:11" x14ac:dyDescent="0.2">
      <c r="A14" s="91" t="s">
        <v>23</v>
      </c>
      <c r="B14" s="13" t="s">
        <v>24</v>
      </c>
      <c r="C14" s="14">
        <v>425</v>
      </c>
      <c r="D14" s="14">
        <v>303</v>
      </c>
      <c r="E14" s="14">
        <v>122</v>
      </c>
      <c r="F14" s="13"/>
      <c r="G14" s="24">
        <v>71.294117647058812</v>
      </c>
      <c r="H14" s="24">
        <v>28.705882352941174</v>
      </c>
    </row>
    <row r="15" spans="1:11" x14ac:dyDescent="0.2">
      <c r="A15" s="91" t="s">
        <v>25</v>
      </c>
      <c r="B15" s="13" t="s">
        <v>26</v>
      </c>
      <c r="C15" s="14">
        <v>370</v>
      </c>
      <c r="D15" s="14">
        <v>163</v>
      </c>
      <c r="E15" s="14">
        <v>207</v>
      </c>
      <c r="F15" s="13"/>
      <c r="G15" s="24">
        <v>44.054054054054056</v>
      </c>
      <c r="H15" s="24">
        <v>55.945945945945944</v>
      </c>
    </row>
    <row r="16" spans="1:11" x14ac:dyDescent="0.2">
      <c r="A16" s="91" t="s">
        <v>210</v>
      </c>
      <c r="B16" s="13" t="s">
        <v>211</v>
      </c>
      <c r="C16" s="69" t="s">
        <v>310</v>
      </c>
      <c r="D16" s="69" t="s">
        <v>310</v>
      </c>
      <c r="E16" s="120" t="s">
        <v>310</v>
      </c>
      <c r="F16" s="91"/>
      <c r="G16" s="93" t="s">
        <v>310</v>
      </c>
      <c r="H16" s="93" t="s">
        <v>310</v>
      </c>
    </row>
    <row r="17" spans="1:8" x14ac:dyDescent="0.2">
      <c r="A17" s="91" t="s">
        <v>27</v>
      </c>
      <c r="B17" s="13" t="s">
        <v>28</v>
      </c>
      <c r="C17" s="14">
        <v>276</v>
      </c>
      <c r="D17" s="14">
        <v>184</v>
      </c>
      <c r="E17" s="14">
        <v>92</v>
      </c>
      <c r="F17" s="13"/>
      <c r="G17" s="24">
        <v>66.666666666666657</v>
      </c>
      <c r="H17" s="24">
        <v>33.333333333333329</v>
      </c>
    </row>
    <row r="18" spans="1:8" x14ac:dyDescent="0.2">
      <c r="A18" s="91" t="s">
        <v>212</v>
      </c>
      <c r="B18" s="13" t="s">
        <v>213</v>
      </c>
      <c r="C18" s="69" t="s">
        <v>310</v>
      </c>
      <c r="D18" s="69" t="s">
        <v>310</v>
      </c>
      <c r="E18" s="120" t="s">
        <v>310</v>
      </c>
      <c r="F18" s="91"/>
      <c r="G18" s="93" t="s">
        <v>310</v>
      </c>
      <c r="H18" s="93" t="s">
        <v>310</v>
      </c>
    </row>
    <row r="19" spans="1:8" x14ac:dyDescent="0.2">
      <c r="A19" s="91" t="s">
        <v>29</v>
      </c>
      <c r="B19" s="13" t="s">
        <v>30</v>
      </c>
      <c r="C19" s="14">
        <v>61</v>
      </c>
      <c r="D19" s="14">
        <v>58</v>
      </c>
      <c r="E19" s="14">
        <v>3</v>
      </c>
      <c r="F19" s="13"/>
      <c r="G19" s="24">
        <v>95.081967213114751</v>
      </c>
      <c r="H19" s="24">
        <v>4.918032786885246</v>
      </c>
    </row>
    <row r="20" spans="1:8" x14ac:dyDescent="0.2">
      <c r="A20" s="91" t="s">
        <v>31</v>
      </c>
      <c r="B20" s="13" t="s">
        <v>32</v>
      </c>
      <c r="C20" s="14">
        <v>73</v>
      </c>
      <c r="D20" s="14">
        <v>66</v>
      </c>
      <c r="E20" s="14">
        <v>7</v>
      </c>
      <c r="F20" s="13"/>
      <c r="G20" s="24">
        <v>90.410958904109577</v>
      </c>
      <c r="H20" s="24">
        <v>9.5890410958904102</v>
      </c>
    </row>
    <row r="21" spans="1:8" x14ac:dyDescent="0.2">
      <c r="A21" s="91" t="s">
        <v>214</v>
      </c>
      <c r="B21" s="13" t="s">
        <v>215</v>
      </c>
      <c r="C21" s="14">
        <v>54</v>
      </c>
      <c r="D21" s="14">
        <v>34</v>
      </c>
      <c r="E21" s="14">
        <v>20</v>
      </c>
      <c r="F21" s="13"/>
      <c r="G21" s="24">
        <v>62.962962962962962</v>
      </c>
      <c r="H21" s="24">
        <v>37.037037037037038</v>
      </c>
    </row>
    <row r="22" spans="1:8" x14ac:dyDescent="0.2">
      <c r="A22" s="91" t="s">
        <v>33</v>
      </c>
      <c r="B22" s="13" t="s">
        <v>34</v>
      </c>
      <c r="C22" s="14">
        <v>421</v>
      </c>
      <c r="D22" s="14">
        <v>382</v>
      </c>
      <c r="E22" s="14">
        <v>39</v>
      </c>
      <c r="F22" s="13"/>
      <c r="G22" s="24">
        <v>90.736342042755354</v>
      </c>
      <c r="H22" s="24">
        <v>9.2636579572446553</v>
      </c>
    </row>
    <row r="23" spans="1:8" x14ac:dyDescent="0.2">
      <c r="A23" s="91" t="s">
        <v>216</v>
      </c>
      <c r="B23" s="13" t="s">
        <v>217</v>
      </c>
      <c r="C23" s="14">
        <v>197</v>
      </c>
      <c r="D23" s="14">
        <v>138</v>
      </c>
      <c r="E23" s="14">
        <v>59</v>
      </c>
      <c r="F23" s="13"/>
      <c r="G23" s="24">
        <v>70.050761421319791</v>
      </c>
      <c r="H23" s="24">
        <v>29.949238578680205</v>
      </c>
    </row>
    <row r="24" spans="1:8" x14ac:dyDescent="0.2">
      <c r="A24" s="91" t="s">
        <v>218</v>
      </c>
      <c r="B24" s="13" t="s">
        <v>219</v>
      </c>
      <c r="C24" s="14">
        <v>311</v>
      </c>
      <c r="D24" s="14">
        <v>244</v>
      </c>
      <c r="E24" s="14">
        <v>67</v>
      </c>
      <c r="F24" s="13"/>
      <c r="G24" s="24">
        <v>78.456591639871391</v>
      </c>
      <c r="H24" s="24">
        <v>21.54340836012862</v>
      </c>
    </row>
    <row r="25" spans="1:8" x14ac:dyDescent="0.2">
      <c r="A25" s="91" t="s">
        <v>220</v>
      </c>
      <c r="B25" s="13" t="s">
        <v>221</v>
      </c>
      <c r="C25" s="14">
        <v>31</v>
      </c>
      <c r="D25" s="14">
        <v>22</v>
      </c>
      <c r="E25" s="14">
        <v>9</v>
      </c>
      <c r="F25" s="13"/>
      <c r="G25" s="24">
        <v>70.967741935483872</v>
      </c>
      <c r="H25" s="24">
        <v>29.032258064516132</v>
      </c>
    </row>
    <row r="26" spans="1:8" x14ac:dyDescent="0.2">
      <c r="A26" s="91" t="s">
        <v>222</v>
      </c>
      <c r="B26" s="13" t="s">
        <v>223</v>
      </c>
      <c r="C26" s="14">
        <v>185</v>
      </c>
      <c r="D26" s="14">
        <v>173</v>
      </c>
      <c r="E26" s="14">
        <v>12</v>
      </c>
      <c r="F26" s="13"/>
      <c r="G26" s="24">
        <v>93.513513513513516</v>
      </c>
      <c r="H26" s="24">
        <v>6.4864864864864868</v>
      </c>
    </row>
    <row r="27" spans="1:8" x14ac:dyDescent="0.2">
      <c r="A27" s="91" t="s">
        <v>35</v>
      </c>
      <c r="B27" s="13" t="s">
        <v>36</v>
      </c>
      <c r="C27" s="14">
        <v>350</v>
      </c>
      <c r="D27" s="14">
        <v>245</v>
      </c>
      <c r="E27" s="14">
        <v>105</v>
      </c>
      <c r="F27" s="13"/>
      <c r="G27" s="24">
        <v>70</v>
      </c>
      <c r="H27" s="24">
        <v>30</v>
      </c>
    </row>
    <row r="28" spans="1:8" x14ac:dyDescent="0.2">
      <c r="A28" s="91" t="s">
        <v>224</v>
      </c>
      <c r="B28" s="13" t="s">
        <v>225</v>
      </c>
      <c r="C28" s="14">
        <v>582</v>
      </c>
      <c r="D28" s="14">
        <v>329</v>
      </c>
      <c r="E28" s="14">
        <v>253</v>
      </c>
      <c r="F28" s="13"/>
      <c r="G28" s="24">
        <v>56.529209621993125</v>
      </c>
      <c r="H28" s="24">
        <v>43.470790378006875</v>
      </c>
    </row>
    <row r="29" spans="1:8" x14ac:dyDescent="0.2">
      <c r="A29" s="91" t="s">
        <v>37</v>
      </c>
      <c r="B29" s="13" t="s">
        <v>38</v>
      </c>
      <c r="C29" s="14">
        <v>49</v>
      </c>
      <c r="D29" s="14">
        <v>27</v>
      </c>
      <c r="E29" s="14">
        <v>22</v>
      </c>
      <c r="F29" s="13"/>
      <c r="G29" s="24">
        <v>55.102040816326522</v>
      </c>
      <c r="H29" s="24">
        <v>44.897959183673471</v>
      </c>
    </row>
    <row r="30" spans="1:8" x14ac:dyDescent="0.2">
      <c r="A30" s="91" t="s">
        <v>226</v>
      </c>
      <c r="B30" s="13" t="s">
        <v>227</v>
      </c>
      <c r="C30" s="14">
        <v>37</v>
      </c>
      <c r="D30" s="14">
        <v>19</v>
      </c>
      <c r="E30" s="14">
        <v>18</v>
      </c>
      <c r="F30" s="13"/>
      <c r="G30" s="24">
        <v>51.351351351351347</v>
      </c>
      <c r="H30" s="24">
        <v>48.648648648648653</v>
      </c>
    </row>
    <row r="31" spans="1:8" x14ac:dyDescent="0.2">
      <c r="A31" s="91" t="s">
        <v>228</v>
      </c>
      <c r="B31" s="13" t="s">
        <v>229</v>
      </c>
      <c r="C31" s="14">
        <v>58</v>
      </c>
      <c r="D31" s="14">
        <v>42</v>
      </c>
      <c r="E31" s="14">
        <v>16</v>
      </c>
      <c r="F31" s="13"/>
      <c r="G31" s="24">
        <v>72.41379310344827</v>
      </c>
      <c r="H31" s="24">
        <v>27.586206896551722</v>
      </c>
    </row>
    <row r="32" spans="1:8" x14ac:dyDescent="0.2">
      <c r="A32" s="91" t="s">
        <v>230</v>
      </c>
      <c r="B32" s="13" t="s">
        <v>231</v>
      </c>
      <c r="C32" s="14">
        <v>38</v>
      </c>
      <c r="D32" s="14">
        <v>38</v>
      </c>
      <c r="E32" s="14">
        <v>0</v>
      </c>
      <c r="F32" s="13"/>
      <c r="G32" s="24">
        <v>100</v>
      </c>
      <c r="H32" s="24">
        <v>0</v>
      </c>
    </row>
    <row r="33" spans="1:9" x14ac:dyDescent="0.2">
      <c r="A33" s="91" t="s">
        <v>232</v>
      </c>
      <c r="B33" s="13" t="s">
        <v>233</v>
      </c>
      <c r="C33" s="14">
        <v>25</v>
      </c>
      <c r="D33" s="14">
        <v>14</v>
      </c>
      <c r="E33" s="14">
        <v>11</v>
      </c>
      <c r="F33" s="13"/>
      <c r="G33" s="24">
        <v>56.000000000000007</v>
      </c>
      <c r="H33" s="24">
        <v>44</v>
      </c>
    </row>
    <row r="34" spans="1:9" x14ac:dyDescent="0.2">
      <c r="A34" s="91" t="s">
        <v>234</v>
      </c>
      <c r="B34" s="13" t="s">
        <v>235</v>
      </c>
      <c r="C34" s="14">
        <v>30</v>
      </c>
      <c r="D34" s="14">
        <v>8</v>
      </c>
      <c r="E34" s="14">
        <v>22</v>
      </c>
      <c r="F34" s="13"/>
      <c r="G34" s="24">
        <v>26.666666666666668</v>
      </c>
      <c r="H34" s="24">
        <v>73.333333333333329</v>
      </c>
    </row>
    <row r="35" spans="1:9" x14ac:dyDescent="0.2">
      <c r="A35" s="91" t="s">
        <v>236</v>
      </c>
      <c r="B35" s="13" t="s">
        <v>237</v>
      </c>
      <c r="C35" s="69" t="s">
        <v>310</v>
      </c>
      <c r="D35" s="69" t="s">
        <v>310</v>
      </c>
      <c r="E35" s="120" t="s">
        <v>310</v>
      </c>
      <c r="F35" s="91"/>
      <c r="G35" s="93" t="s">
        <v>310</v>
      </c>
      <c r="H35" s="93" t="s">
        <v>310</v>
      </c>
    </row>
    <row r="36" spans="1:9" x14ac:dyDescent="0.2">
      <c r="A36" s="91" t="s">
        <v>39</v>
      </c>
      <c r="B36" s="13" t="s">
        <v>40</v>
      </c>
      <c r="C36" s="14">
        <v>146</v>
      </c>
      <c r="D36" s="14">
        <v>66</v>
      </c>
      <c r="E36" s="14">
        <v>80</v>
      </c>
      <c r="F36" s="13"/>
      <c r="G36" s="24">
        <v>45.205479452054789</v>
      </c>
      <c r="H36" s="24">
        <v>54.794520547945204</v>
      </c>
    </row>
    <row r="37" spans="1:9" x14ac:dyDescent="0.2">
      <c r="A37" s="91" t="s">
        <v>238</v>
      </c>
      <c r="B37" s="13" t="s">
        <v>239</v>
      </c>
      <c r="C37" s="14">
        <v>31</v>
      </c>
      <c r="D37" s="14">
        <v>13</v>
      </c>
      <c r="E37" s="14">
        <v>18</v>
      </c>
      <c r="F37" s="13"/>
      <c r="G37" s="24">
        <v>41.935483870967744</v>
      </c>
      <c r="H37" s="24">
        <v>58.064516129032263</v>
      </c>
    </row>
    <row r="38" spans="1:9" x14ac:dyDescent="0.2">
      <c r="A38" s="91" t="s">
        <v>41</v>
      </c>
      <c r="B38" s="13" t="s">
        <v>42</v>
      </c>
      <c r="C38" s="14">
        <v>22</v>
      </c>
      <c r="D38" s="14">
        <v>22</v>
      </c>
      <c r="E38" s="14">
        <v>0</v>
      </c>
      <c r="F38" s="13"/>
      <c r="G38" s="24">
        <v>100</v>
      </c>
      <c r="H38" s="24">
        <v>0</v>
      </c>
    </row>
    <row r="39" spans="1:9" x14ac:dyDescent="0.2">
      <c r="A39" s="91" t="s">
        <v>240</v>
      </c>
      <c r="B39" s="13" t="s">
        <v>241</v>
      </c>
      <c r="C39" s="14">
        <v>32</v>
      </c>
      <c r="D39" s="14">
        <v>22</v>
      </c>
      <c r="E39" s="14">
        <v>10</v>
      </c>
      <c r="F39" s="13"/>
      <c r="G39" s="24">
        <v>68.75</v>
      </c>
      <c r="H39" s="24">
        <v>31.25</v>
      </c>
    </row>
    <row r="40" spans="1:9" x14ac:dyDescent="0.2">
      <c r="A40" s="91" t="s">
        <v>242</v>
      </c>
      <c r="B40" s="13" t="s">
        <v>243</v>
      </c>
      <c r="C40" s="69" t="s">
        <v>310</v>
      </c>
      <c r="D40" s="69" t="s">
        <v>310</v>
      </c>
      <c r="E40" s="120" t="s">
        <v>310</v>
      </c>
      <c r="F40" s="91"/>
      <c r="G40" s="93" t="s">
        <v>310</v>
      </c>
      <c r="H40" s="93" t="s">
        <v>310</v>
      </c>
    </row>
    <row r="41" spans="1:9" x14ac:dyDescent="0.2">
      <c r="A41" s="91" t="s">
        <v>244</v>
      </c>
      <c r="B41" s="13" t="s">
        <v>245</v>
      </c>
      <c r="C41" s="69" t="s">
        <v>310</v>
      </c>
      <c r="D41" s="69" t="s">
        <v>310</v>
      </c>
      <c r="E41" s="120" t="s">
        <v>310</v>
      </c>
      <c r="F41" s="91"/>
      <c r="G41" s="93" t="s">
        <v>310</v>
      </c>
      <c r="H41" s="93" t="s">
        <v>310</v>
      </c>
      <c r="I41" s="130"/>
    </row>
    <row r="42" spans="1:9" x14ac:dyDescent="0.2">
      <c r="A42" s="91" t="s">
        <v>246</v>
      </c>
      <c r="B42" s="13" t="s">
        <v>247</v>
      </c>
      <c r="C42" s="14">
        <v>143</v>
      </c>
      <c r="D42" s="14">
        <v>88</v>
      </c>
      <c r="E42" s="14">
        <v>55</v>
      </c>
      <c r="F42" s="13"/>
      <c r="G42" s="24">
        <v>61.53846153846154</v>
      </c>
      <c r="H42" s="24">
        <v>38.461538461538467</v>
      </c>
    </row>
    <row r="43" spans="1:9" x14ac:dyDescent="0.2">
      <c r="A43" s="91" t="s">
        <v>248</v>
      </c>
      <c r="B43" s="13" t="s">
        <v>249</v>
      </c>
      <c r="C43" s="14">
        <v>1003</v>
      </c>
      <c r="D43" s="14">
        <v>484</v>
      </c>
      <c r="E43" s="14">
        <v>519</v>
      </c>
      <c r="F43" s="13"/>
      <c r="G43" s="24">
        <v>48.255234297108672</v>
      </c>
      <c r="H43" s="24">
        <v>51.744765702891328</v>
      </c>
    </row>
    <row r="44" spans="1:9" x14ac:dyDescent="0.2">
      <c r="A44" s="91" t="s">
        <v>250</v>
      </c>
      <c r="B44" s="13" t="s">
        <v>251</v>
      </c>
      <c r="C44" s="14">
        <v>854</v>
      </c>
      <c r="D44" s="14">
        <v>578</v>
      </c>
      <c r="E44" s="14">
        <v>276</v>
      </c>
      <c r="F44" s="13"/>
      <c r="G44" s="24">
        <v>67.681498829039811</v>
      </c>
      <c r="H44" s="24">
        <v>32.318501170960189</v>
      </c>
    </row>
    <row r="45" spans="1:9" x14ac:dyDescent="0.2">
      <c r="A45" s="91" t="s">
        <v>252</v>
      </c>
      <c r="B45" s="13" t="s">
        <v>253</v>
      </c>
      <c r="C45" s="69" t="s">
        <v>310</v>
      </c>
      <c r="D45" s="69" t="s">
        <v>310</v>
      </c>
      <c r="E45" s="120" t="s">
        <v>310</v>
      </c>
      <c r="F45" s="91"/>
      <c r="G45" s="93" t="s">
        <v>310</v>
      </c>
      <c r="H45" s="93" t="s">
        <v>310</v>
      </c>
    </row>
    <row r="46" spans="1:9" x14ac:dyDescent="0.2">
      <c r="A46" s="91" t="s">
        <v>254</v>
      </c>
      <c r="B46" s="13" t="s">
        <v>255</v>
      </c>
      <c r="C46" s="14">
        <v>235</v>
      </c>
      <c r="D46" s="14">
        <v>153</v>
      </c>
      <c r="E46" s="14">
        <v>82</v>
      </c>
      <c r="F46" s="13"/>
      <c r="G46" s="24">
        <v>65.106382978723403</v>
      </c>
      <c r="H46" s="24">
        <v>34.893617021276597</v>
      </c>
    </row>
    <row r="47" spans="1:9" x14ac:dyDescent="0.2">
      <c r="A47" s="91" t="s">
        <v>43</v>
      </c>
      <c r="B47" s="13" t="s">
        <v>44</v>
      </c>
      <c r="C47" s="14">
        <v>1028</v>
      </c>
      <c r="D47" s="14">
        <v>759</v>
      </c>
      <c r="E47" s="14">
        <v>269</v>
      </c>
      <c r="F47" s="13"/>
      <c r="G47" s="24">
        <v>73.832684824902728</v>
      </c>
      <c r="H47" s="24">
        <v>26.167315175097279</v>
      </c>
    </row>
    <row r="48" spans="1:9" x14ac:dyDescent="0.2">
      <c r="A48" s="91" t="s">
        <v>45</v>
      </c>
      <c r="B48" s="13" t="s">
        <v>46</v>
      </c>
      <c r="C48" s="69" t="s">
        <v>310</v>
      </c>
      <c r="D48" s="69" t="s">
        <v>310</v>
      </c>
      <c r="E48" s="120" t="s">
        <v>310</v>
      </c>
      <c r="F48" s="91"/>
      <c r="G48" s="93" t="s">
        <v>310</v>
      </c>
      <c r="H48" s="93" t="s">
        <v>310</v>
      </c>
    </row>
    <row r="49" spans="1:8" x14ac:dyDescent="0.2">
      <c r="A49" s="91" t="s">
        <v>256</v>
      </c>
      <c r="B49" s="13" t="s">
        <v>257</v>
      </c>
      <c r="C49" s="14">
        <v>32</v>
      </c>
      <c r="D49" s="14">
        <v>15</v>
      </c>
      <c r="E49" s="14">
        <v>17</v>
      </c>
      <c r="F49" s="13"/>
      <c r="G49" s="24">
        <v>46.875</v>
      </c>
      <c r="H49" s="24">
        <v>53.125</v>
      </c>
    </row>
    <row r="50" spans="1:8" x14ac:dyDescent="0.2">
      <c r="A50" s="91" t="s">
        <v>258</v>
      </c>
      <c r="B50" s="13" t="s">
        <v>259</v>
      </c>
      <c r="C50" s="14">
        <v>68</v>
      </c>
      <c r="D50" s="14">
        <v>38</v>
      </c>
      <c r="E50" s="14">
        <v>30</v>
      </c>
      <c r="F50" s="13"/>
      <c r="G50" s="24">
        <v>55.882352941176471</v>
      </c>
      <c r="H50" s="24">
        <v>44.117647058823529</v>
      </c>
    </row>
    <row r="51" spans="1:8" x14ac:dyDescent="0.2">
      <c r="A51" s="92" t="s">
        <v>260</v>
      </c>
      <c r="B51" s="9" t="s">
        <v>261</v>
      </c>
      <c r="C51" s="131" t="s">
        <v>310</v>
      </c>
      <c r="D51" s="131" t="s">
        <v>310</v>
      </c>
      <c r="E51" s="123" t="s">
        <v>310</v>
      </c>
      <c r="F51" s="92"/>
      <c r="G51" s="132" t="s">
        <v>310</v>
      </c>
      <c r="H51" s="132" t="s">
        <v>310</v>
      </c>
    </row>
  </sheetData>
  <sortState ref="A45:H77">
    <sortCondition descending="1" ref="C45:C77"/>
  </sortState>
  <mergeCells count="2">
    <mergeCell ref="C5:E5"/>
    <mergeCell ref="G5:H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workbookViewId="0"/>
  </sheetViews>
  <sheetFormatPr defaultColWidth="9.140625" defaultRowHeight="12.75" x14ac:dyDescent="0.2"/>
  <cols>
    <col min="1" max="1" width="5.7109375" style="6" customWidth="1"/>
    <col min="2" max="2" width="58.85546875" style="6" customWidth="1"/>
    <col min="3" max="5" width="9.140625" style="6"/>
    <col min="6" max="6" width="1.7109375" style="6" customWidth="1"/>
    <col min="7" max="8" width="9.140625" style="6"/>
    <col min="9" max="9" width="11.28515625" style="6" bestFit="1" customWidth="1"/>
    <col min="10" max="16384" width="9.140625" style="6"/>
  </cols>
  <sheetData>
    <row r="1" spans="1:11" ht="15" x14ac:dyDescent="0.25">
      <c r="A1" s="1" t="s">
        <v>170</v>
      </c>
    </row>
    <row r="3" spans="1:11" x14ac:dyDescent="0.2">
      <c r="A3" s="5" t="s">
        <v>344</v>
      </c>
      <c r="J3" s="67"/>
    </row>
    <row r="4" spans="1:11" x14ac:dyDescent="0.2">
      <c r="A4" s="6" t="s">
        <v>17</v>
      </c>
      <c r="J4" s="67"/>
    </row>
    <row r="5" spans="1:11" x14ac:dyDescent="0.2">
      <c r="A5" s="7"/>
      <c r="B5" s="7"/>
      <c r="C5" s="175" t="s">
        <v>15</v>
      </c>
      <c r="D5" s="175"/>
      <c r="E5" s="175"/>
      <c r="F5" s="7"/>
      <c r="G5" s="175" t="s">
        <v>16</v>
      </c>
      <c r="H5" s="175"/>
      <c r="J5" s="67"/>
    </row>
    <row r="6" spans="1:11" ht="25.5" x14ac:dyDescent="0.2">
      <c r="A6" s="9" t="s">
        <v>14</v>
      </c>
      <c r="B6" s="9"/>
      <c r="C6" s="9" t="s">
        <v>1</v>
      </c>
      <c r="D6" s="95" t="s">
        <v>67</v>
      </c>
      <c r="E6" s="95" t="s">
        <v>68</v>
      </c>
      <c r="F6" s="13"/>
      <c r="G6" s="95" t="s">
        <v>67</v>
      </c>
      <c r="H6" s="95" t="s">
        <v>68</v>
      </c>
    </row>
    <row r="7" spans="1:11" x14ac:dyDescent="0.2">
      <c r="A7" s="10" t="s">
        <v>1</v>
      </c>
      <c r="B7" s="10"/>
      <c r="C7" s="158">
        <v>10786</v>
      </c>
      <c r="D7" s="158">
        <v>9153</v>
      </c>
      <c r="E7" s="158">
        <v>1517</v>
      </c>
      <c r="F7" s="33"/>
      <c r="G7" s="159">
        <v>84.86000370851103</v>
      </c>
      <c r="H7" s="159">
        <v>14.064528091971074</v>
      </c>
      <c r="J7" s="67"/>
    </row>
    <row r="8" spans="1:11" x14ac:dyDescent="0.2">
      <c r="A8" s="28" t="s">
        <v>54</v>
      </c>
      <c r="B8" s="13"/>
      <c r="C8" s="33"/>
      <c r="D8" s="33"/>
      <c r="E8" s="33"/>
      <c r="F8" s="33"/>
      <c r="G8" s="33"/>
      <c r="H8" s="33"/>
    </row>
    <row r="9" spans="1:11" x14ac:dyDescent="0.2">
      <c r="A9" s="91" t="s">
        <v>206</v>
      </c>
      <c r="B9" s="13" t="s">
        <v>207</v>
      </c>
      <c r="C9" s="151">
        <v>80</v>
      </c>
      <c r="D9" s="151">
        <v>65</v>
      </c>
      <c r="E9" s="151">
        <v>14</v>
      </c>
      <c r="F9" s="33"/>
      <c r="G9" s="145">
        <v>81.25</v>
      </c>
      <c r="H9" s="145">
        <v>17.5</v>
      </c>
      <c r="I9" s="68"/>
    </row>
    <row r="10" spans="1:11" x14ac:dyDescent="0.2">
      <c r="A10" s="91" t="s">
        <v>208</v>
      </c>
      <c r="B10" s="13" t="s">
        <v>209</v>
      </c>
      <c r="C10" s="151">
        <v>332</v>
      </c>
      <c r="D10" s="151">
        <v>295</v>
      </c>
      <c r="E10" s="151">
        <v>34</v>
      </c>
      <c r="F10" s="33"/>
      <c r="G10" s="145">
        <v>88.855421686746979</v>
      </c>
      <c r="H10" s="145">
        <v>10.240963855421686</v>
      </c>
      <c r="I10" s="64"/>
      <c r="J10" s="68"/>
    </row>
    <row r="11" spans="1:11" x14ac:dyDescent="0.2">
      <c r="A11" s="91" t="s">
        <v>18</v>
      </c>
      <c r="B11" s="13" t="s">
        <v>82</v>
      </c>
      <c r="C11" s="151">
        <v>924</v>
      </c>
      <c r="D11" s="151">
        <v>810</v>
      </c>
      <c r="E11" s="151">
        <v>109</v>
      </c>
      <c r="F11" s="33"/>
      <c r="G11" s="145">
        <v>87.662337662337663</v>
      </c>
      <c r="H11" s="145">
        <v>11.796536796536797</v>
      </c>
      <c r="J11" s="64"/>
      <c r="K11" s="64"/>
    </row>
    <row r="12" spans="1:11" x14ac:dyDescent="0.2">
      <c r="A12" s="91" t="s">
        <v>19</v>
      </c>
      <c r="B12" s="13" t="s">
        <v>20</v>
      </c>
      <c r="C12" s="151">
        <v>1687</v>
      </c>
      <c r="D12" s="151">
        <v>1534</v>
      </c>
      <c r="E12" s="151">
        <v>130</v>
      </c>
      <c r="F12" s="33"/>
      <c r="G12" s="145">
        <v>90.930646117368113</v>
      </c>
      <c r="H12" s="145">
        <v>7.7059869590989925</v>
      </c>
    </row>
    <row r="13" spans="1:11" x14ac:dyDescent="0.2">
      <c r="A13" s="91" t="s">
        <v>21</v>
      </c>
      <c r="B13" s="13" t="s">
        <v>22</v>
      </c>
      <c r="C13" s="151">
        <v>530</v>
      </c>
      <c r="D13" s="151">
        <v>489</v>
      </c>
      <c r="E13" s="151">
        <v>36</v>
      </c>
      <c r="F13" s="33"/>
      <c r="G13" s="145">
        <v>92.264150943396231</v>
      </c>
      <c r="H13" s="145">
        <v>6.7924528301886795</v>
      </c>
    </row>
    <row r="14" spans="1:11" x14ac:dyDescent="0.2">
      <c r="A14" s="91" t="s">
        <v>23</v>
      </c>
      <c r="B14" s="13" t="s">
        <v>24</v>
      </c>
      <c r="C14" s="151">
        <v>425</v>
      </c>
      <c r="D14" s="151">
        <v>386</v>
      </c>
      <c r="E14" s="151">
        <v>24</v>
      </c>
      <c r="F14" s="33"/>
      <c r="G14" s="145">
        <v>90.823529411764696</v>
      </c>
      <c r="H14" s="145">
        <v>5.6470588235294121</v>
      </c>
    </row>
    <row r="15" spans="1:11" x14ac:dyDescent="0.2">
      <c r="A15" s="91" t="s">
        <v>25</v>
      </c>
      <c r="B15" s="13" t="s">
        <v>26</v>
      </c>
      <c r="C15" s="151">
        <v>370</v>
      </c>
      <c r="D15" s="151">
        <v>313</v>
      </c>
      <c r="E15" s="151">
        <v>56</v>
      </c>
      <c r="F15" s="33"/>
      <c r="G15" s="145">
        <v>84.594594594594597</v>
      </c>
      <c r="H15" s="145">
        <v>15.135135135135137</v>
      </c>
    </row>
    <row r="16" spans="1:11" x14ac:dyDescent="0.2">
      <c r="A16" s="91" t="s">
        <v>210</v>
      </c>
      <c r="B16" s="13" t="s">
        <v>211</v>
      </c>
      <c r="C16" s="120" t="s">
        <v>310</v>
      </c>
      <c r="D16" s="120" t="s">
        <v>310</v>
      </c>
      <c r="E16" s="120" t="s">
        <v>310</v>
      </c>
      <c r="F16" s="133"/>
      <c r="G16" s="134" t="s">
        <v>310</v>
      </c>
      <c r="H16" s="134" t="s">
        <v>310</v>
      </c>
    </row>
    <row r="17" spans="1:8" x14ac:dyDescent="0.2">
      <c r="A17" s="91" t="s">
        <v>27</v>
      </c>
      <c r="B17" s="13" t="s">
        <v>28</v>
      </c>
      <c r="C17" s="151">
        <v>276</v>
      </c>
      <c r="D17" s="151">
        <v>235</v>
      </c>
      <c r="E17" s="151">
        <v>37</v>
      </c>
      <c r="F17" s="33"/>
      <c r="G17" s="145">
        <v>85.14492753623189</v>
      </c>
      <c r="H17" s="145">
        <v>13.405797101449277</v>
      </c>
    </row>
    <row r="18" spans="1:8" x14ac:dyDescent="0.2">
      <c r="A18" s="91" t="s">
        <v>212</v>
      </c>
      <c r="B18" s="13" t="s">
        <v>213</v>
      </c>
      <c r="C18" s="120" t="s">
        <v>310</v>
      </c>
      <c r="D18" s="120" t="s">
        <v>310</v>
      </c>
      <c r="E18" s="120" t="s">
        <v>310</v>
      </c>
      <c r="F18" s="133"/>
      <c r="G18" s="134" t="s">
        <v>310</v>
      </c>
      <c r="H18" s="134" t="s">
        <v>310</v>
      </c>
    </row>
    <row r="19" spans="1:8" x14ac:dyDescent="0.2">
      <c r="A19" s="91" t="s">
        <v>29</v>
      </c>
      <c r="B19" s="13" t="s">
        <v>30</v>
      </c>
      <c r="C19" s="151">
        <v>61</v>
      </c>
      <c r="D19" s="151">
        <v>56</v>
      </c>
      <c r="E19" s="151">
        <v>5</v>
      </c>
      <c r="F19" s="33"/>
      <c r="G19" s="145">
        <v>91.803278688524586</v>
      </c>
      <c r="H19" s="145">
        <v>8.1967213114754092</v>
      </c>
    </row>
    <row r="20" spans="1:8" x14ac:dyDescent="0.2">
      <c r="A20" s="91" t="s">
        <v>31</v>
      </c>
      <c r="B20" s="13" t="s">
        <v>32</v>
      </c>
      <c r="C20" s="151">
        <v>73</v>
      </c>
      <c r="D20" s="151">
        <v>62</v>
      </c>
      <c r="E20" s="151">
        <v>7</v>
      </c>
      <c r="F20" s="33"/>
      <c r="G20" s="145">
        <v>84.93150684931507</v>
      </c>
      <c r="H20" s="145">
        <v>9.5890410958904102</v>
      </c>
    </row>
    <row r="21" spans="1:8" x14ac:dyDescent="0.2">
      <c r="A21" s="91" t="s">
        <v>214</v>
      </c>
      <c r="B21" s="13" t="s">
        <v>215</v>
      </c>
      <c r="C21" s="151">
        <v>54</v>
      </c>
      <c r="D21" s="151">
        <v>54</v>
      </c>
      <c r="E21" s="151">
        <v>0</v>
      </c>
      <c r="F21" s="33"/>
      <c r="G21" s="145">
        <v>100</v>
      </c>
      <c r="H21" s="145">
        <v>0</v>
      </c>
    </row>
    <row r="22" spans="1:8" x14ac:dyDescent="0.2">
      <c r="A22" s="91" t="s">
        <v>33</v>
      </c>
      <c r="B22" s="13" t="s">
        <v>34</v>
      </c>
      <c r="C22" s="151">
        <v>421</v>
      </c>
      <c r="D22" s="151">
        <v>382</v>
      </c>
      <c r="E22" s="151">
        <v>32</v>
      </c>
      <c r="F22" s="33"/>
      <c r="G22" s="145">
        <v>90.736342042755354</v>
      </c>
      <c r="H22" s="145">
        <v>7.6009501187648461</v>
      </c>
    </row>
    <row r="23" spans="1:8" x14ac:dyDescent="0.2">
      <c r="A23" s="91" t="s">
        <v>216</v>
      </c>
      <c r="B23" s="13" t="s">
        <v>217</v>
      </c>
      <c r="C23" s="151">
        <v>197</v>
      </c>
      <c r="D23" s="151">
        <v>171</v>
      </c>
      <c r="E23" s="151">
        <v>22</v>
      </c>
      <c r="F23" s="33"/>
      <c r="G23" s="145">
        <v>86.802030456852791</v>
      </c>
      <c r="H23" s="145">
        <v>11.167512690355331</v>
      </c>
    </row>
    <row r="24" spans="1:8" x14ac:dyDescent="0.2">
      <c r="A24" s="91" t="s">
        <v>218</v>
      </c>
      <c r="B24" s="13" t="s">
        <v>219</v>
      </c>
      <c r="C24" s="151">
        <v>311</v>
      </c>
      <c r="D24" s="151">
        <v>279</v>
      </c>
      <c r="E24" s="151">
        <v>32</v>
      </c>
      <c r="F24" s="33"/>
      <c r="G24" s="145">
        <v>89.710610932475888</v>
      </c>
      <c r="H24" s="145">
        <v>10.289389067524116</v>
      </c>
    </row>
    <row r="25" spans="1:8" x14ac:dyDescent="0.2">
      <c r="A25" s="91" t="s">
        <v>220</v>
      </c>
      <c r="B25" s="13" t="s">
        <v>221</v>
      </c>
      <c r="C25" s="151">
        <v>31</v>
      </c>
      <c r="D25" s="151">
        <v>26</v>
      </c>
      <c r="E25" s="151">
        <v>5</v>
      </c>
      <c r="F25" s="33"/>
      <c r="G25" s="145">
        <v>83.870967741935488</v>
      </c>
      <c r="H25" s="145">
        <v>16.129032258064516</v>
      </c>
    </row>
    <row r="26" spans="1:8" x14ac:dyDescent="0.2">
      <c r="A26" s="91" t="s">
        <v>222</v>
      </c>
      <c r="B26" s="13" t="s">
        <v>223</v>
      </c>
      <c r="C26" s="151">
        <v>185</v>
      </c>
      <c r="D26" s="151">
        <v>173</v>
      </c>
      <c r="E26" s="151">
        <v>11</v>
      </c>
      <c r="F26" s="33"/>
      <c r="G26" s="145">
        <v>93.513513513513516</v>
      </c>
      <c r="H26" s="145">
        <v>5.9459459459459465</v>
      </c>
    </row>
    <row r="27" spans="1:8" x14ac:dyDescent="0.2">
      <c r="A27" s="91" t="s">
        <v>35</v>
      </c>
      <c r="B27" s="13" t="s">
        <v>36</v>
      </c>
      <c r="C27" s="151">
        <v>350</v>
      </c>
      <c r="D27" s="151">
        <v>50</v>
      </c>
      <c r="E27" s="151">
        <v>299</v>
      </c>
      <c r="F27" s="33"/>
      <c r="G27" s="145">
        <v>14.285714285714285</v>
      </c>
      <c r="H27" s="145">
        <v>85.428571428571431</v>
      </c>
    </row>
    <row r="28" spans="1:8" x14ac:dyDescent="0.2">
      <c r="A28" s="91" t="s">
        <v>224</v>
      </c>
      <c r="B28" s="13" t="s">
        <v>225</v>
      </c>
      <c r="C28" s="151">
        <v>582</v>
      </c>
      <c r="D28" s="151">
        <v>523</v>
      </c>
      <c r="E28" s="151">
        <v>56</v>
      </c>
      <c r="F28" s="33"/>
      <c r="G28" s="145">
        <v>89.862542955326461</v>
      </c>
      <c r="H28" s="145">
        <v>9.6219931271477677</v>
      </c>
    </row>
    <row r="29" spans="1:8" x14ac:dyDescent="0.2">
      <c r="A29" s="91" t="s">
        <v>37</v>
      </c>
      <c r="B29" s="13" t="s">
        <v>38</v>
      </c>
      <c r="C29" s="151">
        <v>49</v>
      </c>
      <c r="D29" s="151">
        <v>42</v>
      </c>
      <c r="E29" s="151">
        <v>4</v>
      </c>
      <c r="F29" s="33"/>
      <c r="G29" s="145">
        <v>85.714285714285708</v>
      </c>
      <c r="H29" s="145">
        <v>8.1632653061224492</v>
      </c>
    </row>
    <row r="30" spans="1:8" x14ac:dyDescent="0.2">
      <c r="A30" s="91" t="s">
        <v>226</v>
      </c>
      <c r="B30" s="13" t="s">
        <v>227</v>
      </c>
      <c r="C30" s="151">
        <v>37</v>
      </c>
      <c r="D30" s="151">
        <v>33</v>
      </c>
      <c r="E30" s="151">
        <v>4</v>
      </c>
      <c r="F30" s="33"/>
      <c r="G30" s="145">
        <v>89.189189189189193</v>
      </c>
      <c r="H30" s="145">
        <v>10.810810810810811</v>
      </c>
    </row>
    <row r="31" spans="1:8" x14ac:dyDescent="0.2">
      <c r="A31" s="91" t="s">
        <v>228</v>
      </c>
      <c r="B31" s="13" t="s">
        <v>229</v>
      </c>
      <c r="C31" s="151">
        <v>58</v>
      </c>
      <c r="D31" s="151">
        <v>55</v>
      </c>
      <c r="E31" s="151">
        <v>3</v>
      </c>
      <c r="F31" s="33"/>
      <c r="G31" s="145">
        <v>94.827586206896555</v>
      </c>
      <c r="H31" s="145">
        <v>5.1724137931034484</v>
      </c>
    </row>
    <row r="32" spans="1:8" x14ac:dyDescent="0.2">
      <c r="A32" s="91" t="s">
        <v>230</v>
      </c>
      <c r="B32" s="13" t="s">
        <v>231</v>
      </c>
      <c r="C32" s="151">
        <v>38</v>
      </c>
      <c r="D32" s="151">
        <v>35</v>
      </c>
      <c r="E32" s="151">
        <v>3</v>
      </c>
      <c r="F32" s="33"/>
      <c r="G32" s="145">
        <v>92.10526315789474</v>
      </c>
      <c r="H32" s="145">
        <v>7.8947368421052628</v>
      </c>
    </row>
    <row r="33" spans="1:9" x14ac:dyDescent="0.2">
      <c r="A33" s="91" t="s">
        <v>232</v>
      </c>
      <c r="B33" s="13" t="s">
        <v>233</v>
      </c>
      <c r="C33" s="151">
        <v>25</v>
      </c>
      <c r="D33" s="151">
        <v>25</v>
      </c>
      <c r="E33" s="151">
        <v>0</v>
      </c>
      <c r="F33" s="33"/>
      <c r="G33" s="145">
        <v>100</v>
      </c>
      <c r="H33" s="145">
        <v>0</v>
      </c>
    </row>
    <row r="34" spans="1:9" x14ac:dyDescent="0.2">
      <c r="A34" s="91" t="s">
        <v>234</v>
      </c>
      <c r="B34" s="13" t="s">
        <v>235</v>
      </c>
      <c r="C34" s="151">
        <v>30</v>
      </c>
      <c r="D34" s="151">
        <v>27</v>
      </c>
      <c r="E34" s="151">
        <v>3</v>
      </c>
      <c r="F34" s="33"/>
      <c r="G34" s="145">
        <v>90</v>
      </c>
      <c r="H34" s="145">
        <v>10</v>
      </c>
    </row>
    <row r="35" spans="1:9" x14ac:dyDescent="0.2">
      <c r="A35" s="91" t="s">
        <v>236</v>
      </c>
      <c r="B35" s="13" t="s">
        <v>237</v>
      </c>
      <c r="C35" s="120" t="s">
        <v>310</v>
      </c>
      <c r="D35" s="120" t="s">
        <v>310</v>
      </c>
      <c r="E35" s="120" t="s">
        <v>310</v>
      </c>
      <c r="F35" s="133"/>
      <c r="G35" s="134" t="s">
        <v>310</v>
      </c>
      <c r="H35" s="134" t="s">
        <v>310</v>
      </c>
    </row>
    <row r="36" spans="1:9" x14ac:dyDescent="0.2">
      <c r="A36" s="91" t="s">
        <v>39</v>
      </c>
      <c r="B36" s="13" t="s">
        <v>40</v>
      </c>
      <c r="C36" s="151">
        <v>146</v>
      </c>
      <c r="D36" s="151">
        <v>128</v>
      </c>
      <c r="E36" s="151">
        <v>9</v>
      </c>
      <c r="F36" s="33"/>
      <c r="G36" s="145">
        <v>87.671232876712324</v>
      </c>
      <c r="H36" s="145">
        <v>6.1643835616438354</v>
      </c>
    </row>
    <row r="37" spans="1:9" x14ac:dyDescent="0.2">
      <c r="A37" s="91" t="s">
        <v>238</v>
      </c>
      <c r="B37" s="13" t="s">
        <v>239</v>
      </c>
      <c r="C37" s="151">
        <v>31</v>
      </c>
      <c r="D37" s="151">
        <v>31</v>
      </c>
      <c r="E37" s="151">
        <v>0</v>
      </c>
      <c r="F37" s="33"/>
      <c r="G37" s="145">
        <v>100</v>
      </c>
      <c r="H37" s="145">
        <v>0</v>
      </c>
    </row>
    <row r="38" spans="1:9" x14ac:dyDescent="0.2">
      <c r="A38" s="91" t="s">
        <v>41</v>
      </c>
      <c r="B38" s="13" t="s">
        <v>42</v>
      </c>
      <c r="C38" s="151">
        <v>22</v>
      </c>
      <c r="D38" s="151">
        <v>22</v>
      </c>
      <c r="E38" s="151">
        <v>3</v>
      </c>
      <c r="F38" s="33"/>
      <c r="G38" s="145">
        <v>100</v>
      </c>
      <c r="H38" s="145">
        <v>13.636363636363635</v>
      </c>
    </row>
    <row r="39" spans="1:9" x14ac:dyDescent="0.2">
      <c r="A39" s="91" t="s">
        <v>240</v>
      </c>
      <c r="B39" s="13" t="s">
        <v>241</v>
      </c>
      <c r="C39" s="151">
        <v>32</v>
      </c>
      <c r="D39" s="151">
        <v>25</v>
      </c>
      <c r="E39" s="151">
        <v>7</v>
      </c>
      <c r="F39" s="33"/>
      <c r="G39" s="145">
        <v>78.125</v>
      </c>
      <c r="H39" s="145">
        <v>21.875</v>
      </c>
    </row>
    <row r="40" spans="1:9" x14ac:dyDescent="0.2">
      <c r="A40" s="91" t="s">
        <v>242</v>
      </c>
      <c r="B40" s="13" t="s">
        <v>243</v>
      </c>
      <c r="C40" s="120" t="s">
        <v>310</v>
      </c>
      <c r="D40" s="120" t="s">
        <v>310</v>
      </c>
      <c r="E40" s="120" t="s">
        <v>310</v>
      </c>
      <c r="F40" s="133"/>
      <c r="G40" s="134" t="s">
        <v>310</v>
      </c>
      <c r="H40" s="134" t="s">
        <v>310</v>
      </c>
    </row>
    <row r="41" spans="1:9" x14ac:dyDescent="0.2">
      <c r="A41" s="91" t="s">
        <v>244</v>
      </c>
      <c r="B41" s="13" t="s">
        <v>245</v>
      </c>
      <c r="C41" s="120" t="s">
        <v>310</v>
      </c>
      <c r="D41" s="120" t="s">
        <v>310</v>
      </c>
      <c r="E41" s="120" t="s">
        <v>310</v>
      </c>
      <c r="F41" s="133"/>
      <c r="G41" s="134" t="s">
        <v>310</v>
      </c>
      <c r="H41" s="134" t="s">
        <v>310</v>
      </c>
      <c r="I41" s="130"/>
    </row>
    <row r="42" spans="1:9" x14ac:dyDescent="0.2">
      <c r="A42" s="91" t="s">
        <v>246</v>
      </c>
      <c r="B42" s="13" t="s">
        <v>247</v>
      </c>
      <c r="C42" s="151">
        <v>143</v>
      </c>
      <c r="D42" s="151">
        <v>103</v>
      </c>
      <c r="E42" s="151">
        <v>27</v>
      </c>
      <c r="F42" s="33"/>
      <c r="G42" s="145">
        <v>72.027972027972027</v>
      </c>
      <c r="H42" s="145">
        <v>18.88111888111888</v>
      </c>
    </row>
    <row r="43" spans="1:9" x14ac:dyDescent="0.2">
      <c r="A43" s="91" t="s">
        <v>248</v>
      </c>
      <c r="B43" s="13" t="s">
        <v>249</v>
      </c>
      <c r="C43" s="151">
        <v>1003</v>
      </c>
      <c r="D43" s="151">
        <v>791</v>
      </c>
      <c r="E43" s="151">
        <v>210</v>
      </c>
      <c r="F43" s="33"/>
      <c r="G43" s="145">
        <v>78.863409770687937</v>
      </c>
      <c r="H43" s="145">
        <v>20.937188434695912</v>
      </c>
    </row>
    <row r="44" spans="1:9" x14ac:dyDescent="0.2">
      <c r="A44" s="91" t="s">
        <v>250</v>
      </c>
      <c r="B44" s="13" t="s">
        <v>251</v>
      </c>
      <c r="C44" s="151">
        <v>854</v>
      </c>
      <c r="D44" s="151">
        <v>669</v>
      </c>
      <c r="E44" s="151">
        <v>184</v>
      </c>
      <c r="F44" s="33"/>
      <c r="G44" s="145">
        <v>78.337236533957849</v>
      </c>
      <c r="H44" s="145">
        <v>21.545667447306791</v>
      </c>
    </row>
    <row r="45" spans="1:9" x14ac:dyDescent="0.2">
      <c r="A45" s="91" t="s">
        <v>252</v>
      </c>
      <c r="B45" s="13" t="s">
        <v>253</v>
      </c>
      <c r="C45" s="120" t="s">
        <v>310</v>
      </c>
      <c r="D45" s="120" t="s">
        <v>310</v>
      </c>
      <c r="E45" s="120" t="s">
        <v>310</v>
      </c>
      <c r="F45" s="133"/>
      <c r="G45" s="134" t="s">
        <v>310</v>
      </c>
      <c r="H45" s="134" t="s">
        <v>310</v>
      </c>
    </row>
    <row r="46" spans="1:9" x14ac:dyDescent="0.2">
      <c r="A46" s="91" t="s">
        <v>254</v>
      </c>
      <c r="B46" s="13" t="s">
        <v>255</v>
      </c>
      <c r="C46" s="151">
        <v>235</v>
      </c>
      <c r="D46" s="151">
        <v>211</v>
      </c>
      <c r="E46" s="151">
        <v>22</v>
      </c>
      <c r="F46" s="33"/>
      <c r="G46" s="145">
        <v>89.787234042553195</v>
      </c>
      <c r="H46" s="145">
        <v>9.3617021276595747</v>
      </c>
    </row>
    <row r="47" spans="1:9" x14ac:dyDescent="0.2">
      <c r="A47" s="91" t="s">
        <v>43</v>
      </c>
      <c r="B47" s="13" t="s">
        <v>44</v>
      </c>
      <c r="C47" s="151">
        <v>1028</v>
      </c>
      <c r="D47" s="151">
        <v>913</v>
      </c>
      <c r="E47" s="151">
        <v>110</v>
      </c>
      <c r="F47" s="33"/>
      <c r="G47" s="145">
        <v>88.813229571984436</v>
      </c>
      <c r="H47" s="145">
        <v>10.700389105058365</v>
      </c>
    </row>
    <row r="48" spans="1:9" x14ac:dyDescent="0.2">
      <c r="A48" s="91" t="s">
        <v>45</v>
      </c>
      <c r="B48" s="13" t="s">
        <v>46</v>
      </c>
      <c r="C48" s="120" t="s">
        <v>310</v>
      </c>
      <c r="D48" s="120" t="s">
        <v>310</v>
      </c>
      <c r="E48" s="120" t="s">
        <v>310</v>
      </c>
      <c r="F48" s="133"/>
      <c r="G48" s="134" t="s">
        <v>310</v>
      </c>
      <c r="H48" s="134" t="s">
        <v>310</v>
      </c>
    </row>
    <row r="49" spans="1:8" x14ac:dyDescent="0.2">
      <c r="A49" s="91" t="s">
        <v>256</v>
      </c>
      <c r="B49" s="13" t="s">
        <v>257</v>
      </c>
      <c r="C49" s="151">
        <v>32</v>
      </c>
      <c r="D49" s="151">
        <v>29</v>
      </c>
      <c r="E49" s="151">
        <v>3</v>
      </c>
      <c r="F49" s="33"/>
      <c r="G49" s="145">
        <v>90.625</v>
      </c>
      <c r="H49" s="145">
        <v>9.375</v>
      </c>
    </row>
    <row r="50" spans="1:8" x14ac:dyDescent="0.2">
      <c r="A50" s="91" t="s">
        <v>258</v>
      </c>
      <c r="B50" s="13" t="s">
        <v>259</v>
      </c>
      <c r="C50" s="151">
        <v>68</v>
      </c>
      <c r="D50" s="151">
        <v>59</v>
      </c>
      <c r="E50" s="151">
        <v>9</v>
      </c>
      <c r="F50" s="33"/>
      <c r="G50" s="145">
        <v>86.764705882352942</v>
      </c>
      <c r="H50" s="145">
        <v>13.23529411764706</v>
      </c>
    </row>
    <row r="51" spans="1:8" x14ac:dyDescent="0.2">
      <c r="A51" s="92" t="s">
        <v>260</v>
      </c>
      <c r="B51" s="9" t="s">
        <v>261</v>
      </c>
      <c r="C51" s="123" t="s">
        <v>310</v>
      </c>
      <c r="D51" s="123" t="s">
        <v>310</v>
      </c>
      <c r="E51" s="123" t="s">
        <v>310</v>
      </c>
      <c r="F51" s="135"/>
      <c r="G51" s="136" t="s">
        <v>310</v>
      </c>
      <c r="H51" s="136" t="s">
        <v>310</v>
      </c>
    </row>
    <row r="53" spans="1:8" x14ac:dyDescent="0.2">
      <c r="A53" s="86" t="s">
        <v>262</v>
      </c>
    </row>
    <row r="54" spans="1:8" x14ac:dyDescent="0.2">
      <c r="A54" s="85" t="s">
        <v>263</v>
      </c>
    </row>
  </sheetData>
  <mergeCells count="2">
    <mergeCell ref="C5:E5"/>
    <mergeCell ref="G5:H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workbookViewId="0"/>
  </sheetViews>
  <sheetFormatPr defaultColWidth="9.140625" defaultRowHeight="12.75" x14ac:dyDescent="0.2"/>
  <cols>
    <col min="1" max="1" width="5.7109375" style="6" customWidth="1"/>
    <col min="2" max="2" width="58.85546875" style="6" customWidth="1"/>
    <col min="3" max="3" width="9.140625" style="6"/>
    <col min="4" max="4" width="1.7109375" style="6" customWidth="1"/>
    <col min="5" max="6" width="9.140625" style="6"/>
    <col min="7" max="7" width="1.7109375" style="6" customWidth="1"/>
    <col min="8" max="10" width="11.28515625" style="6" bestFit="1" customWidth="1"/>
    <col min="11" max="16384" width="9.140625" style="6"/>
  </cols>
  <sheetData>
    <row r="1" spans="1:12" ht="15" x14ac:dyDescent="0.25">
      <c r="A1" s="1" t="s">
        <v>171</v>
      </c>
    </row>
    <row r="3" spans="1:12" x14ac:dyDescent="0.2">
      <c r="A3" s="5" t="s">
        <v>345</v>
      </c>
      <c r="K3" s="67"/>
    </row>
    <row r="4" spans="1:12" x14ac:dyDescent="0.2">
      <c r="A4" s="6" t="s">
        <v>17</v>
      </c>
      <c r="K4" s="67"/>
    </row>
    <row r="5" spans="1:12" ht="15" x14ac:dyDescent="0.25">
      <c r="A5" s="7"/>
      <c r="B5" s="7"/>
      <c r="C5" s="175" t="s">
        <v>15</v>
      </c>
      <c r="D5" s="176"/>
      <c r="E5" s="176"/>
      <c r="F5" s="176"/>
      <c r="G5" s="7"/>
      <c r="H5" s="175" t="s">
        <v>16</v>
      </c>
      <c r="I5" s="175"/>
      <c r="K5" s="67"/>
    </row>
    <row r="6" spans="1:12" ht="25.5" x14ac:dyDescent="0.2">
      <c r="A6" s="9" t="s">
        <v>14</v>
      </c>
      <c r="B6" s="9"/>
      <c r="C6" s="9" t="s">
        <v>1</v>
      </c>
      <c r="D6" s="13"/>
      <c r="E6" s="95" t="s">
        <v>78</v>
      </c>
      <c r="F6" s="95" t="s">
        <v>79</v>
      </c>
      <c r="G6" s="13"/>
      <c r="H6" s="95" t="s">
        <v>78</v>
      </c>
      <c r="I6" s="95" t="s">
        <v>79</v>
      </c>
    </row>
    <row r="7" spans="1:12" x14ac:dyDescent="0.2">
      <c r="A7" s="10" t="s">
        <v>1</v>
      </c>
      <c r="B7" s="10"/>
      <c r="C7" s="11">
        <v>10786</v>
      </c>
      <c r="D7" s="13"/>
      <c r="E7" s="11">
        <v>7473</v>
      </c>
      <c r="F7" s="11">
        <v>3313</v>
      </c>
      <c r="G7" s="13"/>
      <c r="H7" s="23">
        <v>69.284257370665685</v>
      </c>
      <c r="I7" s="23">
        <v>30.715742629334326</v>
      </c>
    </row>
    <row r="8" spans="1:12" x14ac:dyDescent="0.2">
      <c r="A8" s="28" t="s">
        <v>54</v>
      </c>
      <c r="B8" s="13"/>
      <c r="C8" s="13"/>
      <c r="D8" s="13"/>
      <c r="E8" s="13"/>
      <c r="F8" s="13"/>
      <c r="G8" s="13"/>
      <c r="H8" s="13"/>
      <c r="I8" s="13"/>
    </row>
    <row r="9" spans="1:12" x14ac:dyDescent="0.2">
      <c r="A9" s="91" t="s">
        <v>206</v>
      </c>
      <c r="B9" s="13" t="s">
        <v>207</v>
      </c>
      <c r="C9" s="14">
        <v>80</v>
      </c>
      <c r="D9" s="13"/>
      <c r="E9" s="14">
        <v>72</v>
      </c>
      <c r="F9" s="14">
        <v>8</v>
      </c>
      <c r="G9" s="13"/>
      <c r="H9" s="24">
        <v>90</v>
      </c>
      <c r="I9" s="24">
        <v>10</v>
      </c>
      <c r="J9" s="68"/>
    </row>
    <row r="10" spans="1:12" x14ac:dyDescent="0.2">
      <c r="A10" s="91" t="s">
        <v>208</v>
      </c>
      <c r="B10" s="13" t="s">
        <v>209</v>
      </c>
      <c r="C10" s="14">
        <v>332</v>
      </c>
      <c r="D10" s="13"/>
      <c r="E10" s="14">
        <v>157</v>
      </c>
      <c r="F10" s="14">
        <v>175</v>
      </c>
      <c r="G10" s="13"/>
      <c r="H10" s="24">
        <v>47.289156626506021</v>
      </c>
      <c r="I10" s="24">
        <v>52.710843373493979</v>
      </c>
      <c r="J10" s="64"/>
      <c r="K10" s="68"/>
    </row>
    <row r="11" spans="1:12" x14ac:dyDescent="0.2">
      <c r="A11" s="91" t="s">
        <v>18</v>
      </c>
      <c r="B11" s="13" t="s">
        <v>82</v>
      </c>
      <c r="C11" s="14">
        <v>924</v>
      </c>
      <c r="D11" s="13"/>
      <c r="E11" s="14">
        <v>625</v>
      </c>
      <c r="F11" s="14">
        <v>299</v>
      </c>
      <c r="G11" s="13"/>
      <c r="H11" s="24">
        <v>67.640692640692649</v>
      </c>
      <c r="I11" s="24">
        <v>32.359307359307358</v>
      </c>
      <c r="K11" s="64"/>
      <c r="L11" s="64"/>
    </row>
    <row r="12" spans="1:12" x14ac:dyDescent="0.2">
      <c r="A12" s="91" t="s">
        <v>19</v>
      </c>
      <c r="B12" s="13" t="s">
        <v>20</v>
      </c>
      <c r="C12" s="14">
        <v>1687</v>
      </c>
      <c r="D12" s="13"/>
      <c r="E12" s="14">
        <v>1506</v>
      </c>
      <c r="F12" s="14">
        <v>181</v>
      </c>
      <c r="G12" s="13"/>
      <c r="H12" s="24">
        <v>89.27089508002372</v>
      </c>
      <c r="I12" s="24">
        <v>10.729104919976288</v>
      </c>
    </row>
    <row r="13" spans="1:12" x14ac:dyDescent="0.2">
      <c r="A13" s="91" t="s">
        <v>21</v>
      </c>
      <c r="B13" s="13" t="s">
        <v>22</v>
      </c>
      <c r="C13" s="14">
        <v>530</v>
      </c>
      <c r="D13" s="13"/>
      <c r="E13" s="14">
        <v>497</v>
      </c>
      <c r="F13" s="14">
        <v>33</v>
      </c>
      <c r="G13" s="13"/>
      <c r="H13" s="24">
        <v>93.773584905660385</v>
      </c>
      <c r="I13" s="24">
        <v>6.2264150943396226</v>
      </c>
    </row>
    <row r="14" spans="1:12" x14ac:dyDescent="0.2">
      <c r="A14" s="91" t="s">
        <v>23</v>
      </c>
      <c r="B14" s="13" t="s">
        <v>24</v>
      </c>
      <c r="C14" s="14">
        <v>425</v>
      </c>
      <c r="D14" s="13"/>
      <c r="E14" s="14">
        <v>410</v>
      </c>
      <c r="F14" s="14">
        <v>15</v>
      </c>
      <c r="G14" s="13"/>
      <c r="H14" s="24">
        <v>96.470588235294116</v>
      </c>
      <c r="I14" s="24">
        <v>3.5294117647058822</v>
      </c>
    </row>
    <row r="15" spans="1:12" x14ac:dyDescent="0.2">
      <c r="A15" s="91" t="s">
        <v>25</v>
      </c>
      <c r="B15" s="13" t="s">
        <v>26</v>
      </c>
      <c r="C15" s="14">
        <v>370</v>
      </c>
      <c r="D15" s="13"/>
      <c r="E15" s="14">
        <v>291</v>
      </c>
      <c r="F15" s="14">
        <v>79</v>
      </c>
      <c r="G15" s="13"/>
      <c r="H15" s="24">
        <v>78.648648648648646</v>
      </c>
      <c r="I15" s="24">
        <v>21.351351351351351</v>
      </c>
    </row>
    <row r="16" spans="1:12" x14ac:dyDescent="0.2">
      <c r="A16" s="91" t="s">
        <v>210</v>
      </c>
      <c r="B16" s="13" t="s">
        <v>211</v>
      </c>
      <c r="C16" s="120" t="s">
        <v>310</v>
      </c>
      <c r="D16" s="13"/>
      <c r="E16" s="120" t="s">
        <v>310</v>
      </c>
      <c r="F16" s="120" t="s">
        <v>310</v>
      </c>
      <c r="G16" s="133"/>
      <c r="H16" s="134" t="s">
        <v>310</v>
      </c>
      <c r="I16" s="134" t="s">
        <v>310</v>
      </c>
    </row>
    <row r="17" spans="1:9" x14ac:dyDescent="0.2">
      <c r="A17" s="91" t="s">
        <v>27</v>
      </c>
      <c r="B17" s="13" t="s">
        <v>28</v>
      </c>
      <c r="C17" s="14">
        <v>276</v>
      </c>
      <c r="D17" s="13"/>
      <c r="E17" s="14">
        <v>244</v>
      </c>
      <c r="F17" s="14">
        <v>32</v>
      </c>
      <c r="G17" s="13"/>
      <c r="H17" s="24">
        <v>88.405797101449281</v>
      </c>
      <c r="I17" s="24">
        <v>11.594202898550725</v>
      </c>
    </row>
    <row r="18" spans="1:9" x14ac:dyDescent="0.2">
      <c r="A18" s="91" t="s">
        <v>212</v>
      </c>
      <c r="B18" s="13" t="s">
        <v>213</v>
      </c>
      <c r="C18" s="120" t="s">
        <v>310</v>
      </c>
      <c r="D18" s="13"/>
      <c r="E18" s="120" t="s">
        <v>310</v>
      </c>
      <c r="F18" s="120" t="s">
        <v>310</v>
      </c>
      <c r="G18" s="133"/>
      <c r="H18" s="134" t="s">
        <v>310</v>
      </c>
      <c r="I18" s="134" t="s">
        <v>310</v>
      </c>
    </row>
    <row r="19" spans="1:9" x14ac:dyDescent="0.2">
      <c r="A19" s="91" t="s">
        <v>29</v>
      </c>
      <c r="B19" s="13" t="s">
        <v>30</v>
      </c>
      <c r="C19" s="14">
        <v>61</v>
      </c>
      <c r="D19" s="13"/>
      <c r="E19" s="14">
        <v>58</v>
      </c>
      <c r="F19" s="14">
        <v>3</v>
      </c>
      <c r="G19" s="13"/>
      <c r="H19" s="24">
        <v>95.081967213114751</v>
      </c>
      <c r="I19" s="24">
        <v>4.918032786885246</v>
      </c>
    </row>
    <row r="20" spans="1:9" x14ac:dyDescent="0.2">
      <c r="A20" s="91" t="s">
        <v>31</v>
      </c>
      <c r="B20" s="13" t="s">
        <v>32</v>
      </c>
      <c r="C20" s="14">
        <v>73</v>
      </c>
      <c r="D20" s="13"/>
      <c r="E20" s="14">
        <v>68</v>
      </c>
      <c r="F20" s="14">
        <v>5</v>
      </c>
      <c r="G20" s="13"/>
      <c r="H20" s="24">
        <v>93.150684931506845</v>
      </c>
      <c r="I20" s="24">
        <v>6.8493150684931505</v>
      </c>
    </row>
    <row r="21" spans="1:9" x14ac:dyDescent="0.2">
      <c r="A21" s="91" t="s">
        <v>214</v>
      </c>
      <c r="B21" s="13" t="s">
        <v>215</v>
      </c>
      <c r="C21" s="14">
        <v>54</v>
      </c>
      <c r="D21" s="13"/>
      <c r="E21" s="151">
        <v>54</v>
      </c>
      <c r="F21" s="151">
        <v>0</v>
      </c>
      <c r="G21" s="13"/>
      <c r="H21" s="24">
        <v>100</v>
      </c>
      <c r="I21" s="24">
        <v>0</v>
      </c>
    </row>
    <row r="22" spans="1:9" x14ac:dyDescent="0.2">
      <c r="A22" s="91" t="s">
        <v>33</v>
      </c>
      <c r="B22" s="13" t="s">
        <v>34</v>
      </c>
      <c r="C22" s="14">
        <v>421</v>
      </c>
      <c r="D22" s="13"/>
      <c r="E22" s="14">
        <v>238</v>
      </c>
      <c r="F22" s="14">
        <v>183</v>
      </c>
      <c r="G22" s="13"/>
      <c r="H22" s="24">
        <v>56.532066508313541</v>
      </c>
      <c r="I22" s="24">
        <v>43.467933491686459</v>
      </c>
    </row>
    <row r="23" spans="1:9" x14ac:dyDescent="0.2">
      <c r="A23" s="91" t="s">
        <v>216</v>
      </c>
      <c r="B23" s="13" t="s">
        <v>217</v>
      </c>
      <c r="C23" s="14">
        <v>197</v>
      </c>
      <c r="D23" s="13"/>
      <c r="E23" s="14">
        <v>138</v>
      </c>
      <c r="F23" s="14">
        <v>59</v>
      </c>
      <c r="G23" s="13"/>
      <c r="H23" s="24">
        <v>70.050761421319791</v>
      </c>
      <c r="I23" s="24">
        <v>29.949238578680205</v>
      </c>
    </row>
    <row r="24" spans="1:9" x14ac:dyDescent="0.2">
      <c r="A24" s="91" t="s">
        <v>218</v>
      </c>
      <c r="B24" s="13" t="s">
        <v>219</v>
      </c>
      <c r="C24" s="14">
        <v>311</v>
      </c>
      <c r="D24" s="13"/>
      <c r="E24" s="14">
        <v>53</v>
      </c>
      <c r="F24" s="14">
        <v>258</v>
      </c>
      <c r="G24" s="13"/>
      <c r="H24" s="24">
        <v>17.041800643086816</v>
      </c>
      <c r="I24" s="24">
        <v>82.958199356913184</v>
      </c>
    </row>
    <row r="25" spans="1:9" x14ac:dyDescent="0.2">
      <c r="A25" s="91" t="s">
        <v>220</v>
      </c>
      <c r="B25" s="13" t="s">
        <v>221</v>
      </c>
      <c r="C25" s="14">
        <v>31</v>
      </c>
      <c r="D25" s="13"/>
      <c r="E25" s="14">
        <v>28</v>
      </c>
      <c r="F25" s="14">
        <v>3</v>
      </c>
      <c r="G25" s="13"/>
      <c r="H25" s="24">
        <v>90.322580645161281</v>
      </c>
      <c r="I25" s="24">
        <v>9.67741935483871</v>
      </c>
    </row>
    <row r="26" spans="1:9" x14ac:dyDescent="0.2">
      <c r="A26" s="91" t="s">
        <v>222</v>
      </c>
      <c r="B26" s="13" t="s">
        <v>223</v>
      </c>
      <c r="C26" s="14">
        <v>185</v>
      </c>
      <c r="D26" s="13"/>
      <c r="E26" s="14">
        <v>137</v>
      </c>
      <c r="F26" s="14">
        <v>48</v>
      </c>
      <c r="G26" s="13"/>
      <c r="H26" s="24">
        <v>74.054054054054049</v>
      </c>
      <c r="I26" s="24">
        <v>25.945945945945947</v>
      </c>
    </row>
    <row r="27" spans="1:9" x14ac:dyDescent="0.2">
      <c r="A27" s="91" t="s">
        <v>35</v>
      </c>
      <c r="B27" s="13" t="s">
        <v>36</v>
      </c>
      <c r="C27" s="14">
        <v>350</v>
      </c>
      <c r="D27" s="13"/>
      <c r="E27" s="14">
        <v>57</v>
      </c>
      <c r="F27" s="14">
        <v>293</v>
      </c>
      <c r="G27" s="13"/>
      <c r="H27" s="24">
        <v>16.285714285714288</v>
      </c>
      <c r="I27" s="24">
        <v>83.714285714285722</v>
      </c>
    </row>
    <row r="28" spans="1:9" x14ac:dyDescent="0.2">
      <c r="A28" s="91" t="s">
        <v>224</v>
      </c>
      <c r="B28" s="13" t="s">
        <v>225</v>
      </c>
      <c r="C28" s="14">
        <v>582</v>
      </c>
      <c r="D28" s="13"/>
      <c r="E28" s="14">
        <v>430</v>
      </c>
      <c r="F28" s="14">
        <v>152</v>
      </c>
      <c r="G28" s="13"/>
      <c r="H28" s="24">
        <v>73.883161512027499</v>
      </c>
      <c r="I28" s="24">
        <v>26.116838487972512</v>
      </c>
    </row>
    <row r="29" spans="1:9" x14ac:dyDescent="0.2">
      <c r="A29" s="91" t="s">
        <v>37</v>
      </c>
      <c r="B29" s="13" t="s">
        <v>38</v>
      </c>
      <c r="C29" s="14">
        <v>49</v>
      </c>
      <c r="D29" s="13"/>
      <c r="E29" s="14">
        <v>41</v>
      </c>
      <c r="F29" s="14">
        <v>8</v>
      </c>
      <c r="G29" s="13"/>
      <c r="H29" s="24">
        <v>83.673469387755105</v>
      </c>
      <c r="I29" s="24">
        <v>16.326530612244898</v>
      </c>
    </row>
    <row r="30" spans="1:9" x14ac:dyDescent="0.2">
      <c r="A30" s="91" t="s">
        <v>226</v>
      </c>
      <c r="B30" s="13" t="s">
        <v>227</v>
      </c>
      <c r="C30" s="14">
        <v>37</v>
      </c>
      <c r="D30" s="13"/>
      <c r="E30" s="14">
        <v>32</v>
      </c>
      <c r="F30" s="14">
        <v>5</v>
      </c>
      <c r="G30" s="13"/>
      <c r="H30" s="24">
        <v>86.486486486486484</v>
      </c>
      <c r="I30" s="24">
        <v>13.513513513513514</v>
      </c>
    </row>
    <row r="31" spans="1:9" x14ac:dyDescent="0.2">
      <c r="A31" s="91" t="s">
        <v>228</v>
      </c>
      <c r="B31" s="13" t="s">
        <v>229</v>
      </c>
      <c r="C31" s="14">
        <v>58</v>
      </c>
      <c r="D31" s="13"/>
      <c r="E31" s="14">
        <v>15</v>
      </c>
      <c r="F31" s="14">
        <v>43</v>
      </c>
      <c r="G31" s="13"/>
      <c r="H31" s="24">
        <v>25.862068965517242</v>
      </c>
      <c r="I31" s="24">
        <v>74.137931034482762</v>
      </c>
    </row>
    <row r="32" spans="1:9" x14ac:dyDescent="0.2">
      <c r="A32" s="91" t="s">
        <v>230</v>
      </c>
      <c r="B32" s="13" t="s">
        <v>231</v>
      </c>
      <c r="C32" s="14">
        <v>38</v>
      </c>
      <c r="D32" s="13"/>
      <c r="E32" s="14">
        <v>8</v>
      </c>
      <c r="F32" s="14">
        <v>30</v>
      </c>
      <c r="G32" s="13"/>
      <c r="H32" s="24">
        <v>21.052631578947366</v>
      </c>
      <c r="I32" s="24">
        <v>78.94736842105263</v>
      </c>
    </row>
    <row r="33" spans="1:10" x14ac:dyDescent="0.2">
      <c r="A33" s="91" t="s">
        <v>232</v>
      </c>
      <c r="B33" s="13" t="s">
        <v>233</v>
      </c>
      <c r="C33" s="14">
        <v>25</v>
      </c>
      <c r="D33" s="13"/>
      <c r="E33" s="14">
        <v>25</v>
      </c>
      <c r="F33" s="14">
        <v>0</v>
      </c>
      <c r="G33" s="13"/>
      <c r="H33" s="24">
        <v>100</v>
      </c>
      <c r="I33" s="24">
        <v>0</v>
      </c>
    </row>
    <row r="34" spans="1:10" x14ac:dyDescent="0.2">
      <c r="A34" s="91" t="s">
        <v>234</v>
      </c>
      <c r="B34" s="13" t="s">
        <v>235</v>
      </c>
      <c r="C34" s="14">
        <v>30</v>
      </c>
      <c r="D34" s="13"/>
      <c r="E34" s="14">
        <v>22</v>
      </c>
      <c r="F34" s="14">
        <v>8</v>
      </c>
      <c r="G34" s="13"/>
      <c r="H34" s="24">
        <v>73.333333333333329</v>
      </c>
      <c r="I34" s="24">
        <v>26.666666666666668</v>
      </c>
    </row>
    <row r="35" spans="1:10" x14ac:dyDescent="0.2">
      <c r="A35" s="91" t="s">
        <v>236</v>
      </c>
      <c r="B35" s="13" t="s">
        <v>237</v>
      </c>
      <c r="C35" s="120" t="s">
        <v>310</v>
      </c>
      <c r="D35" s="13"/>
      <c r="E35" s="120" t="s">
        <v>310</v>
      </c>
      <c r="F35" s="120" t="s">
        <v>310</v>
      </c>
      <c r="G35" s="133"/>
      <c r="H35" s="134" t="s">
        <v>310</v>
      </c>
      <c r="I35" s="134" t="s">
        <v>310</v>
      </c>
    </row>
    <row r="36" spans="1:10" x14ac:dyDescent="0.2">
      <c r="A36" s="91" t="s">
        <v>39</v>
      </c>
      <c r="B36" s="13" t="s">
        <v>40</v>
      </c>
      <c r="C36" s="14">
        <v>146</v>
      </c>
      <c r="D36" s="13"/>
      <c r="E36" s="14">
        <v>98</v>
      </c>
      <c r="F36" s="14">
        <v>48</v>
      </c>
      <c r="G36" s="13"/>
      <c r="H36" s="24">
        <v>67.123287671232873</v>
      </c>
      <c r="I36" s="24">
        <v>32.87671232876712</v>
      </c>
    </row>
    <row r="37" spans="1:10" x14ac:dyDescent="0.2">
      <c r="A37" s="91" t="s">
        <v>238</v>
      </c>
      <c r="B37" s="13" t="s">
        <v>239</v>
      </c>
      <c r="C37" s="14">
        <v>31</v>
      </c>
      <c r="D37" s="13"/>
      <c r="E37" s="14">
        <v>20</v>
      </c>
      <c r="F37" s="14">
        <v>11</v>
      </c>
      <c r="G37" s="13"/>
      <c r="H37" s="24">
        <v>64.516129032258064</v>
      </c>
      <c r="I37" s="24">
        <v>35.483870967741936</v>
      </c>
    </row>
    <row r="38" spans="1:10" x14ac:dyDescent="0.2">
      <c r="A38" s="91" t="s">
        <v>41</v>
      </c>
      <c r="B38" s="13" t="s">
        <v>42</v>
      </c>
      <c r="C38" s="14">
        <v>22</v>
      </c>
      <c r="D38" s="13"/>
      <c r="E38" s="14">
        <v>17</v>
      </c>
      <c r="F38" s="14">
        <v>5</v>
      </c>
      <c r="G38" s="13"/>
      <c r="H38" s="24">
        <v>77.272727272727266</v>
      </c>
      <c r="I38" s="24">
        <v>22.727272727272727</v>
      </c>
    </row>
    <row r="39" spans="1:10" x14ac:dyDescent="0.2">
      <c r="A39" s="91" t="s">
        <v>240</v>
      </c>
      <c r="B39" s="13" t="s">
        <v>241</v>
      </c>
      <c r="C39" s="14">
        <v>32</v>
      </c>
      <c r="D39" s="13"/>
      <c r="E39" s="14">
        <v>19</v>
      </c>
      <c r="F39" s="14">
        <v>13</v>
      </c>
      <c r="G39" s="13"/>
      <c r="H39" s="24">
        <v>59.375</v>
      </c>
      <c r="I39" s="24">
        <v>40.625</v>
      </c>
    </row>
    <row r="40" spans="1:10" x14ac:dyDescent="0.2">
      <c r="A40" s="91" t="s">
        <v>242</v>
      </c>
      <c r="B40" s="13" t="s">
        <v>243</v>
      </c>
      <c r="C40" s="120" t="s">
        <v>310</v>
      </c>
      <c r="D40" s="13"/>
      <c r="E40" s="120" t="s">
        <v>310</v>
      </c>
      <c r="F40" s="120" t="s">
        <v>310</v>
      </c>
      <c r="G40" s="133"/>
      <c r="H40" s="134" t="s">
        <v>310</v>
      </c>
      <c r="I40" s="134" t="s">
        <v>310</v>
      </c>
    </row>
    <row r="41" spans="1:10" x14ac:dyDescent="0.2">
      <c r="A41" s="91" t="s">
        <v>244</v>
      </c>
      <c r="B41" s="13" t="s">
        <v>245</v>
      </c>
      <c r="C41" s="120" t="s">
        <v>310</v>
      </c>
      <c r="D41" s="13"/>
      <c r="E41" s="120" t="s">
        <v>310</v>
      </c>
      <c r="F41" s="120" t="s">
        <v>310</v>
      </c>
      <c r="G41" s="133"/>
      <c r="H41" s="134" t="s">
        <v>310</v>
      </c>
      <c r="I41" s="134" t="s">
        <v>310</v>
      </c>
      <c r="J41" s="130"/>
    </row>
    <row r="42" spans="1:10" x14ac:dyDescent="0.2">
      <c r="A42" s="91" t="s">
        <v>246</v>
      </c>
      <c r="B42" s="13" t="s">
        <v>247</v>
      </c>
      <c r="C42" s="14">
        <v>143</v>
      </c>
      <c r="D42" s="13"/>
      <c r="E42" s="14">
        <v>136</v>
      </c>
      <c r="F42" s="14">
        <v>7</v>
      </c>
      <c r="G42" s="13"/>
      <c r="H42" s="24">
        <v>95.104895104895107</v>
      </c>
      <c r="I42" s="24">
        <v>4.895104895104895</v>
      </c>
    </row>
    <row r="43" spans="1:10" x14ac:dyDescent="0.2">
      <c r="A43" s="91" t="s">
        <v>248</v>
      </c>
      <c r="B43" s="13" t="s">
        <v>249</v>
      </c>
      <c r="C43" s="14">
        <v>1003</v>
      </c>
      <c r="D43" s="13"/>
      <c r="E43" s="14">
        <v>699</v>
      </c>
      <c r="F43" s="14">
        <v>304</v>
      </c>
      <c r="G43" s="13"/>
      <c r="H43" s="24">
        <v>69.690927218344967</v>
      </c>
      <c r="I43" s="24">
        <v>30.309072781655033</v>
      </c>
    </row>
    <row r="44" spans="1:10" x14ac:dyDescent="0.2">
      <c r="A44" s="91" t="s">
        <v>250</v>
      </c>
      <c r="B44" s="13" t="s">
        <v>251</v>
      </c>
      <c r="C44" s="14">
        <v>854</v>
      </c>
      <c r="D44" s="13"/>
      <c r="E44" s="14">
        <v>293</v>
      </c>
      <c r="F44" s="14">
        <v>561</v>
      </c>
      <c r="G44" s="13"/>
      <c r="H44" s="24">
        <v>34.30913348946136</v>
      </c>
      <c r="I44" s="24">
        <v>65.69086651053864</v>
      </c>
    </row>
    <row r="45" spans="1:10" x14ac:dyDescent="0.2">
      <c r="A45" s="91" t="s">
        <v>252</v>
      </c>
      <c r="B45" s="13" t="s">
        <v>253</v>
      </c>
      <c r="C45" s="120" t="s">
        <v>310</v>
      </c>
      <c r="D45" s="13"/>
      <c r="E45" s="120" t="s">
        <v>310</v>
      </c>
      <c r="F45" s="120" t="s">
        <v>310</v>
      </c>
      <c r="G45" s="133"/>
      <c r="H45" s="134" t="s">
        <v>310</v>
      </c>
      <c r="I45" s="134" t="s">
        <v>310</v>
      </c>
    </row>
    <row r="46" spans="1:10" x14ac:dyDescent="0.2">
      <c r="A46" s="91" t="s">
        <v>254</v>
      </c>
      <c r="B46" s="13" t="s">
        <v>255</v>
      </c>
      <c r="C46" s="14">
        <v>235</v>
      </c>
      <c r="D46" s="13"/>
      <c r="E46" s="14">
        <v>202</v>
      </c>
      <c r="F46" s="14">
        <v>33</v>
      </c>
      <c r="G46" s="13"/>
      <c r="H46" s="24">
        <v>85.957446808510639</v>
      </c>
      <c r="I46" s="24">
        <v>14.042553191489363</v>
      </c>
    </row>
    <row r="47" spans="1:10" x14ac:dyDescent="0.2">
      <c r="A47" s="91" t="s">
        <v>43</v>
      </c>
      <c r="B47" s="13" t="s">
        <v>44</v>
      </c>
      <c r="C47" s="14">
        <v>1028</v>
      </c>
      <c r="D47" s="13"/>
      <c r="E47" s="14">
        <v>658</v>
      </c>
      <c r="F47" s="14">
        <v>370</v>
      </c>
      <c r="G47" s="13"/>
      <c r="H47" s="24">
        <v>64.007782101167308</v>
      </c>
      <c r="I47" s="24">
        <v>35.992217898832685</v>
      </c>
    </row>
    <row r="48" spans="1:10" x14ac:dyDescent="0.2">
      <c r="A48" s="91" t="s">
        <v>45</v>
      </c>
      <c r="B48" s="13" t="s">
        <v>46</v>
      </c>
      <c r="C48" s="120" t="s">
        <v>310</v>
      </c>
      <c r="D48" s="13"/>
      <c r="E48" s="120" t="s">
        <v>310</v>
      </c>
      <c r="F48" s="120" t="s">
        <v>310</v>
      </c>
      <c r="G48" s="133"/>
      <c r="H48" s="134" t="s">
        <v>310</v>
      </c>
      <c r="I48" s="134" t="s">
        <v>310</v>
      </c>
    </row>
    <row r="49" spans="1:9" x14ac:dyDescent="0.2">
      <c r="A49" s="91" t="s">
        <v>256</v>
      </c>
      <c r="B49" s="13" t="s">
        <v>257</v>
      </c>
      <c r="C49" s="14">
        <v>32</v>
      </c>
      <c r="D49" s="13"/>
      <c r="E49" s="14">
        <v>20</v>
      </c>
      <c r="F49" s="14">
        <v>12</v>
      </c>
      <c r="G49" s="13"/>
      <c r="H49" s="24">
        <v>62.5</v>
      </c>
      <c r="I49" s="24">
        <v>37.5</v>
      </c>
    </row>
    <row r="50" spans="1:9" x14ac:dyDescent="0.2">
      <c r="A50" s="91" t="s">
        <v>258</v>
      </c>
      <c r="B50" s="13" t="s">
        <v>259</v>
      </c>
      <c r="C50" s="14">
        <v>68</v>
      </c>
      <c r="D50" s="13"/>
      <c r="E50" s="14">
        <v>65</v>
      </c>
      <c r="F50" s="14">
        <v>3</v>
      </c>
      <c r="G50" s="13"/>
      <c r="H50" s="24">
        <v>95.588235294117652</v>
      </c>
      <c r="I50" s="24">
        <v>4.4117647058823533</v>
      </c>
    </row>
    <row r="51" spans="1:9" x14ac:dyDescent="0.2">
      <c r="A51" s="92" t="s">
        <v>260</v>
      </c>
      <c r="B51" s="9" t="s">
        <v>261</v>
      </c>
      <c r="C51" s="123" t="s">
        <v>310</v>
      </c>
      <c r="D51" s="9"/>
      <c r="E51" s="123" t="s">
        <v>310</v>
      </c>
      <c r="F51" s="123" t="s">
        <v>310</v>
      </c>
      <c r="G51" s="135"/>
      <c r="H51" s="136" t="s">
        <v>310</v>
      </c>
      <c r="I51" s="136" t="s">
        <v>310</v>
      </c>
    </row>
  </sheetData>
  <mergeCells count="2">
    <mergeCell ref="C5:F5"/>
    <mergeCell ref="H5:I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23</vt:i4>
      </vt:variant>
    </vt:vector>
  </HeadingPairs>
  <TitlesOfParts>
    <vt:vector size="23" baseType="lpstr">
      <vt:lpstr>Försättsblad</vt:lpstr>
      <vt:lpstr>Innehåll</vt:lpstr>
      <vt:lpstr>1a</vt:lpstr>
      <vt:lpstr>1b</vt:lpstr>
      <vt:lpstr>1c</vt:lpstr>
      <vt:lpstr>1d</vt:lpstr>
      <vt:lpstr>2a</vt:lpstr>
      <vt:lpstr>2b</vt:lpstr>
      <vt:lpstr>2c</vt:lpstr>
      <vt:lpstr>2d</vt:lpstr>
      <vt:lpstr>3</vt:lpstr>
      <vt:lpstr>4</vt:lpstr>
      <vt:lpstr>5a</vt:lpstr>
      <vt:lpstr>5b</vt:lpstr>
      <vt:lpstr>5c</vt:lpstr>
      <vt:lpstr>6a</vt:lpstr>
      <vt:lpstr>6b</vt:lpstr>
      <vt:lpstr>6c</vt:lpstr>
      <vt:lpstr>7</vt:lpstr>
      <vt:lpstr>8</vt:lpstr>
      <vt:lpstr>9</vt:lpstr>
      <vt:lpstr>10</vt:lpstr>
      <vt:lpstr>11</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Hansson Robert BV/UA-Ö</dc:creator>
  <cp:lastModifiedBy>Kossack Paula BV/UA-Ö</cp:lastModifiedBy>
  <dcterms:created xsi:type="dcterms:W3CDTF">2017-11-13T09:28:13Z</dcterms:created>
  <dcterms:modified xsi:type="dcterms:W3CDTF">2021-01-07T10:49:38Z</dcterms:modified>
</cp:coreProperties>
</file>