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180" windowWidth="22620" windowHeight="11535" activeTab="1"/>
  </bookViews>
  <sheets>
    <sheet name="Försättsblad" sheetId="1" r:id="rId1"/>
    <sheet name="Innehåll" sheetId="2" r:id="rId2"/>
    <sheet name="7.1 Examinerade_förskollärarpr" sheetId="3" r:id="rId3"/>
    <sheet name="7.2 Personal i förskolan" sheetId="4" r:id="rId4"/>
    <sheet name="7.3 Elever_Barn-och fritid" sheetId="5" r:id="rId5"/>
    <sheet name="7.4 Betyg_svenska" sheetId="6" r:id="rId6"/>
    <sheet name="7.5 Provresultat svenska" sheetId="7" r:id="rId7"/>
    <sheet name="7.6 Resultat eng matte_bakgrund" sheetId="8" r:id="rId8"/>
    <sheet name="7.7 Slutar grundsk utan betyg" sheetId="9" r:id="rId9"/>
    <sheet name="7.8 Behöriga gymnasieskolan" sheetId="10" r:id="rId10"/>
    <sheet name="7.9 Elever gymnasieskolan" sheetId="11" r:id="rId11"/>
    <sheet name="7.10 Genomsnittligt betygspoäng" sheetId="12" r:id="rId12"/>
    <sheet name="7.11 Betygspoän_sv_utl bakgrund" sheetId="13" r:id="rId13"/>
    <sheet name="7.12 Behöriga högskolan" sheetId="14" r:id="rId14"/>
    <sheet name="7.13 Behöriga högsk sv_utl bakg" sheetId="15" r:id="rId15"/>
    <sheet name="7.14 Ej fullföljt stud_program" sheetId="16" r:id="rId16"/>
    <sheet name="7.15 Ej fullföljt_bakgrund" sheetId="17" r:id="rId17"/>
    <sheet name="7.16 Examinerade lärare grundsk" sheetId="18" r:id="rId18"/>
    <sheet name="7.17 Examinerade lärarprogram" sheetId="19" r:id="rId19"/>
    <sheet name="7.18 Lärare o skolledare " sheetId="20" r:id="rId20"/>
    <sheet name="7.19 Lärare grundskolan lön" sheetId="21" r:id="rId21"/>
    <sheet name="7.20 lärare gymnsk efter lön" sheetId="22" r:id="rId22"/>
    <sheet name="7.21 Elever i särskolan" sheetId="23" r:id="rId23"/>
    <sheet name="7.22 Nybörjare högskolan" sheetId="24" r:id="rId24"/>
    <sheet name="7.23 Studenter högskolan" sheetId="25" r:id="rId25"/>
    <sheet name="7.24 Examinerade_inriktn" sheetId="26" r:id="rId26"/>
    <sheet name="7.25 Forskarutbildning" sheetId="27" r:id="rId27"/>
    <sheet name="7.26 Nybörjare forskarutbildn" sheetId="28" r:id="rId28"/>
    <sheet name="7.27 Doktorander" sheetId="29" r:id="rId29"/>
    <sheet name="7.28 Examinerade forskarutb" sheetId="30" r:id="rId30"/>
    <sheet name="7.29 Komvux från gymnasiesk" sheetId="31" r:id="rId31"/>
    <sheet name="7.30 Studiereultat komvux" sheetId="32" r:id="rId32"/>
    <sheet name="7.31 SFI" sheetId="33" r:id="rId33"/>
    <sheet name="7.32 KY" sheetId="34" r:id="rId34"/>
    <sheet name="7.33 Folkhögskola" sheetId="35" r:id="rId35"/>
    <sheet name="7.34 Studerande vid studieförb" sheetId="36" r:id="rId36"/>
    <sheet name="7.35 Högskolans personal" sheetId="37" r:id="rId37"/>
    <sheet name="7.36 Professorer efter område" sheetId="38" r:id="rId38"/>
    <sheet name="7.37 Befolkningens utbildnivå" sheetId="39" r:id="rId39"/>
    <sheet name="7.38 Förvärvsarb efter utbildn" sheetId="40" r:id="rId40"/>
    <sheet name="7.39 Personalutbildning" sheetId="41" r:id="rId41"/>
    <sheet name="O7.19 Lärare grundskolan lön" sheetId="42" r:id="rId42"/>
    <sheet name="O7.20 lärare gymnsk efter lön " sheetId="43" r:id="rId43"/>
  </sheets>
  <definedNames>
    <definedName name="_xlnm.Print_Area" localSheetId="0">'Försättsblad'!$A$1:$F$38</definedName>
  </definedNames>
  <calcPr fullCalcOnLoad="1"/>
</workbook>
</file>

<file path=xl/sharedStrings.xml><?xml version="1.0" encoding="utf-8"?>
<sst xmlns="http://schemas.openxmlformats.org/spreadsheetml/2006/main" count="1289" uniqueCount="579">
  <si>
    <t>Antal och könsfördelning</t>
  </si>
  <si>
    <t>Antal</t>
  </si>
  <si>
    <t>Kvinnor</t>
  </si>
  <si>
    <t>Män</t>
  </si>
  <si>
    <t>Könsfördelning</t>
  </si>
  <si>
    <t>Fritidspedagog</t>
  </si>
  <si>
    <t>Lärare</t>
  </si>
  <si>
    <t>Barnskötare</t>
  </si>
  <si>
    <t>Flickor</t>
  </si>
  <si>
    <t>Pojkar</t>
  </si>
  <si>
    <t>Svensk bakgrund</t>
  </si>
  <si>
    <t>Utländsk bakgrund</t>
  </si>
  <si>
    <t>Svenska bakgrund</t>
  </si>
  <si>
    <t>Gymnasieskolan totalt</t>
  </si>
  <si>
    <t>Antal och könsfördelning (%)</t>
  </si>
  <si>
    <t>Gymnasial vuxenutbildning</t>
  </si>
  <si>
    <t>Grundläggande vuxenutbildning</t>
  </si>
  <si>
    <t>Tabell</t>
  </si>
  <si>
    <t>Källa:Skolverket</t>
  </si>
  <si>
    <t>Källa: Skolverket</t>
  </si>
  <si>
    <t>Procent</t>
  </si>
  <si>
    <t>Humaniora och teologi</t>
  </si>
  <si>
    <t>Juridik och samhällsvetenskap</t>
  </si>
  <si>
    <t>Konstnärligt område</t>
  </si>
  <si>
    <t>Medicin och odontologi</t>
  </si>
  <si>
    <t>Naturvetenskap</t>
  </si>
  <si>
    <t>Teknik</t>
  </si>
  <si>
    <t>Vård och omsorg</t>
  </si>
  <si>
    <t>Totalt</t>
  </si>
  <si>
    <t>Friskvård och kroppsvård</t>
  </si>
  <si>
    <t>Hotell, restaurang och turism</t>
  </si>
  <si>
    <t>Ekonomi, administration och försäljning</t>
  </si>
  <si>
    <t>Kultur, media och design</t>
  </si>
  <si>
    <t>Transporttjänster</t>
  </si>
  <si>
    <t>Teknik och tillverkning</t>
  </si>
  <si>
    <t>Samhällsbyggnad och byggteknik</t>
  </si>
  <si>
    <t>Data/IT</t>
  </si>
  <si>
    <t>Gymnasial</t>
  </si>
  <si>
    <t>Eftergymnasial kortare än tre år</t>
  </si>
  <si>
    <t>Eftergymnasial tre år eller längre</t>
  </si>
  <si>
    <t>Förgymnasial</t>
  </si>
  <si>
    <t>7.1</t>
  </si>
  <si>
    <t>7.2</t>
  </si>
  <si>
    <t>7.3</t>
  </si>
  <si>
    <t>7.4</t>
  </si>
  <si>
    <t>Förskolan</t>
  </si>
  <si>
    <t>Studieresultat i grundskolan</t>
  </si>
  <si>
    <t>Könssegregering inom gymnasieskolan</t>
  </si>
  <si>
    <t>Särskolan</t>
  </si>
  <si>
    <t>Komvux</t>
  </si>
  <si>
    <t>Studieresultat i komvux</t>
  </si>
  <si>
    <t>Kvalificerad yrkesutbildning</t>
  </si>
  <si>
    <t>Folkhögskola</t>
  </si>
  <si>
    <t>Studieförbund</t>
  </si>
  <si>
    <t>Forskning</t>
  </si>
  <si>
    <t>Befolkningens utbildning</t>
  </si>
  <si>
    <t>Personalutbildning</t>
  </si>
  <si>
    <t>Ämnesområde</t>
  </si>
  <si>
    <t>Antal årsarbetare och könsfördelning (%)</t>
  </si>
  <si>
    <t>Utbildning</t>
  </si>
  <si>
    <t>Förskollärare</t>
  </si>
  <si>
    <t>Ingen utbildning för arbete med barn</t>
  </si>
  <si>
    <t>Tillbaka till innehåll</t>
  </si>
  <si>
    <t>Delprov
Resultat</t>
  </si>
  <si>
    <t>Läsförståelse</t>
  </si>
  <si>
    <t>Muntlig förmåga</t>
  </si>
  <si>
    <t>Skriftlig förmåga</t>
  </si>
  <si>
    <t>Sammanvägt resultat</t>
  </si>
  <si>
    <t>Ämne
Resultat</t>
  </si>
  <si>
    <t>Engelska</t>
  </si>
  <si>
    <t>Matematik</t>
  </si>
  <si>
    <t>Kategori</t>
  </si>
  <si>
    <t>Rektor</t>
  </si>
  <si>
    <t>Övrig skolledare</t>
  </si>
  <si>
    <t>Program</t>
  </si>
  <si>
    <t>Genomsnittlig betygspoäng</t>
  </si>
  <si>
    <t>Könsfördelning (%)</t>
  </si>
  <si>
    <t>Grundsärskolan</t>
  </si>
  <si>
    <t>Träningsskolan</t>
  </si>
  <si>
    <t>Gymnasiesärskolan</t>
  </si>
  <si>
    <t>Studievägskurs
Studieresultat</t>
  </si>
  <si>
    <t>Kurs 1A</t>
  </si>
  <si>
    <t>Slutfört kurs</t>
  </si>
  <si>
    <t>Avbrutit kurs</t>
  </si>
  <si>
    <t>Fortsätter nästa kalenderår</t>
  </si>
  <si>
    <t>Kurs 1B</t>
  </si>
  <si>
    <t>Kurs 2B</t>
  </si>
  <si>
    <t>Kurs 2C</t>
  </si>
  <si>
    <t>Kurs 3C</t>
  </si>
  <si>
    <t>Kurs 3D</t>
  </si>
  <si>
    <t>Utbildningsområde</t>
  </si>
  <si>
    <t>Hälso- och sjukvård samt socialt arbete</t>
  </si>
  <si>
    <t>Källa: Myndigheten för yrkeshögskolan</t>
  </si>
  <si>
    <t>Antal, procentuell fördelning och könsfördelning (%)</t>
  </si>
  <si>
    <t>Samhällsvetenskap</t>
  </si>
  <si>
    <t>Utbildningsnivå</t>
  </si>
  <si>
    <t>Eftergymnasial kortare än 3 år</t>
  </si>
  <si>
    <t>Eftergymnasial 3 år eller längre</t>
  </si>
  <si>
    <t>Uppgift sakans</t>
  </si>
  <si>
    <t>Källa: Registerbaserad arbetsmarknadsstatistik (RAMS), SCB</t>
  </si>
  <si>
    <t>Bakgrund
Utbildningsnivå</t>
  </si>
  <si>
    <t>Född i Sverige</t>
  </si>
  <si>
    <t>Uppgift saknas</t>
  </si>
  <si>
    <t>Född utomlands</t>
  </si>
  <si>
    <t>Källa: Utbildningsregistret, SCB</t>
  </si>
  <si>
    <t>Deltagare i personalutbildning efter kursinnehåll och kurslängd första halvåret 2010</t>
  </si>
  <si>
    <t>Antal i 1 000-tal, procentuell fördelning, könsfördelning (%) och antal dagar</t>
  </si>
  <si>
    <t>Kursinnehåll</t>
  </si>
  <si>
    <t>Kurslängd</t>
  </si>
  <si>
    <t>Medicin, hälsa, vård av sjuka, handikappade</t>
  </si>
  <si>
    <t>Arbetsliv, kvalitet, arbetsmetodik och gruppsamverkan</t>
  </si>
  <si>
    <t>Datoranvändning, programmering och systemering, IT</t>
  </si>
  <si>
    <t>Företagsekonomi, handel och kontor</t>
  </si>
  <si>
    <t>Ledning, administration</t>
  </si>
  <si>
    <t>Tjänster, transport, turism, sport, skydd av person och egendom</t>
  </si>
  <si>
    <t>Miljövård, miljöskydd, arbetsmiljö, arbetarskydd</t>
  </si>
  <si>
    <t>Samhällsvetenskap övrigt, information och journalistik</t>
  </si>
  <si>
    <t>Pedagogik och lärarutbildning</t>
  </si>
  <si>
    <t>Övriga kurser</t>
  </si>
  <si>
    <t>Källa: Personalutbildningsstatistik, SCB</t>
  </si>
  <si>
    <t>Utbildningsnivå
Studieresultat</t>
  </si>
  <si>
    <t xml:space="preserve">Nybörjare i högskolan på grundnivå och avancerad nivå </t>
  </si>
  <si>
    <t>Läsår</t>
  </si>
  <si>
    <t>1994/95</t>
  </si>
  <si>
    <t>1999/00</t>
  </si>
  <si>
    <t>2004/05</t>
  </si>
  <si>
    <t>Grundskolans senare år/gymnasieskolan</t>
  </si>
  <si>
    <t>Gymnasieskolan</t>
  </si>
  <si>
    <t>År</t>
  </si>
  <si>
    <t>Bakgrund</t>
  </si>
  <si>
    <t>Andel (%) med respektive resultat och antal som gjort provet</t>
  </si>
  <si>
    <t>Elever som gjort provet</t>
  </si>
  <si>
    <t>Antal, andel (%) av alla i gruppen och könsfördelning (%)</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</si>
  <si>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</si>
  <si>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</si>
  <si>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</si>
  <si>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</si>
  <si>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</si>
  <si>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</si>
  <si>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</si>
  <si>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</si>
  <si>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</si>
  <si>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</si>
  <si>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</si>
  <si>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</si>
  <si>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</si>
  <si>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</si>
  <si>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</si>
  <si>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</si>
  <si>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</si>
  <si>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</si>
  <si>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</si>
  <si>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</si>
  <si>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</si>
  <si>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</si>
  <si>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</si>
  <si>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</si>
  <si>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</si>
  <si>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</si>
  <si>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</si>
  <si>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</si>
  <si>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</si>
  <si>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</si>
  <si>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</si>
  <si>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</si>
  <si>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</si>
  <si>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</si>
  <si>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</si>
  <si>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Grundskolan</t>
  </si>
  <si>
    <t>Nybörjare i högskoleutbildning på grundnivå och avancerad nivå</t>
  </si>
  <si>
    <t>Nr</t>
  </si>
  <si>
    <t>Lärare och skolledare</t>
  </si>
  <si>
    <t>Kommentar:</t>
  </si>
  <si>
    <t>Typ av särskola</t>
  </si>
  <si>
    <t>Definition:</t>
  </si>
  <si>
    <t>Med kursdeltagare avses person som någon gång (minst en undervisningstimme) deltog i en kurs. En elev räknas som flera kursdeltagare om den deltog i mer än en kurs under perioden.</t>
  </si>
  <si>
    <t>Övrigt område</t>
  </si>
  <si>
    <t>Okänt</t>
  </si>
  <si>
    <t xml:space="preserve">Område </t>
  </si>
  <si>
    <t>Antal examina</t>
  </si>
  <si>
    <t>Kursinriktning</t>
  </si>
  <si>
    <t>Långa allmänna kurser</t>
  </si>
  <si>
    <t>Långa särskilda kurser</t>
  </si>
  <si>
    <t>Korta kurser</t>
  </si>
  <si>
    <t>Allmän, bred ämnesinriktning</t>
  </si>
  <si>
    <t>Beteendekunskap, humaniora</t>
  </si>
  <si>
    <t>Estetiska ämnen</t>
  </si>
  <si>
    <t>Matematik, naturvetenskap</t>
  </si>
  <si>
    <t>Medicin, hälso- och sjukvård</t>
  </si>
  <si>
    <t>Språk</t>
  </si>
  <si>
    <t>Övriga ämnen</t>
  </si>
  <si>
    <t>Källa: Folkbildningsrådet</t>
  </si>
  <si>
    <t>Upp till 13 år</t>
  </si>
  <si>
    <t>13-24 år</t>
  </si>
  <si>
    <t>25-65 år</t>
  </si>
  <si>
    <t>Ålder okänd</t>
  </si>
  <si>
    <t>Studiecirklar</t>
  </si>
  <si>
    <t>Kulturprogram</t>
  </si>
  <si>
    <t>65 år och äldre</t>
  </si>
  <si>
    <t>En studerande kan ha en eller flera examina.</t>
  </si>
  <si>
    <t>Kommentar</t>
  </si>
  <si>
    <t>Medellön i kronor</t>
  </si>
  <si>
    <t>Inriktning</t>
  </si>
  <si>
    <t>Doktorandnybörjare</t>
  </si>
  <si>
    <t>Kalenderår</t>
  </si>
  <si>
    <t>Ålder</t>
  </si>
  <si>
    <t>Annan folkbildnings-
verksamhet</t>
  </si>
  <si>
    <t>Många studenter är registrerade på kurser inom flera områden. I totalen har varje student räknats endast en gång.</t>
  </si>
  <si>
    <t>Studieförbundens verksamhet indelas i tre kategorier efter den form verksamheten bedrivs.</t>
  </si>
  <si>
    <t>Dessa är studiecirklar, kulturprogram och annan folkbildningsverksamhet. En studiecirkel är</t>
  </si>
  <si>
    <t>en mindre grupp personer som återkommande och planmässigt söker kunskap tillsammans</t>
  </si>
  <si>
    <t>med en godkänd ledare. Kulturprogram är en verksamhet eller produktion som framförs eller</t>
  </si>
  <si>
    <t>redovisas inför publik vid ett eller flera tillfällen. Annan folkbildningsverksamhet genomförs i</t>
  </si>
  <si>
    <t>friare och flexiblare former än studiecirkeln. Sammankomsterna kan vara längre och</t>
  </si>
  <si>
    <t>genomföras tätare än i studiecirklar och deltagarna kan dessutom vara yngre än 13 år, vilket är</t>
  </si>
  <si>
    <t>minimiålder för studiecirkeldeltagande.</t>
  </si>
  <si>
    <t>Antal och andel (%) av alla i gruppen</t>
  </si>
  <si>
    <t>Inskrivna
Antal</t>
  </si>
  <si>
    <t>Ej fullföljt studierna
Procent</t>
  </si>
  <si>
    <t>Examinerade i lärarutbildning till lärare i grundskolan</t>
  </si>
  <si>
    <t>Examinerade i lärarutbildning till lärare i förskolan</t>
  </si>
  <si>
    <t>Genomsnittlig lön för lärare i grundskolan</t>
  </si>
  <si>
    <t>Källa: Lönestrukturstatistiken, Medlingsinstitutet</t>
  </si>
  <si>
    <t>Fullföljer inte gymnasieskolan</t>
  </si>
  <si>
    <t xml:space="preserve"> Könssegregering i högskoleutbildningen</t>
  </si>
  <si>
    <t>Könssegregering i forskarutbildningen</t>
  </si>
  <si>
    <t>Examinerade på grundnivå och avancerad nivå (läsår) som gått vidare till forskarkarutbildning till och med (år)</t>
  </si>
  <si>
    <t>Sfi</t>
  </si>
  <si>
    <t xml:space="preserve"> Examinerade från kvalificerad yrkesutbildning efter utbildningsområde</t>
  </si>
  <si>
    <t>Studerande på folkhögskola efter kursinriktning och kurstyp (höstterminen)</t>
  </si>
  <si>
    <t>Studerande vid studieförbund efter verksamhet och ålder</t>
  </si>
  <si>
    <t>Elever i obligatoriska särskolan</t>
  </si>
  <si>
    <t>Kursdeltagare på svenskundervisning för invandrare efter studievägskurs och resultat</t>
  </si>
  <si>
    <t xml:space="preserve">Undervisande och forskande personal efter tjänstekategori </t>
  </si>
  <si>
    <t xml:space="preserve">Professorer efter ämnesområde </t>
  </si>
  <si>
    <t xml:space="preserve">Personer i åldern 25-64 år efter nationell bakgrund och utbildningsnivå </t>
  </si>
  <si>
    <t xml:space="preserve">Förvärvsarbetande i åldern 20-64 år efter utbildningsnivå </t>
  </si>
  <si>
    <t xml:space="preserve">Deltagare i personalutbildning efter kursinnehåll och kurslängd första halvåret </t>
  </si>
  <si>
    <t>Yrkesprogram</t>
  </si>
  <si>
    <t xml:space="preserve"> Barn- och fritid (BF)</t>
  </si>
  <si>
    <t xml:space="preserve"> Bygg- och anläggning (BA)</t>
  </si>
  <si>
    <t xml:space="preserve"> El- och energi (EE)</t>
  </si>
  <si>
    <t xml:space="preserve"> Fordons- och transport (FT)</t>
  </si>
  <si>
    <t xml:space="preserve"> Handels- och administration (HA)</t>
  </si>
  <si>
    <t xml:space="preserve"> Hotel- och turism (HT)</t>
  </si>
  <si>
    <t xml:space="preserve"> Industritekniska (IN)</t>
  </si>
  <si>
    <t xml:space="preserve"> Naturbruk (NB)</t>
  </si>
  <si>
    <t xml:space="preserve"> Restaurang- och livsmedel (RL)</t>
  </si>
  <si>
    <t xml:space="preserve"> VVS- och fastighet (VF)</t>
  </si>
  <si>
    <t xml:space="preserve"> Vård- och omsorg (VO)</t>
  </si>
  <si>
    <t xml:space="preserve"> Riksrekryterande utbildningar (RX)</t>
  </si>
  <si>
    <t>Högskoleförberedande program</t>
  </si>
  <si>
    <t xml:space="preserve"> Ekonomi (EK)</t>
  </si>
  <si>
    <t xml:space="preserve"> Estetiska (ES)</t>
  </si>
  <si>
    <t xml:space="preserve"> Humanistiska (HU)</t>
  </si>
  <si>
    <t xml:space="preserve"> Naturvetenskap (NA)</t>
  </si>
  <si>
    <t xml:space="preserve"> Samhällsvetenskap (SA)</t>
  </si>
  <si>
    <t xml:space="preserve"> Teknik (TE)</t>
  </si>
  <si>
    <t xml:space="preserve"> Int. Baccalaureate (IB)</t>
  </si>
  <si>
    <t>Introduktionsprogram</t>
  </si>
  <si>
    <t xml:space="preserve"> Preparandutbildning (IMPRE)</t>
  </si>
  <si>
    <t xml:space="preserve"> Programinriktat individuellt val (IMPRO)</t>
  </si>
  <si>
    <t xml:space="preserve"> Yrkesintroduktion (IMYRK)</t>
  </si>
  <si>
    <t xml:space="preserve"> Individuellt alternativ (IMIND)</t>
  </si>
  <si>
    <t xml:space="preserve"> Språkintroduktion (IMSPR)</t>
  </si>
  <si>
    <t>Antal elever</t>
  </si>
  <si>
    <t>Samtliga elever</t>
  </si>
  <si>
    <t>därav</t>
  </si>
  <si>
    <t xml:space="preserve">  Elever med svensk bakgrund</t>
  </si>
  <si>
    <t xml:space="preserve">  Elever med utländsk bakgrund</t>
  </si>
  <si>
    <t>Elever behöriga till ekonomi-, humanistiska- och samhällsvetarprogrammet</t>
  </si>
  <si>
    <t>Elever behöriga till naturvetar- och teknikprogrammet</t>
  </si>
  <si>
    <t>Elever behöriga till estetiska programmet</t>
  </si>
  <si>
    <t>Elever behöriga till yrkesprogrammen</t>
  </si>
  <si>
    <t>Andelen beräknas av de som fått eller skulle ha fått betyg enligt det mål- och kunskapsrelaterade betygssystemet.</t>
  </si>
  <si>
    <t>Elever som saknar betyg i alla ämnen och lämnat årskurs 9 ingår således.</t>
  </si>
  <si>
    <t>Inför höstterminen 2011 har behörighetsreglerna till gymnasieskolan  ändrats</t>
  </si>
  <si>
    <t xml:space="preserve">Precis som tidigare läsår måste eleven ha godkänt i ämnena svenska/svenska som andraspråk, engelska och matematik. </t>
  </si>
  <si>
    <t xml:space="preserve">Den som väljer att studera på ett yrkesprogram måste dessutom ha godkända betyg i ytterligare fem ämnen, det vill säga totalt åtta. </t>
  </si>
  <si>
    <t>För de högskoleförberedande programmen gäller godkända betyg i ytterligare nio ämnen det vill säga totalt tolv ämnen.</t>
  </si>
  <si>
    <t>PM - En beskrivning av slutbetygen i grundskolan våren 2011</t>
  </si>
  <si>
    <r>
      <t xml:space="preserve">Andel </t>
    </r>
    <r>
      <rPr>
        <sz val="8"/>
        <rFont val="Arial"/>
        <family val="2"/>
      </rPr>
      <t>(%)</t>
    </r>
    <r>
      <rPr>
        <sz val="10"/>
        <rFont val="Arial"/>
        <family val="2"/>
      </rPr>
      <t xml:space="preserve"> av alla avgångna</t>
    </r>
  </si>
  <si>
    <t>Antal, Andel (%) av alla i gruppen och könsfördelning (%)</t>
  </si>
  <si>
    <t xml:space="preserve">Det skiljer sig åt mellan de olika högskoleförberedande programmen vilka ämnen eleven måste ha godkänt i för att få behörighet, för mer information se Skolverkets </t>
  </si>
  <si>
    <t>Senast uppdaterad</t>
  </si>
  <si>
    <t>Pedagogik och undervisning</t>
  </si>
  <si>
    <t>Säkerhetstjänster</t>
  </si>
  <si>
    <t>I och med att det sedan 2009 inte startas några nya påbyggnadsutbildningar inom komvux, utan endast påbörjade utbildningar slutförs, har Skolverket upphört med att publicera statistik över dessa.</t>
  </si>
  <si>
    <t>Forskningsämnesområde</t>
  </si>
  <si>
    <t>Medicin och hälsovetenskap</t>
  </si>
  <si>
    <t>Lantbruksvetenskap</t>
  </si>
  <si>
    <t>Examinerade avser både licentiat- och doktorsexamen.</t>
  </si>
  <si>
    <t xml:space="preserve">Personal i förskolan efter utbildning </t>
  </si>
  <si>
    <t xml:space="preserve">Elever första året i gymnasieprogrammet Barn- och fritid efter svensk och utländsk bakgrund </t>
  </si>
  <si>
    <t>Provresultat i svenska årskurs 9 efter svensk och utländsk bakgrund vårterminen</t>
  </si>
  <si>
    <t xml:space="preserve">Provresultat i svenska som andra språk årskurs 9 efter svensk och utländsk bakgrund vårterminen </t>
  </si>
  <si>
    <t xml:space="preserve">Provresultat i engelska och matematik årskurs 9 efter svensk och utländsk bakgrund vårterminen </t>
  </si>
  <si>
    <t xml:space="preserve">Elever som lämnat grundskolan utan slutbetyg efter svensk och utländsk bakgrund </t>
  </si>
  <si>
    <t xml:space="preserve">Elever som är behöriga till gymnasieskolan efter svensk och utländsk bakgrund </t>
  </si>
  <si>
    <t xml:space="preserve">Elever på gymnasieskolan efter program och svensk eller utländsk bakgrund läsåret </t>
  </si>
  <si>
    <t xml:space="preserve">Betygspoäng för elever på gymnasieskolan med slutbetyg efter program </t>
  </si>
  <si>
    <t xml:space="preserve">Betygspoäng för elever på gymnasieskolan med slutbetyg efter svensk och utländsk bakgrund </t>
  </si>
  <si>
    <t xml:space="preserve">Examinerade från lärarutbildning till lärare i gymnasieskolan </t>
  </si>
  <si>
    <t xml:space="preserve">Genomsnittlig lön för lärare i gymnasieskolan </t>
  </si>
  <si>
    <t xml:space="preserve">.    </t>
  </si>
  <si>
    <t xml:space="preserve">     </t>
  </si>
  <si>
    <t>-</t>
  </si>
  <si>
    <t>Källa: Universitetskanslersämbetet</t>
  </si>
  <si>
    <t>Meriteringsanställning</t>
  </si>
  <si>
    <t xml:space="preserve">Om en person har två anställningar med olika kategori, då räknas personen med en gång för varje anställningskategori </t>
  </si>
  <si>
    <t>Lantbruk, djurvård, trädgård, skog och fiske</t>
  </si>
  <si>
    <t>Inget forskningsämnesområde</t>
  </si>
  <si>
    <t>Grundtabell</t>
  </si>
  <si>
    <t>Osäkerhetstal</t>
  </si>
  <si>
    <t>O7.19</t>
  </si>
  <si>
    <t>O7.20</t>
  </si>
  <si>
    <t>Temaområde Jämställdhet</t>
  </si>
  <si>
    <t>Statistics Sweden</t>
  </si>
  <si>
    <t>Producent</t>
  </si>
  <si>
    <t xml:space="preserve">STATISTISKA CENTRALBYRÅN </t>
  </si>
  <si>
    <t xml:space="preserve">Avdelningen för befolkning och välfärd </t>
  </si>
  <si>
    <t>701 89 Örebro</t>
  </si>
  <si>
    <t>Förfrågningar</t>
  </si>
  <si>
    <t>SCB, Kundtjänst 08-506 948 01, e-post. jamstalldhet@scb.se</t>
  </si>
  <si>
    <t xml:space="preserve">
Redovisade målstorheter inom temaområdet jämställdhet baseras på uppgifter såväl från register som från urvalsundersökningar. 
</t>
  </si>
  <si>
    <t>Målstorheter från urvalsundersökningar skattas och är behäftade med ett visst fel eller osäkerhet eftersom bara en delmängd av populationen undersöks. Denna slumpmässiga osäkerhet beror huvudsakligen på urvalsfelet och kan uttryckas med osäkerhetstal, t ex beräknade standardavvikelser och konfidensintervall. Osäkerhetstal redovisas i samtliga tabeller avseende urvalsundersökningar publicerade från och med 2013.</t>
  </si>
  <si>
    <t xml:space="preserve">För att underlätta bedömningen av skattningarnas tillförlitlighet redovisas om möjligt osäkerhetstal för tabeller som redovisar resultat från urvalsundersökningar. Av innehållsförteckningen framgår vilka tabeller som åtföljs av osäkerhetstal. </t>
  </si>
  <si>
    <t>Nedan ges ett exempel på hur osäkerhetstal skall användas. Observera att uppgiften är fiktiv och inte avser något specifikt år.</t>
  </si>
  <si>
    <t>Exempel:</t>
  </si>
  <si>
    <t>1. Osäkerhet, nivåskattning</t>
  </si>
  <si>
    <t>Låt oss anta att antalet pensionärer är 250 000 och att man med 95-procentig säkerhet vill veta inom vilket intervall antalet pensionärer ligger.</t>
  </si>
  <si>
    <t>Redovisad skattning:</t>
  </si>
  <si>
    <t>Osäkerhetstal, nivå:</t>
  </si>
  <si>
    <t xml:space="preserve">Intervallet erhålles som: </t>
  </si>
  <si>
    <t>250 000 ± 20 000, dvs. med 95 procents sannolikhet täcker intervallet 230 000 till 270 000 det verkliga antalet arbetslösa.</t>
  </si>
  <si>
    <t>men bara en gång på den aggregerade nivån samtlig personal.</t>
  </si>
  <si>
    <t>Elever i gymnasieskolans år 3 (läsår) som övergår till komvux hösten (år) efter med och utan slutbetyg</t>
  </si>
  <si>
    <t>Studieresultat i gymnasieskolan</t>
  </si>
  <si>
    <t>Examina på grundnivå och avancerad nivå i högskoleutbildning efter inriktning</t>
  </si>
  <si>
    <t>Kursdeltagare på komvux efter utbildningsnivå och studieresultat</t>
  </si>
  <si>
    <t>Lärare och skolledare i grundskolan och gymnasieskolan</t>
  </si>
  <si>
    <t>1) Tabellen har korrigerats för läsåren 2010/2011 – 2011/2012. Korrigeringen innebär att de studenter som gjort tidiga avbrott i studierna, och som inte borde ha ingått, har tagits bort ur statistiken.</t>
  </si>
  <si>
    <r>
      <t>2010/11</t>
    </r>
    <r>
      <rPr>
        <vertAlign val="superscript"/>
        <sz val="9"/>
        <color indexed="8"/>
        <rFont val="Arial"/>
        <family val="2"/>
      </rPr>
      <t>1</t>
    </r>
  </si>
  <si>
    <r>
      <t>2011/12</t>
    </r>
    <r>
      <rPr>
        <vertAlign val="superscript"/>
        <sz val="9"/>
        <color indexed="8"/>
        <rFont val="Arial"/>
        <family val="2"/>
      </rPr>
      <t>1</t>
    </r>
  </si>
  <si>
    <t>2012/13</t>
  </si>
  <si>
    <t>Professorer</t>
  </si>
  <si>
    <t>Lektorer</t>
  </si>
  <si>
    <t>Adjunkter</t>
  </si>
  <si>
    <t>Annan forskande och undervisande personal med doktorsexamen</t>
  </si>
  <si>
    <t>Annan forskande och undervisande personal utan doktorsexamen*</t>
  </si>
  <si>
    <t>Ämnesområde enligt standard för svensk indelning av forskningsämnen (1-siffernivå)</t>
  </si>
  <si>
    <t xml:space="preserve">men bara en gång på den aggregerade nivån samtlig personal. </t>
  </si>
  <si>
    <t>Hälso- och sjukvård samt social omsorg</t>
  </si>
  <si>
    <t>Samhällsvetenskap, juridik, handel, 
administration</t>
  </si>
  <si>
    <t>Humaniora och konst</t>
  </si>
  <si>
    <t>Lant- och skogsbruk samt djursjukvård</t>
  </si>
  <si>
    <t>Tjänster</t>
  </si>
  <si>
    <t>Naturvetenskap, matematik och data</t>
  </si>
  <si>
    <t xml:space="preserve">Studenter i högskoleutbildning på grundnivå och avancerad nivå efter område </t>
  </si>
  <si>
    <t xml:space="preserve">Doktorander efter forskningsämnesområde </t>
  </si>
  <si>
    <t>Examinerade på forskarnivå efter forskningsämnesområde</t>
  </si>
  <si>
    <t>Totala antalet elever kan avvika från summan av antalet elever i kategorierna svensk och utländsk bakgrund vilket  beror på att elever med okänd bakgrund inte redovisas i någon av kategorierna utländsk bakgrund och svensk bakgrund.</t>
  </si>
  <si>
    <t>E</t>
  </si>
  <si>
    <t>D</t>
  </si>
  <si>
    <t>C</t>
  </si>
  <si>
    <t>B</t>
  </si>
  <si>
    <t>A</t>
  </si>
  <si>
    <t>F</t>
  </si>
  <si>
    <t>A-E=Provbetyg A-E, F=Ej godkänt provbetyg.</t>
  </si>
  <si>
    <t>Från och med 2014 ingår påbyggnadsutbildningarna i "Långa särskilda kurser".</t>
  </si>
  <si>
    <t>http://www.skolverket.se/publikationer?id=2695</t>
  </si>
  <si>
    <t xml:space="preserve">Den nya gymnasieförordningen gäller för elever som påbörjat sin utbildning efter den 1 juli 2011. </t>
  </si>
  <si>
    <t>2013/14</t>
  </si>
  <si>
    <t>Tjänstekategori</t>
  </si>
  <si>
    <t>Lärare i yrkesämnan</t>
  </si>
  <si>
    <t>Gymnasielärare</t>
  </si>
  <si>
    <t xml:space="preserve">Från och med 2014 redovisas yrkesuppgifter efter den reviderade standarden för svensk yrkesklassificering 2012 (SSYK2012). SSYK2012 ersätter den tidigare versionen, SSYK96. </t>
  </si>
  <si>
    <t>Eftersom statistiken baseras på en urvalsundersökning</t>
  </si>
  <si>
    <t>har den en viss beräkningsbar osäkerhet.</t>
  </si>
  <si>
    <t xml:space="preserve">De redovisade uppgifterna är skattningar och hänsyn måste </t>
  </si>
  <si>
    <t xml:space="preserve">tas till osäkerheten/felmarginalen i dessa då slutsatser dras. Det </t>
  </si>
  <si>
    <t xml:space="preserve">ett 95-procentigt konfidensintervall, d.v.s. det intervall som med 95 </t>
  </si>
  <si>
    <t>procents sannolikhet innehåller den riktiga procentandelen.</t>
  </si>
  <si>
    <t xml:space="preserve">Uppgifterna avser elever som slutfört ett fullständigt nationellt program i gymnasieskolan (2500 poäng) under läsåret 2014/15 och har tagit </t>
  </si>
  <si>
    <t>gymnasieexamen eller fått ett studiebevis där eleven blivit betygssatt (F-A) i sammanlagt 2500 kurspoäng eller fler. Elever som tagit ut ett slutbetyg enligt lpf94 ingår inte.</t>
  </si>
  <si>
    <t>Elever på program/ankn.</t>
  </si>
  <si>
    <t>Uppgifterna avser elever som tagit ett examensbevis.</t>
  </si>
  <si>
    <t>Elever som får ut ett examensbevis från ett högskoleförberedande program är alltid behöriga till studier på högskolenivå.</t>
  </si>
  <si>
    <t xml:space="preserve">Kommentar: </t>
  </si>
  <si>
    <t>Personer med okänd bakgrund ingår inte i redovisningen av svensk/utländsk bakgrund men i redovisningen av totalt antal/andel.</t>
  </si>
  <si>
    <t>Personer med tillfälligt personnr eller skyddad indeintitet har exkluderas ur tabellen eftersom de inte är möjliga att följa över tid.</t>
  </si>
  <si>
    <t>* Inkluderar även de som tagit ut ett slutbetyg eller diploma från International Baccalurate</t>
  </si>
  <si>
    <t xml:space="preserve">Individuellt alternativ </t>
  </si>
  <si>
    <t xml:space="preserve">Språkintroduktion </t>
  </si>
  <si>
    <t xml:space="preserve"> Hantverk (HV)</t>
  </si>
  <si>
    <t>Personer med okänd bakgrund ingår inte i redovisningen.</t>
  </si>
  <si>
    <t xml:space="preserve">intervall som bildas av skattningen ± felmarginalen blir här </t>
  </si>
  <si>
    <t xml:space="preserve">Elever med grundläggande behörighet till studier på högskolenivå efter program </t>
  </si>
  <si>
    <t xml:space="preserve">Elever med grundläggande behörighet till studier på högskolenivå efter svensk och utländsk bakgrund </t>
  </si>
  <si>
    <t>Inskrivna nybörjare i gymnasieskolan hösten 20xx och som inte har fullföljt studierna inom fyra år efter program</t>
  </si>
  <si>
    <t>Inskrivna nybörjare i gymnasieskolan hösten 20xx och som inte har fullföljt studierna inom fyra år efter bakgrund</t>
  </si>
  <si>
    <t>2014*</t>
  </si>
  <si>
    <t>2015*</t>
  </si>
  <si>
    <t>Medlelön i kronor</t>
  </si>
  <si>
    <t>2014/15</t>
  </si>
  <si>
    <t>Detta betyder att uppgifter från och med 2014 inte är helt jämförbara med tidigare år.</t>
  </si>
  <si>
    <t>Studerande på folkhögskolor efter kursinriktning och kurstyp höstterminen 2016</t>
  </si>
  <si>
    <t>Källa: Folkhögskoleregistret</t>
  </si>
  <si>
    <t>Redovisningen avser folkbokförda deltagare. 2016 är 2268 av deltagarna ej folkbokförda. Hösten 2016 är 1445 av deltagarna ej folkbokförda.</t>
  </si>
  <si>
    <t>Summan av antalet deltagare är inte detsamma som antal personer, eftersom en person kan delta i flera kurser.</t>
  </si>
  <si>
    <t>Kursinriktning Allmän, dominerad av basämnen upphörde 2014</t>
  </si>
  <si>
    <t>Provresultat i svenska årskurs 9 efter svensk och utländsk bakgrund vårterminen 2016</t>
  </si>
  <si>
    <t xml:space="preserve">A </t>
  </si>
  <si>
    <t xml:space="preserve">B </t>
  </si>
  <si>
    <t xml:space="preserve">C </t>
  </si>
  <si>
    <t xml:space="preserve">D </t>
  </si>
  <si>
    <t xml:space="preserve">E </t>
  </si>
  <si>
    <t xml:space="preserve">F </t>
  </si>
  <si>
    <t>Provresultat i svenska som andra språk årskurs 9 efter svensk och utländsk bakgrund vårterminen 2016</t>
  </si>
  <si>
    <t>Provresultat i engelska och matematik årskurs 9 efter svensk och utländsk bakgrund vårterminen 2016</t>
  </si>
  <si>
    <t>Elever som lämnat grundskolan utan slutbetyg efter svensk och utländsk bakgrund 2015/2016</t>
  </si>
  <si>
    <t>44.7</t>
  </si>
  <si>
    <t>55.3</t>
  </si>
  <si>
    <t>35.0</t>
  </si>
  <si>
    <t>65.0</t>
  </si>
  <si>
    <t>40.3</t>
  </si>
  <si>
    <t>59.7</t>
  </si>
  <si>
    <t>Elever som är behöriga till gymnasieskolan efter svensk och utländsk bakgrund 2015/16</t>
  </si>
  <si>
    <t>Betygspoäng för elever på gymnasieskolan med slutbetyg efter program 2015/16</t>
  </si>
  <si>
    <t>Humanistiska</t>
  </si>
  <si>
    <t>Ekonomi</t>
  </si>
  <si>
    <t>Estetiska</t>
  </si>
  <si>
    <t>Riksrekryterande utbildningar</t>
  </si>
  <si>
    <t>Industriteknik</t>
  </si>
  <si>
    <t>Naturbruk</t>
  </si>
  <si>
    <t>Hotell och turism</t>
  </si>
  <si>
    <t>Restaurang och livsmedel</t>
  </si>
  <si>
    <t>Hantverk</t>
  </si>
  <si>
    <t>El och energi</t>
  </si>
  <si>
    <t>Bygg och anläggning</t>
  </si>
  <si>
    <t>Handel och administration</t>
  </si>
  <si>
    <t>Barn och fritid</t>
  </si>
  <si>
    <t>VVS och fastighet</t>
  </si>
  <si>
    <t>Fordon och transport</t>
  </si>
  <si>
    <t>Betygspoäng för elever på gymnasieskolan med slutbetyg efter svensk och utländsk bakgrund 2015/16</t>
  </si>
  <si>
    <t>Elever med grundläggande behörighet till studier på högskolenivå efter program 2015/16</t>
  </si>
  <si>
    <t>Elever med grundläggande behörighet till studier på högskolenivå efter svensk och utländsk bakgrund 2015/16</t>
  </si>
  <si>
    <t>Elever som började gymnasieskolan hösten 2012 och som inte har slutfört studierna inom fyra år efter program</t>
  </si>
  <si>
    <t>International Baccalaureate</t>
  </si>
  <si>
    <t>Preparandutbildning</t>
  </si>
  <si>
    <t>Programinriktat individuellt val</t>
  </si>
  <si>
    <t>Yrkesintroduktion</t>
  </si>
  <si>
    <t>Gymnasieskolan Totalt</t>
  </si>
  <si>
    <t>Elever som började gymnasieskolan hösten 2012 och som inte har slutfört studierna inom fyra år efter bakgrund</t>
  </si>
  <si>
    <t>Elever i gymnasieskolans år 3 läsåret 2014/15 som övergår till komvux hösten 2015 efter examensbevis och studiebevis</t>
  </si>
  <si>
    <t>Som tagit examen</t>
  </si>
  <si>
    <t>Som ej tagit examen</t>
  </si>
  <si>
    <t>Förvärvsarbetande i åldern 20-64 år efter utbildningsnivå 2015</t>
  </si>
  <si>
    <t>Personal i förskolan efter utbildning 2016</t>
  </si>
  <si>
    <t>Elever första året i gymnasieprogrammet Barn- och fritid efter svensk och utländsk bakgrund 15 okt 2016</t>
  </si>
  <si>
    <t xml:space="preserve">Elever på gymnasieskolan efter program och svensk eller utländsk bakgrund läsåret 2016/17 </t>
  </si>
  <si>
    <t>Lärare och skolledare i grundskolan och gymnasieskolan 2016/17</t>
  </si>
  <si>
    <t>Samtliga uppgifter avser den 15 oktober eller närliggande vardag.</t>
  </si>
  <si>
    <t>Elever i obligatoriska särskolan 2016/17</t>
  </si>
  <si>
    <t>Kursdeltagare på svenskundervisning för invandrare efter studievägskurs och resultat 2016</t>
  </si>
  <si>
    <t>100.0</t>
  </si>
  <si>
    <t>56.0</t>
  </si>
  <si>
    <t>44.0</t>
  </si>
  <si>
    <t>32.9</t>
  </si>
  <si>
    <t>32.4</t>
  </si>
  <si>
    <t>56.4</t>
  </si>
  <si>
    <t>43.6</t>
  </si>
  <si>
    <t>18.3</t>
  </si>
  <si>
    <t>18.9</t>
  </si>
  <si>
    <t>55.2</t>
  </si>
  <si>
    <t>44.8</t>
  </si>
  <si>
    <t>48.9</t>
  </si>
  <si>
    <t>48.7</t>
  </si>
  <si>
    <t>56.1</t>
  </si>
  <si>
    <t>43.9</t>
  </si>
  <si>
    <t>57.8</t>
  </si>
  <si>
    <t>42.2</t>
  </si>
  <si>
    <t>24.3</t>
  </si>
  <si>
    <t>24.2</t>
  </si>
  <si>
    <t>21.5</t>
  </si>
  <si>
    <t>23.1</t>
  </si>
  <si>
    <t>54.2</t>
  </si>
  <si>
    <t>52.6</t>
  </si>
  <si>
    <t>58.5</t>
  </si>
  <si>
    <t>41.5</t>
  </si>
  <si>
    <t>45.3</t>
  </si>
  <si>
    <t>54.7</t>
  </si>
  <si>
    <t>37.8</t>
  </si>
  <si>
    <t>33.4</t>
  </si>
  <si>
    <t>48.4</t>
  </si>
  <si>
    <t>51.6</t>
  </si>
  <si>
    <t>21.3</t>
  </si>
  <si>
    <t>24.9</t>
  </si>
  <si>
    <t>40.8</t>
  </si>
  <si>
    <t>41.7</t>
  </si>
  <si>
    <t>51.8</t>
  </si>
  <si>
    <t>48.2</t>
  </si>
  <si>
    <t>32.3</t>
  </si>
  <si>
    <t>52.2</t>
  </si>
  <si>
    <t>47.8</t>
  </si>
  <si>
    <t>22.3</t>
  </si>
  <si>
    <t>50.8</t>
  </si>
  <si>
    <t>49.2</t>
  </si>
  <si>
    <t>45.7</t>
  </si>
  <si>
    <t>45.4</t>
  </si>
  <si>
    <t>51.9</t>
  </si>
  <si>
    <t>48.1</t>
  </si>
  <si>
    <t>48.8</t>
  </si>
  <si>
    <t>51.2</t>
  </si>
  <si>
    <t>37.3</t>
  </si>
  <si>
    <t>31.5</t>
  </si>
  <si>
    <t>53.0</t>
  </si>
  <si>
    <t>47.0</t>
  </si>
  <si>
    <t>24.6</t>
  </si>
  <si>
    <t>28.3</t>
  </si>
  <si>
    <t>54.6</t>
  </si>
  <si>
    <t>38.1</t>
  </si>
  <si>
    <t>40.2</t>
  </si>
  <si>
    <t>47.5</t>
  </si>
  <si>
    <t>52.5</t>
  </si>
  <si>
    <t>45.8</t>
  </si>
  <si>
    <t>44.6</t>
  </si>
  <si>
    <t>55.5</t>
  </si>
  <si>
    <t>44.5</t>
  </si>
  <si>
    <t>17.7</t>
  </si>
  <si>
    <t>18.8</t>
  </si>
  <si>
    <t>52.7</t>
  </si>
  <si>
    <t>47.3</t>
  </si>
  <si>
    <t>35.4</t>
  </si>
  <si>
    <t>36.6</t>
  </si>
  <si>
    <t>53.4</t>
  </si>
  <si>
    <t>46.6</t>
  </si>
  <si>
    <t>34.7</t>
  </si>
  <si>
    <t>20.9</t>
  </si>
  <si>
    <t>23.4</t>
  </si>
  <si>
    <t>48.0</t>
  </si>
  <si>
    <t>52.0</t>
  </si>
  <si>
    <t>41.2</t>
  </si>
  <si>
    <t>41.9</t>
  </si>
  <si>
    <t>50.5</t>
  </si>
  <si>
    <t>49.5</t>
  </si>
  <si>
    <t>Kursdeltagare på komvux efter utbildningsnivå och studieresultat 2016</t>
  </si>
  <si>
    <t>2016*</t>
  </si>
  <si>
    <t>Genomsnittlig lön för lärare i gymnasieskolan 2016</t>
  </si>
  <si>
    <r>
      <t xml:space="preserve">I uppgifterna för 2005  och 2011 ingår inte examina i kombination med grundskola. </t>
    </r>
    <r>
      <rPr>
        <sz val="8"/>
        <color indexed="8"/>
        <rFont val="Arial"/>
        <family val="2"/>
      </rPr>
      <t>Från och med 2015 ingår endast förskollärarexamen.</t>
    </r>
  </si>
  <si>
    <t>Examinerade från lärarutbildning till lärare i gymnasieskolan 2016</t>
  </si>
  <si>
    <t>2015/16</t>
  </si>
  <si>
    <t>Studenter i högskoleutbildning på grundnivå och avancerad nivå efter område 2015/16</t>
  </si>
  <si>
    <t>Examina på grundnivå och avancerad nivå i högskolan efter inriktning 2015/16</t>
  </si>
  <si>
    <t>Inriktning enligt klassifikationen Svensk utbildningsnomenklatur, SUN 2000  (1-siffernivå)</t>
  </si>
  <si>
    <t>Examinerade på grundnivå och avancerad nivå 2007/08-2011/12 som gått vidare till forskarutbildning till och med 2015/16</t>
  </si>
  <si>
    <t>2016</t>
  </si>
  <si>
    <t>Doktorander efter forskningsämnesområde hösten 2016</t>
  </si>
  <si>
    <t xml:space="preserve">Forskningsämnesområde enligt den nya klassifikationen Standard för svensk indelning av forskningsämnen 2011 (1-siffernivå). </t>
  </si>
  <si>
    <t xml:space="preserve">Den nya ämnesindelningen infördes i statistiken från 2011 och ersätter den tidigare indelningen enligt Nationell förteckning över forskningsämne.  </t>
  </si>
  <si>
    <t>Examina på forskarnivå efter forskningsämnesområde 2016</t>
  </si>
  <si>
    <t>Undervisande och forskande personal efter anställningskategori 2016</t>
  </si>
  <si>
    <r>
      <t xml:space="preserve">* I gruppen annan forskande och undervisande personal </t>
    </r>
    <r>
      <rPr>
        <i/>
        <sz val="8"/>
        <color indexed="8"/>
        <rFont val="Arial"/>
        <family val="2"/>
      </rPr>
      <t xml:space="preserve">utan </t>
    </r>
    <r>
      <rPr>
        <sz val="8"/>
        <color indexed="8"/>
        <rFont val="Arial"/>
        <family val="2"/>
      </rPr>
      <t>doktorsexamen ingår annan forskande och undervisande personal för vilka uppgift om examen saknas.</t>
    </r>
  </si>
  <si>
    <t>Professorer efter ämnesområde 2016</t>
  </si>
  <si>
    <t>Lantbruksvetenskap och veterinärmedicin</t>
  </si>
  <si>
    <t xml:space="preserve">Övrigt </t>
  </si>
  <si>
    <t>Journalistik och information</t>
  </si>
  <si>
    <t>Juridik</t>
  </si>
  <si>
    <t>Studerande vid studieförbund efter verksamhet och ålder 2016</t>
  </si>
  <si>
    <t>Personer i åldern 25-64 år efter nationell bakgrund och utbildningsnivå 2016</t>
  </si>
  <si>
    <t xml:space="preserve">* Från och med 2014 redovisas yrkesuppgifter efter den reviderade standarden för svensk yrkesklassificering 2012 (SSYK2012). SSYK2012 ersätter den tidigare versionen, SSYK96. </t>
  </si>
  <si>
    <t>Examinerade på grundnivå och avancerad nivå 2007/08-2015/16</t>
  </si>
  <si>
    <t>Påbörjat forskarstudier till och med 2015/16</t>
  </si>
  <si>
    <r>
      <t>2011</t>
    </r>
    <r>
      <rPr>
        <vertAlign val="superscript"/>
        <sz val="9"/>
        <color indexed="8"/>
        <rFont val="Arial"/>
        <family val="2"/>
      </rPr>
      <t>1</t>
    </r>
  </si>
  <si>
    <r>
      <t>2012</t>
    </r>
    <r>
      <rPr>
        <vertAlign val="superscript"/>
        <sz val="9"/>
        <color indexed="8"/>
        <rFont val="Arial"/>
        <family val="2"/>
      </rPr>
      <t>1</t>
    </r>
  </si>
  <si>
    <r>
      <t>2013</t>
    </r>
    <r>
      <rPr>
        <vertAlign val="superscript"/>
        <sz val="9"/>
        <color indexed="8"/>
        <rFont val="Arial"/>
        <family val="2"/>
      </rPr>
      <t>1</t>
    </r>
  </si>
  <si>
    <t>2014</t>
  </si>
  <si>
    <r>
      <rPr>
        <vertAlign val="superscript"/>
        <sz val="8"/>
        <color indexed="8"/>
        <rFont val="Arial"/>
        <family val="2"/>
      </rPr>
      <t>1</t>
    </r>
    <r>
      <rPr>
        <sz val="8"/>
        <color indexed="8"/>
        <rFont val="Arial"/>
        <family val="2"/>
      </rPr>
      <t xml:space="preserve"> Uppgiterna är reviderade på grund av eftersläpningar i rapporteringen av statistiken.</t>
    </r>
  </si>
  <si>
    <t>Examinerade från yrkeshögskolan efter utbildningsområde 2015</t>
  </si>
</sst>
</file>

<file path=xl/styles.xml><?xml version="1.0" encoding="utf-8"?>
<styleSheet xmlns="http://schemas.openxmlformats.org/spreadsheetml/2006/main">
  <numFmts count="2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Red]&quot;-&quot;#,##0"/>
    <numFmt numFmtId="167" formatCode="&quot;kr&quot;#,##0_);[Red]\(&quot;kr&quot;#,##0\)"/>
    <numFmt numFmtId="168" formatCode="_(&quot;kr&quot;* #,##0.00_);_(&quot;kr&quot;* \(#,##0.00\);_(&quot;kr&quot;* &quot;-&quot;??_);_(@_)"/>
    <numFmt numFmtId="169" formatCode="&quot;Ja&quot;;&quot;Ja&quot;;&quot;Nej&quot;"/>
    <numFmt numFmtId="170" formatCode="&quot;Sant&quot;;&quot;Sant&quot;;&quot;Falskt&quot;"/>
    <numFmt numFmtId="171" formatCode="&quot;På&quot;;&quot;På&quot;;&quot;Av&quot;"/>
    <numFmt numFmtId="172" formatCode="[$€-2]\ #,##0.00_);[Red]\([$€-2]\ #,##0.00\)"/>
    <numFmt numFmtId="173" formatCode="[$-41D]&quot;den &quot;d\ mmmm\ yyyy"/>
    <numFmt numFmtId="174" formatCode="0.0%"/>
    <numFmt numFmtId="175" formatCode="mmm/yyyy"/>
    <numFmt numFmtId="176" formatCode="_-* #,##0\ _k_r_-;\-* #,##0\ _k_r_-;_-* &quot;-&quot;??\ _k_r_-;_-@_-"/>
    <numFmt numFmtId="177" formatCode="#,##0.000"/>
    <numFmt numFmtId="178" formatCode="0.#,"/>
    <numFmt numFmtId="179" formatCode="0.0,,"/>
    <numFmt numFmtId="180" formatCode="0.0,"/>
    <numFmt numFmtId="181" formatCode="#.###,"/>
  </numFmts>
  <fonts count="81">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sz val="9"/>
      <color indexed="8"/>
      <name val="Arial"/>
      <family val="2"/>
    </font>
    <font>
      <i/>
      <sz val="9"/>
      <color indexed="8"/>
      <name val="Arial"/>
      <family val="2"/>
    </font>
    <font>
      <b/>
      <sz val="10"/>
      <color indexed="8"/>
      <name val="Arial"/>
      <family val="2"/>
    </font>
    <font>
      <sz val="8"/>
      <color indexed="8"/>
      <name val="Arial"/>
      <family val="2"/>
    </font>
    <font>
      <sz val="9"/>
      <name val="Arial"/>
      <family val="2"/>
    </font>
    <font>
      <b/>
      <sz val="9"/>
      <color indexed="8"/>
      <name val="Arial"/>
      <family val="2"/>
    </font>
    <font>
      <u val="single"/>
      <sz val="9"/>
      <color indexed="12"/>
      <name val="Arial"/>
      <family val="2"/>
    </font>
    <font>
      <sz val="8"/>
      <name val="Arial"/>
      <family val="2"/>
    </font>
    <font>
      <b/>
      <sz val="9"/>
      <name val="Arial"/>
      <family val="2"/>
    </font>
    <font>
      <sz val="8"/>
      <name val="Calibri"/>
      <family val="2"/>
    </font>
    <font>
      <u val="single"/>
      <sz val="11"/>
      <color indexed="12"/>
      <name val="Calibri"/>
      <family val="2"/>
    </font>
    <font>
      <sz val="9"/>
      <name val="Helvetica"/>
      <family val="2"/>
    </font>
    <font>
      <sz val="10"/>
      <name val="MS Sans Serif"/>
      <family val="2"/>
    </font>
    <font>
      <i/>
      <sz val="10"/>
      <name val="Arial"/>
      <family val="2"/>
    </font>
    <font>
      <i/>
      <sz val="8"/>
      <name val="Arial"/>
      <family val="2"/>
    </font>
    <font>
      <b/>
      <sz val="11"/>
      <color indexed="8"/>
      <name val="Arial"/>
      <family val="2"/>
    </font>
    <font>
      <sz val="11"/>
      <color indexed="8"/>
      <name val="Arial"/>
      <family val="2"/>
    </font>
    <font>
      <sz val="12"/>
      <name val="Arial"/>
      <family val="2"/>
    </font>
    <font>
      <sz val="11"/>
      <name val="Arial"/>
      <family val="2"/>
    </font>
    <font>
      <b/>
      <sz val="11"/>
      <name val="Arial"/>
      <family val="2"/>
    </font>
    <font>
      <b/>
      <sz val="14"/>
      <name val="Arial"/>
      <family val="2"/>
    </font>
    <font>
      <u val="single"/>
      <sz val="10"/>
      <color indexed="12"/>
      <name val="Arial"/>
      <family val="2"/>
    </font>
    <font>
      <vertAlign val="superscript"/>
      <sz val="9"/>
      <color indexed="8"/>
      <name val="Arial"/>
      <family val="2"/>
    </font>
    <font>
      <sz val="10"/>
      <color indexed="8"/>
      <name val="Arial"/>
      <family val="2"/>
    </font>
    <font>
      <i/>
      <sz val="8"/>
      <color indexed="8"/>
      <name val="Arial"/>
      <family val="2"/>
    </font>
    <font>
      <b/>
      <sz val="8"/>
      <color indexed="8"/>
      <name val="Arial"/>
      <family val="2"/>
    </font>
    <font>
      <vertAlign val="superscript"/>
      <sz val="8"/>
      <color indexed="8"/>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
      <u val="single"/>
      <sz val="11"/>
      <color indexed="12"/>
      <name val="Arial"/>
      <family val="2"/>
    </font>
    <font>
      <b/>
      <sz val="14"/>
      <color indexed="8"/>
      <name val="Calibri"/>
      <family val="2"/>
    </font>
    <font>
      <sz val="1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0"/>
      <color theme="1"/>
      <name val="Calibri"/>
      <family val="2"/>
    </font>
    <font>
      <sz val="8"/>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9"/>
      <color rgb="FF000000"/>
      <name val="Arial"/>
      <family val="2"/>
    </font>
    <font>
      <b/>
      <sz val="11"/>
      <color theme="1"/>
      <name val="Calibri"/>
      <family val="2"/>
    </font>
    <font>
      <b/>
      <sz val="11"/>
      <color rgb="FF3F3F3F"/>
      <name val="Calibri"/>
      <family val="2"/>
    </font>
    <font>
      <sz val="11"/>
      <color rgb="FFFF0000"/>
      <name val="Calibri"/>
      <family val="2"/>
    </font>
    <font>
      <sz val="9"/>
      <color theme="1"/>
      <name val="Arial"/>
      <family val="2"/>
    </font>
    <font>
      <b/>
      <sz val="11"/>
      <color theme="1"/>
      <name val="Arial"/>
      <family val="2"/>
    </font>
    <font>
      <sz val="11"/>
      <color theme="1"/>
      <name val="Arial"/>
      <family val="2"/>
    </font>
    <font>
      <u val="single"/>
      <sz val="11"/>
      <color theme="10"/>
      <name val="Arial"/>
      <family val="2"/>
    </font>
    <font>
      <b/>
      <sz val="14"/>
      <color theme="1"/>
      <name val="Calibri"/>
      <family val="2"/>
    </font>
    <font>
      <b/>
      <sz val="8"/>
      <color theme="1"/>
      <name val="Arial"/>
      <family val="2"/>
    </font>
    <font>
      <b/>
      <sz val="9"/>
      <color theme="1"/>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B8C976"/>
        <bgColor indexed="64"/>
      </patternFill>
    </fill>
    <fill>
      <patternFill patternType="solid">
        <fgColor rgb="FF9AB23B"/>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ck">
        <color rgb="FFB8B8B8"/>
      </top>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bottom/>
    </border>
    <border>
      <left style="thin"/>
      <right/>
      <top/>
      <bottom style="thin"/>
    </border>
  </borders>
  <cellStyleXfs count="2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0" fillId="20" borderId="1" applyNumberFormat="0" applyFont="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5" fillId="0" borderId="0" applyNumberFormat="0" applyFill="0" applyBorder="0" applyAlignment="0" applyProtection="0"/>
    <xf numFmtId="0" fontId="58" fillId="0" borderId="0" applyNumberFormat="0" applyFill="0" applyBorder="0" applyAlignment="0" applyProtection="0"/>
    <xf numFmtId="0" fontId="26"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0" fontId="17" fillId="0" borderId="0">
      <alignment/>
      <protection/>
    </xf>
    <xf numFmtId="0" fontId="0" fillId="0" borderId="0">
      <alignment/>
      <protection/>
    </xf>
    <xf numFmtId="0" fontId="63" fillId="0" borderId="0">
      <alignment/>
      <protection/>
    </xf>
    <xf numFmtId="0" fontId="3" fillId="0" borderId="0">
      <alignment/>
      <protection/>
    </xf>
    <xf numFmtId="0" fontId="3" fillId="0" borderId="0">
      <alignment/>
      <protection/>
    </xf>
    <xf numFmtId="0" fontId="16" fillId="0" borderId="0">
      <alignment/>
      <protection/>
    </xf>
    <xf numFmtId="0" fontId="17" fillId="0" borderId="0">
      <alignment/>
      <protection/>
    </xf>
    <xf numFmtId="0" fontId="3" fillId="0" borderId="0">
      <alignment/>
      <protection/>
    </xf>
    <xf numFmtId="0" fontId="0"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3"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3" fillId="0" borderId="0">
      <alignment/>
      <protection/>
    </xf>
    <xf numFmtId="0" fontId="1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6" fillId="0" borderId="0">
      <alignment/>
      <protection/>
    </xf>
    <xf numFmtId="0" fontId="16" fillId="0" borderId="0">
      <alignment/>
      <protection/>
    </xf>
    <xf numFmtId="0" fontId="16" fillId="0" borderId="0">
      <alignment/>
      <protection/>
    </xf>
    <xf numFmtId="0" fontId="3" fillId="0" borderId="0">
      <alignment/>
      <protection/>
    </xf>
    <xf numFmtId="0" fontId="16" fillId="0" borderId="0">
      <alignment/>
      <protection/>
    </xf>
    <xf numFmtId="0" fontId="3" fillId="0" borderId="0">
      <alignment/>
      <protection/>
    </xf>
    <xf numFmtId="0" fontId="16" fillId="0" borderId="0">
      <alignment/>
      <protection/>
    </xf>
    <xf numFmtId="0" fontId="16" fillId="0" borderId="0">
      <alignment/>
      <protection/>
    </xf>
    <xf numFmtId="0" fontId="3" fillId="0" borderId="0">
      <alignment/>
      <protection/>
    </xf>
    <xf numFmtId="0" fontId="3" fillId="0" borderId="0">
      <alignment/>
      <protection/>
    </xf>
    <xf numFmtId="0" fontId="28"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16"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3" borderId="8" applyAlignment="0">
      <protection locked="0"/>
    </xf>
    <xf numFmtId="0" fontId="69" fillId="34" borderId="8" applyAlignment="0">
      <protection locked="0"/>
    </xf>
    <xf numFmtId="0" fontId="70" fillId="0" borderId="9" applyNumberFormat="0" applyFill="0" applyAlignment="0" applyProtection="0"/>
    <xf numFmtId="43" fontId="0" fillId="0" borderId="0" applyFont="0" applyFill="0" applyBorder="0" applyAlignment="0" applyProtection="0"/>
    <xf numFmtId="166" fontId="17"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1" fillId="21" borderId="10" applyNumberFormat="0" applyAlignment="0" applyProtection="0"/>
    <xf numFmtId="44" fontId="0" fillId="0" borderId="0" applyFont="0" applyFill="0" applyBorder="0" applyAlignment="0" applyProtection="0"/>
    <xf numFmtId="167" fontId="17" fillId="0" borderId="0" applyFont="0" applyFill="0" applyBorder="0" applyAlignment="0" applyProtection="0"/>
    <xf numFmtId="42" fontId="0"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72" fillId="0" borderId="0" applyNumberFormat="0" applyFill="0" applyBorder="0" applyAlignment="0" applyProtection="0"/>
  </cellStyleXfs>
  <cellXfs count="513">
    <xf numFmtId="0" fontId="0" fillId="0" borderId="0" xfId="0" applyFont="1" applyAlignment="1">
      <alignment/>
    </xf>
    <xf numFmtId="0" fontId="2" fillId="0" borderId="0" xfId="0" applyFont="1" applyAlignment="1">
      <alignment/>
    </xf>
    <xf numFmtId="0" fontId="5" fillId="0" borderId="0" xfId="0" applyFont="1" applyAlignment="1">
      <alignment/>
    </xf>
    <xf numFmtId="0" fontId="5" fillId="0" borderId="11" xfId="0" applyFont="1" applyBorder="1" applyAlignment="1">
      <alignment horizontal="right"/>
    </xf>
    <xf numFmtId="3" fontId="5" fillId="0" borderId="0" xfId="0" applyNumberFormat="1" applyFont="1" applyAlignment="1">
      <alignment/>
    </xf>
    <xf numFmtId="0" fontId="5" fillId="0" borderId="0" xfId="0" applyFont="1" applyAlignment="1">
      <alignment wrapText="1"/>
    </xf>
    <xf numFmtId="0" fontId="5" fillId="0" borderId="11" xfId="0" applyFont="1" applyBorder="1" applyAlignment="1">
      <alignment wrapText="1"/>
    </xf>
    <xf numFmtId="3" fontId="5" fillId="0" borderId="11" xfId="0" applyNumberFormat="1" applyFont="1" applyFill="1" applyBorder="1" applyAlignment="1">
      <alignment/>
    </xf>
    <xf numFmtId="3" fontId="5" fillId="0" borderId="11" xfId="0" applyNumberFormat="1" applyFont="1" applyBorder="1" applyAlignment="1">
      <alignment/>
    </xf>
    <xf numFmtId="0" fontId="7" fillId="0" borderId="0" xfId="0" applyFont="1" applyAlignment="1">
      <alignment/>
    </xf>
    <xf numFmtId="0" fontId="5" fillId="0" borderId="0" xfId="0" applyFont="1" applyAlignment="1">
      <alignment/>
    </xf>
    <xf numFmtId="0" fontId="8" fillId="0" borderId="0" xfId="0" applyFont="1" applyFill="1" applyBorder="1" applyAlignment="1">
      <alignment/>
    </xf>
    <xf numFmtId="3" fontId="5" fillId="0" borderId="0" xfId="0" applyNumberFormat="1" applyFont="1" applyFill="1" applyAlignment="1">
      <alignment/>
    </xf>
    <xf numFmtId="0" fontId="5" fillId="0" borderId="0" xfId="0" applyFont="1" applyBorder="1" applyAlignment="1">
      <alignment/>
    </xf>
    <xf numFmtId="0" fontId="5" fillId="0" borderId="11" xfId="0" applyFont="1" applyBorder="1" applyAlignment="1">
      <alignment/>
    </xf>
    <xf numFmtId="0" fontId="8" fillId="0" borderId="0" xfId="0" applyFont="1" applyAlignment="1">
      <alignment/>
    </xf>
    <xf numFmtId="3" fontId="9" fillId="0" borderId="0" xfId="0" applyNumberFormat="1" applyFont="1" applyFill="1" applyBorder="1" applyAlignment="1">
      <alignment/>
    </xf>
    <xf numFmtId="0" fontId="5" fillId="0" borderId="12" xfId="0" applyFont="1" applyBorder="1" applyAlignment="1">
      <alignment horizontal="center"/>
    </xf>
    <xf numFmtId="0" fontId="5" fillId="0" borderId="0" xfId="0" applyFont="1" applyFill="1" applyAlignment="1">
      <alignment/>
    </xf>
    <xf numFmtId="3" fontId="5" fillId="0" borderId="0" xfId="0" applyNumberFormat="1" applyFont="1" applyFill="1" applyBorder="1" applyAlignment="1">
      <alignment/>
    </xf>
    <xf numFmtId="0" fontId="5" fillId="0" borderId="0" xfId="0" applyFont="1" applyBorder="1" applyAlignment="1">
      <alignment horizontal="center"/>
    </xf>
    <xf numFmtId="0" fontId="5" fillId="0" borderId="11" xfId="0" applyFont="1" applyFill="1" applyBorder="1" applyAlignment="1">
      <alignment/>
    </xf>
    <xf numFmtId="0" fontId="5" fillId="0" borderId="0" xfId="0" applyFont="1" applyFill="1" applyBorder="1" applyAlignment="1">
      <alignment/>
    </xf>
    <xf numFmtId="0" fontId="11" fillId="0" borderId="0" xfId="57" applyFont="1" applyAlignment="1" applyProtection="1">
      <alignment/>
      <protection/>
    </xf>
    <xf numFmtId="0" fontId="5" fillId="0" borderId="0" xfId="0" applyFont="1" applyBorder="1" applyAlignment="1">
      <alignment horizontal="right"/>
    </xf>
    <xf numFmtId="3" fontId="5" fillId="0" borderId="0" xfId="0" applyNumberFormat="1" applyFont="1" applyBorder="1" applyAlignment="1">
      <alignment/>
    </xf>
    <xf numFmtId="0" fontId="8" fillId="0" borderId="0" xfId="0" applyFont="1" applyFill="1" applyAlignment="1">
      <alignment/>
    </xf>
    <xf numFmtId="3" fontId="9" fillId="0" borderId="0" xfId="0" applyNumberFormat="1" applyFont="1" applyFill="1" applyBorder="1" applyAlignment="1">
      <alignment/>
    </xf>
    <xf numFmtId="164" fontId="5" fillId="0" borderId="0" xfId="0" applyNumberFormat="1" applyFont="1" applyFill="1" applyAlignment="1">
      <alignment/>
    </xf>
    <xf numFmtId="1" fontId="5" fillId="0" borderId="0" xfId="0" applyNumberFormat="1" applyFont="1" applyBorder="1" applyAlignment="1">
      <alignment/>
    </xf>
    <xf numFmtId="0" fontId="5" fillId="0" borderId="11" xfId="0" applyFont="1" applyBorder="1" applyAlignment="1">
      <alignment horizontal="center"/>
    </xf>
    <xf numFmtId="3" fontId="5" fillId="0" borderId="0" xfId="0" applyNumberFormat="1" applyFont="1" applyBorder="1" applyAlignment="1">
      <alignment horizontal="right"/>
    </xf>
    <xf numFmtId="0" fontId="6" fillId="0" borderId="0" xfId="0" applyFont="1" applyAlignment="1">
      <alignment/>
    </xf>
    <xf numFmtId="0" fontId="10" fillId="0" borderId="0" xfId="0" applyFont="1" applyFill="1" applyBorder="1" applyAlignment="1">
      <alignment/>
    </xf>
    <xf numFmtId="164" fontId="5" fillId="0" borderId="11" xfId="0" applyNumberFormat="1" applyFont="1" applyFill="1" applyBorder="1" applyAlignment="1">
      <alignment/>
    </xf>
    <xf numFmtId="0" fontId="73" fillId="0" borderId="0" xfId="0" applyFont="1" applyAlignment="1">
      <alignment/>
    </xf>
    <xf numFmtId="0" fontId="64" fillId="0" borderId="0" xfId="0" applyFont="1" applyAlignment="1">
      <alignment/>
    </xf>
    <xf numFmtId="3" fontId="73" fillId="0" borderId="0" xfId="0" applyNumberFormat="1" applyFont="1" applyAlignment="1">
      <alignment/>
    </xf>
    <xf numFmtId="0" fontId="6" fillId="0" borderId="0" xfId="0" applyFont="1" applyBorder="1" applyAlignment="1">
      <alignment horizontal="center"/>
    </xf>
    <xf numFmtId="0" fontId="10" fillId="0" borderId="0" xfId="0" applyFont="1" applyBorder="1" applyAlignment="1">
      <alignment horizontal="left"/>
    </xf>
    <xf numFmtId="0" fontId="5" fillId="0" borderId="0" xfId="0" applyFont="1" applyBorder="1" applyAlignment="1">
      <alignment horizontal="left" vertical="top"/>
    </xf>
    <xf numFmtId="0" fontId="73" fillId="0" borderId="0" xfId="0" applyFont="1" applyBorder="1" applyAlignment="1">
      <alignment/>
    </xf>
    <xf numFmtId="0" fontId="73" fillId="0" borderId="0" xfId="0" applyFont="1" applyAlignment="1">
      <alignment vertical="top" wrapText="1"/>
    </xf>
    <xf numFmtId="0" fontId="5" fillId="0" borderId="0" xfId="0" applyFont="1" applyBorder="1" applyAlignment="1">
      <alignment horizontal="left"/>
    </xf>
    <xf numFmtId="0" fontId="73" fillId="0" borderId="0" xfId="0" applyFont="1" applyBorder="1" applyAlignment="1">
      <alignment horizontal="right"/>
    </xf>
    <xf numFmtId="0" fontId="73" fillId="0" borderId="0" xfId="0" applyFont="1" applyBorder="1" applyAlignment="1">
      <alignment/>
    </xf>
    <xf numFmtId="0" fontId="6" fillId="0" borderId="0" xfId="0" applyFont="1" applyBorder="1" applyAlignment="1">
      <alignment vertical="top"/>
    </xf>
    <xf numFmtId="49" fontId="13" fillId="0" borderId="0" xfId="0" applyNumberFormat="1" applyFont="1" applyFill="1" applyBorder="1" applyAlignment="1">
      <alignment/>
    </xf>
    <xf numFmtId="49" fontId="9" fillId="0" borderId="0" xfId="0" applyNumberFormat="1" applyFont="1" applyBorder="1" applyAlignment="1">
      <alignment/>
    </xf>
    <xf numFmtId="49" fontId="13" fillId="0" borderId="0" xfId="0" applyNumberFormat="1" applyFont="1" applyBorder="1" applyAlignment="1">
      <alignment/>
    </xf>
    <xf numFmtId="49" fontId="9" fillId="0" borderId="0" xfId="0" applyNumberFormat="1" applyFont="1" applyFill="1" applyBorder="1" applyAlignment="1">
      <alignment/>
    </xf>
    <xf numFmtId="0" fontId="7" fillId="0" borderId="0" xfId="0" applyFont="1" applyFill="1" applyAlignment="1">
      <alignment/>
    </xf>
    <xf numFmtId="0" fontId="12" fillId="0" borderId="0" xfId="0" applyFont="1" applyFill="1" applyAlignment="1">
      <alignment/>
    </xf>
    <xf numFmtId="3" fontId="13" fillId="0" borderId="0" xfId="0" applyNumberFormat="1" applyFont="1" applyFill="1" applyBorder="1" applyAlignment="1">
      <alignment/>
    </xf>
    <xf numFmtId="0" fontId="10" fillId="0" borderId="0" xfId="0" applyFont="1" applyFill="1" applyAlignment="1">
      <alignment/>
    </xf>
    <xf numFmtId="0" fontId="0" fillId="0" borderId="0" xfId="0" applyFill="1" applyAlignment="1">
      <alignment/>
    </xf>
    <xf numFmtId="0" fontId="9" fillId="0" borderId="0" xfId="0" applyFont="1" applyFill="1" applyAlignment="1">
      <alignment/>
    </xf>
    <xf numFmtId="164" fontId="5" fillId="0" borderId="0" xfId="0" applyNumberFormat="1" applyFont="1" applyAlignment="1">
      <alignment/>
    </xf>
    <xf numFmtId="164" fontId="5" fillId="0" borderId="11" xfId="0" applyNumberFormat="1" applyFont="1" applyBorder="1" applyAlignment="1">
      <alignment/>
    </xf>
    <xf numFmtId="165" fontId="5" fillId="0" borderId="0" xfId="0" applyNumberFormat="1" applyFont="1" applyAlignment="1">
      <alignment/>
    </xf>
    <xf numFmtId="3" fontId="5" fillId="0" borderId="0" xfId="0" applyNumberFormat="1" applyFont="1" applyFill="1" applyAlignment="1">
      <alignment horizontal="right"/>
    </xf>
    <xf numFmtId="3" fontId="9" fillId="0" borderId="11" xfId="0" applyNumberFormat="1" applyFont="1" applyFill="1" applyBorder="1" applyAlignment="1">
      <alignment/>
    </xf>
    <xf numFmtId="3" fontId="5" fillId="0" borderId="12" xfId="0" applyNumberFormat="1" applyFont="1" applyFill="1" applyBorder="1" applyAlignment="1">
      <alignment/>
    </xf>
    <xf numFmtId="3" fontId="5" fillId="0" borderId="0" xfId="0" applyNumberFormat="1" applyFont="1" applyFill="1" applyBorder="1" applyAlignment="1">
      <alignment/>
    </xf>
    <xf numFmtId="3" fontId="5" fillId="0" borderId="0" xfId="0" applyNumberFormat="1" applyFont="1" applyBorder="1" applyAlignment="1">
      <alignment/>
    </xf>
    <xf numFmtId="164" fontId="5" fillId="0" borderId="0" xfId="0" applyNumberFormat="1" applyFont="1" applyFill="1" applyBorder="1" applyAlignment="1">
      <alignment horizontal="right"/>
    </xf>
    <xf numFmtId="164" fontId="5" fillId="0" borderId="0" xfId="0" applyNumberFormat="1" applyFont="1" applyFill="1" applyBorder="1" applyAlignment="1">
      <alignment/>
    </xf>
    <xf numFmtId="0" fontId="5" fillId="0" borderId="12" xfId="0" applyFont="1" applyFill="1" applyBorder="1" applyAlignment="1">
      <alignment/>
    </xf>
    <xf numFmtId="164" fontId="5" fillId="0" borderId="0" xfId="0" applyNumberFormat="1" applyFont="1" applyFill="1" applyBorder="1" applyAlignment="1">
      <alignment/>
    </xf>
    <xf numFmtId="3" fontId="10" fillId="0" borderId="0" xfId="0" applyNumberFormat="1" applyFont="1" applyFill="1" applyBorder="1" applyAlignment="1">
      <alignment/>
    </xf>
    <xf numFmtId="0" fontId="0" fillId="0" borderId="0" xfId="0" applyAlignment="1">
      <alignment/>
    </xf>
    <xf numFmtId="0" fontId="9" fillId="0" borderId="0" xfId="0" applyFont="1" applyAlignment="1">
      <alignment/>
    </xf>
    <xf numFmtId="0" fontId="0" fillId="0" borderId="0" xfId="0" applyAlignment="1">
      <alignment/>
    </xf>
    <xf numFmtId="0" fontId="5" fillId="0" borderId="12" xfId="0" applyFont="1" applyFill="1" applyBorder="1" applyAlignment="1">
      <alignment horizontal="center"/>
    </xf>
    <xf numFmtId="0" fontId="5" fillId="0" borderId="11" xfId="0" applyFont="1" applyFill="1" applyBorder="1" applyAlignment="1">
      <alignment horizontal="right"/>
    </xf>
    <xf numFmtId="0" fontId="5" fillId="0" borderId="0" xfId="0" applyFont="1" applyFill="1" applyAlignment="1">
      <alignment horizontal="left"/>
    </xf>
    <xf numFmtId="0" fontId="5" fillId="0" borderId="0" xfId="0" applyFont="1" applyFill="1" applyBorder="1" applyAlignment="1">
      <alignment horizontal="right"/>
    </xf>
    <xf numFmtId="0" fontId="5" fillId="0" borderId="0" xfId="0" applyFont="1" applyFill="1" applyBorder="1" applyAlignment="1">
      <alignment horizontal="left" vertical="top" wrapText="1"/>
    </xf>
    <xf numFmtId="0" fontId="73" fillId="0" borderId="0" xfId="0" applyFont="1" applyFill="1" applyAlignment="1">
      <alignment horizontal="left"/>
    </xf>
    <xf numFmtId="0" fontId="73" fillId="0" borderId="13" xfId="0" applyFont="1" applyFill="1" applyBorder="1" applyAlignment="1">
      <alignment horizontal="right"/>
    </xf>
    <xf numFmtId="0" fontId="73" fillId="0" borderId="13" xfId="0" applyFont="1" applyFill="1" applyBorder="1" applyAlignment="1">
      <alignment/>
    </xf>
    <xf numFmtId="0" fontId="73" fillId="0" borderId="0" xfId="0" applyFont="1" applyFill="1" applyBorder="1" applyAlignment="1">
      <alignment horizontal="left"/>
    </xf>
    <xf numFmtId="0" fontId="73" fillId="0" borderId="0" xfId="0" applyFont="1" applyFill="1" applyAlignment="1">
      <alignment vertical="top" wrapText="1"/>
    </xf>
    <xf numFmtId="0" fontId="73" fillId="0" borderId="0" xfId="0" applyFont="1" applyFill="1" applyAlignment="1">
      <alignment/>
    </xf>
    <xf numFmtId="0" fontId="0" fillId="0" borderId="0" xfId="0" applyFill="1" applyAlignment="1">
      <alignment/>
    </xf>
    <xf numFmtId="3" fontId="73" fillId="0" borderId="0" xfId="0" applyNumberFormat="1" applyFont="1" applyFill="1" applyBorder="1" applyAlignment="1" applyProtection="1">
      <alignment horizontal="right" vertical="top"/>
      <protection locked="0"/>
    </xf>
    <xf numFmtId="0" fontId="0" fillId="0" borderId="0" xfId="0" applyFill="1" applyAlignment="1">
      <alignment/>
    </xf>
    <xf numFmtId="0" fontId="64" fillId="0" borderId="0" xfId="0" applyFont="1" applyFill="1" applyAlignment="1">
      <alignment/>
    </xf>
    <xf numFmtId="3" fontId="73" fillId="0" borderId="0" xfId="0" applyNumberFormat="1" applyFont="1" applyFill="1" applyAlignment="1">
      <alignment/>
    </xf>
    <xf numFmtId="0" fontId="4" fillId="0" borderId="0" xfId="0" applyFont="1" applyFill="1" applyAlignment="1">
      <alignment/>
    </xf>
    <xf numFmtId="0" fontId="5" fillId="0" borderId="0" xfId="0" applyFont="1" applyFill="1" applyBorder="1" applyAlignment="1">
      <alignment wrapText="1"/>
    </xf>
    <xf numFmtId="0" fontId="73" fillId="0" borderId="0" xfId="0" applyFont="1" applyFill="1" applyAlignment="1">
      <alignment/>
    </xf>
    <xf numFmtId="0" fontId="0" fillId="0" borderId="0" xfId="0" applyAlignment="1">
      <alignment/>
    </xf>
    <xf numFmtId="0" fontId="73" fillId="0" borderId="0" xfId="0" applyFont="1" applyFill="1" applyBorder="1" applyAlignment="1">
      <alignment/>
    </xf>
    <xf numFmtId="0" fontId="6" fillId="0" borderId="0" xfId="0" applyFont="1" applyFill="1" applyAlignment="1">
      <alignment/>
    </xf>
    <xf numFmtId="165" fontId="5" fillId="0" borderId="0" xfId="0" applyNumberFormat="1" applyFont="1" applyFill="1" applyAlignment="1">
      <alignment/>
    </xf>
    <xf numFmtId="0" fontId="5" fillId="0" borderId="0" xfId="0" applyFont="1" applyFill="1" applyAlignment="1">
      <alignment/>
    </xf>
    <xf numFmtId="0" fontId="0" fillId="0" borderId="0" xfId="0" applyFill="1" applyAlignment="1">
      <alignment/>
    </xf>
    <xf numFmtId="0" fontId="19" fillId="0" borderId="0" xfId="0" applyFont="1" applyFill="1" applyAlignment="1">
      <alignment/>
    </xf>
    <xf numFmtId="0" fontId="0" fillId="0" borderId="0" xfId="0" applyFill="1" applyAlignment="1">
      <alignment/>
    </xf>
    <xf numFmtId="0" fontId="18" fillId="0" borderId="0" xfId="0" applyFont="1" applyFill="1" applyAlignment="1">
      <alignment/>
    </xf>
    <xf numFmtId="49" fontId="12" fillId="0" borderId="0" xfId="0" applyNumberFormat="1" applyFont="1" applyFill="1" applyBorder="1" applyAlignment="1">
      <alignment/>
    </xf>
    <xf numFmtId="0" fontId="3" fillId="0" borderId="11" xfId="0" applyFont="1" applyFill="1" applyBorder="1" applyAlignment="1">
      <alignment/>
    </xf>
    <xf numFmtId="0" fontId="5" fillId="0" borderId="0" xfId="0" applyFont="1" applyFill="1" applyBorder="1" applyAlignment="1">
      <alignment horizontal="center"/>
    </xf>
    <xf numFmtId="0" fontId="12" fillId="0" borderId="0" xfId="0" applyFont="1" applyAlignment="1">
      <alignment/>
    </xf>
    <xf numFmtId="0" fontId="73" fillId="0" borderId="0" xfId="0" applyFont="1" applyAlignment="1">
      <alignment/>
    </xf>
    <xf numFmtId="3" fontId="73" fillId="0" borderId="12" xfId="0" applyNumberFormat="1" applyFont="1" applyFill="1" applyBorder="1" applyAlignment="1">
      <alignment horizontal="right"/>
    </xf>
    <xf numFmtId="3" fontId="73" fillId="0" borderId="0" xfId="0" applyNumberFormat="1" applyFont="1" applyFill="1" applyBorder="1" applyAlignment="1">
      <alignment/>
    </xf>
    <xf numFmtId="0" fontId="20" fillId="0" borderId="11" xfId="0" applyFont="1" applyFill="1" applyBorder="1" applyAlignment="1">
      <alignment vertical="top"/>
    </xf>
    <xf numFmtId="0" fontId="74" fillId="0" borderId="11" xfId="0" applyFont="1" applyBorder="1" applyAlignment="1">
      <alignment/>
    </xf>
    <xf numFmtId="0" fontId="75" fillId="0" borderId="0" xfId="0" applyFont="1" applyAlignment="1">
      <alignment horizontal="left"/>
    </xf>
    <xf numFmtId="0" fontId="20" fillId="0" borderId="0" xfId="0" applyFont="1" applyFill="1" applyAlignment="1">
      <alignment horizontal="left"/>
    </xf>
    <xf numFmtId="0" fontId="75" fillId="0" borderId="0" xfId="0" applyFont="1" applyAlignment="1">
      <alignment/>
    </xf>
    <xf numFmtId="14" fontId="75" fillId="0" borderId="0" xfId="0" applyNumberFormat="1" applyFont="1" applyAlignment="1">
      <alignment/>
    </xf>
    <xf numFmtId="0" fontId="20" fillId="0" borderId="0" xfId="0" applyFont="1" applyAlignment="1">
      <alignment horizontal="left"/>
    </xf>
    <xf numFmtId="0" fontId="21" fillId="0" borderId="0" xfId="0" applyFont="1" applyAlignment="1">
      <alignment horizontal="left"/>
    </xf>
    <xf numFmtId="0" fontId="20" fillId="0" borderId="0" xfId="0" applyFont="1" applyAlignment="1">
      <alignment/>
    </xf>
    <xf numFmtId="0" fontId="75" fillId="0" borderId="0" xfId="0" applyFont="1" applyAlignment="1">
      <alignment/>
    </xf>
    <xf numFmtId="0" fontId="5" fillId="0" borderId="13" xfId="0" applyFont="1" applyFill="1" applyBorder="1" applyAlignment="1">
      <alignment horizontal="center"/>
    </xf>
    <xf numFmtId="0" fontId="5" fillId="0" borderId="12" xfId="0" applyFont="1" applyFill="1" applyBorder="1" applyAlignment="1">
      <alignment horizontal="left" vertical="top"/>
    </xf>
    <xf numFmtId="0" fontId="5" fillId="0" borderId="11" xfId="0" applyFont="1" applyFill="1" applyBorder="1" applyAlignment="1">
      <alignment horizontal="left" vertical="top"/>
    </xf>
    <xf numFmtId="3" fontId="0" fillId="0" borderId="0" xfId="0" applyNumberFormat="1" applyFill="1" applyBorder="1" applyAlignment="1">
      <alignment/>
    </xf>
    <xf numFmtId="1" fontId="0" fillId="0" borderId="0" xfId="0" applyNumberFormat="1" applyFill="1" applyBorder="1" applyAlignment="1">
      <alignment/>
    </xf>
    <xf numFmtId="2" fontId="5" fillId="0" borderId="0" xfId="0" applyNumberFormat="1" applyFont="1" applyAlignment="1">
      <alignment/>
    </xf>
    <xf numFmtId="0" fontId="75" fillId="0" borderId="0" xfId="0" applyFont="1" applyAlignment="1">
      <alignment horizontal="right"/>
    </xf>
    <xf numFmtId="0" fontId="21" fillId="0" borderId="0" xfId="0" applyFont="1" applyAlignment="1">
      <alignment horizontal="right"/>
    </xf>
    <xf numFmtId="0" fontId="20" fillId="0" borderId="0" xfId="0" applyFont="1" applyAlignment="1">
      <alignment horizontal="right"/>
    </xf>
    <xf numFmtId="0" fontId="76" fillId="0" borderId="0" xfId="57" applyFont="1" applyAlignment="1" applyProtection="1">
      <alignment horizontal="right"/>
      <protection/>
    </xf>
    <xf numFmtId="0" fontId="4" fillId="0" borderId="0" xfId="57" applyFont="1" applyAlignment="1" applyProtection="1">
      <alignment/>
      <protection/>
    </xf>
    <xf numFmtId="0" fontId="77" fillId="0" borderId="0" xfId="0" applyFont="1" applyAlignment="1">
      <alignment/>
    </xf>
    <xf numFmtId="0" fontId="3" fillId="0" borderId="0" xfId="92" applyFont="1" applyBorder="1" applyAlignment="1">
      <alignment vertical="top" wrapText="1"/>
      <protection/>
    </xf>
    <xf numFmtId="49" fontId="3" fillId="0" borderId="0" xfId="92" applyNumberFormat="1" applyFont="1" applyBorder="1" applyAlignment="1">
      <alignment vertical="top" wrapText="1"/>
      <protection/>
    </xf>
    <xf numFmtId="0" fontId="3" fillId="0" borderId="0" xfId="92" applyFont="1" applyBorder="1">
      <alignment/>
      <protection/>
    </xf>
    <xf numFmtId="0" fontId="3" fillId="0" borderId="0" xfId="92" applyBorder="1">
      <alignment/>
      <protection/>
    </xf>
    <xf numFmtId="0" fontId="3" fillId="0" borderId="0" xfId="92" applyFont="1" applyBorder="1" applyAlignment="1">
      <alignment horizontal="left" vertical="top"/>
      <protection/>
    </xf>
    <xf numFmtId="0" fontId="22" fillId="0" borderId="0" xfId="92" applyFont="1" applyAlignment="1">
      <alignment wrapText="1"/>
      <protection/>
    </xf>
    <xf numFmtId="0" fontId="23" fillId="0" borderId="0" xfId="92" applyFont="1" applyBorder="1">
      <alignment/>
      <protection/>
    </xf>
    <xf numFmtId="0" fontId="23" fillId="0" borderId="0" xfId="92" applyFont="1" applyBorder="1" applyAlignment="1">
      <alignment vertical="top"/>
      <protection/>
    </xf>
    <xf numFmtId="49" fontId="23" fillId="0" borderId="0" xfId="92" applyNumberFormat="1" applyFont="1" applyBorder="1" applyAlignment="1">
      <alignment vertical="top" wrapText="1"/>
      <protection/>
    </xf>
    <xf numFmtId="0" fontId="22" fillId="0" borderId="0" xfId="92" applyFont="1">
      <alignment/>
      <protection/>
    </xf>
    <xf numFmtId="49" fontId="24" fillId="0" borderId="0" xfId="92" applyNumberFormat="1" applyFont="1" applyBorder="1" applyAlignment="1">
      <alignment vertical="top" wrapText="1"/>
      <protection/>
    </xf>
    <xf numFmtId="0" fontId="22" fillId="0" borderId="0" xfId="92" applyFont="1" applyAlignment="1">
      <alignment horizontal="left"/>
      <protection/>
    </xf>
    <xf numFmtId="0" fontId="25" fillId="0" borderId="0" xfId="92" applyFont="1" applyBorder="1" applyAlignment="1">
      <alignment vertical="top"/>
      <protection/>
    </xf>
    <xf numFmtId="0" fontId="25" fillId="0" borderId="0" xfId="92" applyFont="1" applyBorder="1">
      <alignment/>
      <protection/>
    </xf>
    <xf numFmtId="0" fontId="4" fillId="0" borderId="0" xfId="92" applyFont="1" applyBorder="1" applyAlignment="1">
      <alignment vertical="top"/>
      <protection/>
    </xf>
    <xf numFmtId="0" fontId="24" fillId="0" borderId="0" xfId="92" applyFont="1" applyBorder="1" applyAlignment="1">
      <alignment horizontal="left"/>
      <protection/>
    </xf>
    <xf numFmtId="49" fontId="4" fillId="0" borderId="0" xfId="92" applyNumberFormat="1" applyFont="1" applyBorder="1" applyAlignment="1">
      <alignment vertical="top" wrapText="1"/>
      <protection/>
    </xf>
    <xf numFmtId="0" fontId="4" fillId="0" borderId="0" xfId="92" applyFont="1" applyBorder="1">
      <alignment/>
      <protection/>
    </xf>
    <xf numFmtId="0" fontId="23" fillId="0" borderId="0" xfId="92" applyFont="1">
      <alignment/>
      <protection/>
    </xf>
    <xf numFmtId="0" fontId="3" fillId="0" borderId="0" xfId="92" applyFont="1">
      <alignment/>
      <protection/>
    </xf>
    <xf numFmtId="0" fontId="23" fillId="0" borderId="0" xfId="92" applyFont="1" applyBorder="1" applyAlignment="1">
      <alignment horizontal="left" vertical="top"/>
      <protection/>
    </xf>
    <xf numFmtId="0" fontId="3" fillId="0" borderId="0" xfId="92" applyFont="1" applyBorder="1" applyAlignment="1">
      <alignment vertical="top"/>
      <protection/>
    </xf>
    <xf numFmtId="0" fontId="23" fillId="0" borderId="0" xfId="70" applyFont="1">
      <alignment/>
      <protection/>
    </xf>
    <xf numFmtId="0" fontId="23" fillId="0" borderId="0" xfId="92" applyFont="1" applyAlignment="1">
      <alignment wrapText="1"/>
      <protection/>
    </xf>
    <xf numFmtId="0" fontId="23" fillId="0" borderId="0" xfId="92" applyFont="1" applyBorder="1" applyAlignment="1">
      <alignment horizontal="left" vertical="top" wrapText="1"/>
      <protection/>
    </xf>
    <xf numFmtId="49" fontId="23" fillId="0" borderId="0" xfId="92" applyNumberFormat="1" applyFont="1" applyBorder="1" applyAlignment="1">
      <alignment horizontal="left" wrapText="1"/>
      <protection/>
    </xf>
    <xf numFmtId="0" fontId="3" fillId="0" borderId="0" xfId="92" applyBorder="1" applyAlignment="1">
      <alignment horizontal="left" vertical="top"/>
      <protection/>
    </xf>
    <xf numFmtId="1" fontId="23" fillId="0" borderId="0" xfId="92" applyNumberFormat="1" applyFont="1" applyBorder="1">
      <alignment/>
      <protection/>
    </xf>
    <xf numFmtId="0" fontId="3" fillId="0" borderId="0" xfId="92" applyBorder="1" applyAlignment="1">
      <alignment horizontal="center"/>
      <protection/>
    </xf>
    <xf numFmtId="0" fontId="3" fillId="0" borderId="0" xfId="92" applyAlignment="1">
      <alignment/>
      <protection/>
    </xf>
    <xf numFmtId="0" fontId="3" fillId="0" borderId="0" xfId="92" applyAlignment="1">
      <alignment vertical="top" wrapText="1"/>
      <protection/>
    </xf>
    <xf numFmtId="0" fontId="24" fillId="0" borderId="0" xfId="92" applyFont="1">
      <alignment/>
      <protection/>
    </xf>
    <xf numFmtId="0" fontId="4" fillId="0" borderId="0" xfId="92" applyFont="1" applyBorder="1" applyAlignment="1">
      <alignment horizontal="left" vertical="top"/>
      <protection/>
    </xf>
    <xf numFmtId="0" fontId="24" fillId="0" borderId="0" xfId="92" applyFont="1" applyBorder="1" applyAlignment="1">
      <alignment vertical="top"/>
      <protection/>
    </xf>
    <xf numFmtId="0" fontId="3" fillId="0" borderId="0" xfId="92" applyBorder="1" applyAlignment="1">
      <alignment vertical="top"/>
      <protection/>
    </xf>
    <xf numFmtId="3" fontId="23" fillId="0" borderId="0" xfId="92" applyNumberFormat="1" applyFont="1" applyBorder="1" applyAlignment="1">
      <alignment vertical="top"/>
      <protection/>
    </xf>
    <xf numFmtId="49" fontId="3" fillId="0" borderId="0" xfId="92" applyNumberFormat="1" applyBorder="1" applyAlignment="1">
      <alignment vertical="top" wrapText="1"/>
      <protection/>
    </xf>
    <xf numFmtId="0" fontId="23" fillId="0" borderId="0" xfId="92" applyFont="1" applyBorder="1" applyAlignment="1">
      <alignment wrapText="1"/>
      <protection/>
    </xf>
    <xf numFmtId="0" fontId="25" fillId="0" borderId="0" xfId="92" applyFont="1" applyBorder="1" applyAlignment="1">
      <alignment vertical="top" wrapText="1"/>
      <protection/>
    </xf>
    <xf numFmtId="0" fontId="24" fillId="0" borderId="0" xfId="92" applyFont="1" applyBorder="1" applyAlignment="1">
      <alignment vertical="top" wrapText="1"/>
      <protection/>
    </xf>
    <xf numFmtId="0" fontId="24" fillId="0" borderId="0" xfId="92" applyFont="1" applyBorder="1" applyAlignment="1">
      <alignment horizontal="left" vertical="top"/>
      <protection/>
    </xf>
    <xf numFmtId="0" fontId="4" fillId="0" borderId="0" xfId="92" applyFont="1" applyBorder="1" applyAlignment="1">
      <alignment horizontal="left"/>
      <protection/>
    </xf>
    <xf numFmtId="3" fontId="13" fillId="0" borderId="0" xfId="145" applyNumberFormat="1" applyFont="1" applyFill="1" applyBorder="1" applyAlignment="1">
      <alignment horizontal="right"/>
    </xf>
    <xf numFmtId="3" fontId="9" fillId="0" borderId="0" xfId="145" applyNumberFormat="1" applyFont="1" applyFill="1" applyBorder="1" applyAlignment="1">
      <alignment horizontal="right"/>
    </xf>
    <xf numFmtId="3" fontId="9" fillId="0" borderId="0" xfId="0" applyNumberFormat="1" applyFont="1" applyFill="1" applyBorder="1" applyAlignment="1">
      <alignment horizontal="right" indent="1"/>
    </xf>
    <xf numFmtId="3" fontId="13" fillId="0" borderId="0" xfId="0" applyNumberFormat="1" applyFont="1" applyFill="1" applyBorder="1" applyAlignment="1">
      <alignment horizontal="right"/>
    </xf>
    <xf numFmtId="3" fontId="13" fillId="0" borderId="0" xfId="145" applyNumberFormat="1" applyFont="1" applyFill="1" applyBorder="1" applyAlignment="1">
      <alignment/>
    </xf>
    <xf numFmtId="49" fontId="3" fillId="0" borderId="0" xfId="0" applyNumberFormat="1" applyFont="1" applyFill="1" applyBorder="1" applyAlignment="1">
      <alignment wrapText="1"/>
    </xf>
    <xf numFmtId="0" fontId="8" fillId="0" borderId="0" xfId="0" applyFont="1" applyFill="1" applyAlignment="1">
      <alignment vertical="top"/>
    </xf>
    <xf numFmtId="0" fontId="0" fillId="0" borderId="0" xfId="0" applyFill="1" applyBorder="1" applyAlignment="1">
      <alignment/>
    </xf>
    <xf numFmtId="0" fontId="5" fillId="0" borderId="0" xfId="0" applyFont="1" applyFill="1" applyBorder="1" applyAlignment="1">
      <alignment horizontal="left"/>
    </xf>
    <xf numFmtId="0" fontId="5" fillId="0" borderId="11" xfId="0" applyFont="1" applyFill="1" applyBorder="1" applyAlignment="1">
      <alignment horizontal="left"/>
    </xf>
    <xf numFmtId="0" fontId="5" fillId="0" borderId="0" xfId="0" applyNumberFormat="1" applyFont="1" applyFill="1" applyBorder="1" applyAlignment="1" quotePrefix="1">
      <alignment horizontal="left"/>
    </xf>
    <xf numFmtId="3" fontId="5" fillId="0" borderId="0" xfId="0" applyNumberFormat="1" applyFont="1" applyFill="1" applyBorder="1" applyAlignment="1">
      <alignment horizontal="right"/>
    </xf>
    <xf numFmtId="0" fontId="73" fillId="0" borderId="0" xfId="0" applyFont="1" applyAlignment="1">
      <alignment/>
    </xf>
    <xf numFmtId="0" fontId="73" fillId="0" borderId="0" xfId="0" applyFont="1" applyFill="1" applyAlignment="1">
      <alignment/>
    </xf>
    <xf numFmtId="0" fontId="0" fillId="0" borderId="0" xfId="0" applyFill="1" applyAlignment="1">
      <alignment/>
    </xf>
    <xf numFmtId="0" fontId="12" fillId="0" borderId="0" xfId="0" applyFont="1" applyFill="1" applyAlignment="1">
      <alignment/>
    </xf>
    <xf numFmtId="0" fontId="73" fillId="0" borderId="0" xfId="0" applyFont="1" applyAlignment="1">
      <alignment/>
    </xf>
    <xf numFmtId="0" fontId="73" fillId="0" borderId="0" xfId="0" applyFont="1" applyFill="1" applyBorder="1" applyAlignment="1">
      <alignment horizontal="left"/>
    </xf>
    <xf numFmtId="0" fontId="0" fillId="0" borderId="0" xfId="0" applyFill="1" applyAlignment="1">
      <alignment/>
    </xf>
    <xf numFmtId="3" fontId="73" fillId="0" borderId="0" xfId="0" applyNumberFormat="1" applyFont="1" applyFill="1" applyBorder="1" applyAlignment="1">
      <alignment/>
    </xf>
    <xf numFmtId="1" fontId="5" fillId="0" borderId="11" xfId="0" applyNumberFormat="1" applyFont="1" applyFill="1" applyBorder="1" applyAlignment="1">
      <alignment/>
    </xf>
    <xf numFmtId="1" fontId="5" fillId="0" borderId="0" xfId="0" applyNumberFormat="1" applyFont="1" applyFill="1" applyAlignment="1">
      <alignment/>
    </xf>
    <xf numFmtId="0" fontId="7" fillId="0" borderId="0" xfId="0" applyFont="1" applyFill="1" applyBorder="1" applyAlignment="1">
      <alignment/>
    </xf>
    <xf numFmtId="0" fontId="0" fillId="0" borderId="0" xfId="0" applyFill="1" applyAlignment="1">
      <alignment/>
    </xf>
    <xf numFmtId="3" fontId="0" fillId="0" borderId="11" xfId="0" applyNumberFormat="1" applyFill="1" applyBorder="1" applyAlignment="1">
      <alignment/>
    </xf>
    <xf numFmtId="0" fontId="5" fillId="0" borderId="12" xfId="0" applyFont="1" applyFill="1" applyBorder="1" applyAlignment="1">
      <alignment horizontal="center" vertical="top"/>
    </xf>
    <xf numFmtId="0" fontId="3" fillId="0" borderId="12" xfId="0" applyFont="1" applyFill="1" applyBorder="1" applyAlignment="1">
      <alignment/>
    </xf>
    <xf numFmtId="0" fontId="10" fillId="0" borderId="0" xfId="0" applyFont="1" applyFill="1" applyBorder="1" applyAlignment="1">
      <alignment horizontal="left"/>
    </xf>
    <xf numFmtId="165" fontId="4" fillId="0" borderId="0" xfId="0" applyNumberFormat="1" applyFont="1" applyFill="1" applyBorder="1" applyAlignment="1">
      <alignment horizontal="right" indent="1"/>
    </xf>
    <xf numFmtId="0" fontId="0" fillId="0" borderId="0" xfId="0" applyFill="1" applyAlignment="1">
      <alignment/>
    </xf>
    <xf numFmtId="0" fontId="5" fillId="0" borderId="0" xfId="0" applyFont="1" applyFill="1" applyBorder="1" applyAlignment="1">
      <alignment horizontal="center" vertical="top"/>
    </xf>
    <xf numFmtId="164" fontId="5" fillId="0" borderId="11" xfId="0" applyNumberFormat="1" applyFont="1" applyFill="1" applyBorder="1" applyAlignment="1">
      <alignment horizontal="right"/>
    </xf>
    <xf numFmtId="0" fontId="0" fillId="0" borderId="0" xfId="0" applyFill="1" applyAlignment="1">
      <alignment/>
    </xf>
    <xf numFmtId="0" fontId="0" fillId="0" borderId="0" xfId="0" applyAlignment="1">
      <alignment/>
    </xf>
    <xf numFmtId="0" fontId="58" fillId="0" borderId="0" xfId="57" applyFill="1" applyAlignment="1" applyProtection="1">
      <alignment/>
      <protection/>
    </xf>
    <xf numFmtId="0" fontId="73" fillId="0" borderId="0" xfId="0" applyFont="1" applyFill="1" applyBorder="1" applyAlignment="1">
      <alignment wrapText="1"/>
    </xf>
    <xf numFmtId="0" fontId="5" fillId="0" borderId="11" xfId="0" applyFont="1" applyFill="1" applyBorder="1" applyAlignment="1">
      <alignment wrapText="1"/>
    </xf>
    <xf numFmtId="0" fontId="5" fillId="0" borderId="11" xfId="0" applyNumberFormat="1" applyFont="1" applyFill="1" applyBorder="1" applyAlignment="1">
      <alignment horizontal="left"/>
    </xf>
    <xf numFmtId="17" fontId="5" fillId="0" borderId="0" xfId="0" applyNumberFormat="1" applyFont="1" applyFill="1" applyBorder="1" applyAlignment="1" quotePrefix="1">
      <alignment horizontal="left"/>
    </xf>
    <xf numFmtId="0" fontId="73" fillId="0" borderId="12" xfId="0" applyFont="1" applyFill="1" applyBorder="1" applyAlignment="1">
      <alignment horizontal="center"/>
    </xf>
    <xf numFmtId="0" fontId="64" fillId="0" borderId="0" xfId="0" applyFont="1" applyFill="1" applyAlignment="1">
      <alignment/>
    </xf>
    <xf numFmtId="3" fontId="73" fillId="0" borderId="0" xfId="0" applyNumberFormat="1" applyFont="1" applyFill="1" applyBorder="1" applyAlignment="1">
      <alignment horizontal="right"/>
    </xf>
    <xf numFmtId="0" fontId="73" fillId="0" borderId="0" xfId="0" applyNumberFormat="1" applyFont="1" applyFill="1" applyAlignment="1" quotePrefix="1">
      <alignment horizontal="left"/>
    </xf>
    <xf numFmtId="0" fontId="9" fillId="0" borderId="12" xfId="0" applyFont="1" applyFill="1" applyBorder="1" applyAlignment="1">
      <alignment horizontal="center"/>
    </xf>
    <xf numFmtId="0" fontId="9" fillId="0" borderId="0" xfId="0" applyFont="1" applyFill="1" applyBorder="1" applyAlignment="1">
      <alignment horizontal="right"/>
    </xf>
    <xf numFmtId="0" fontId="51" fillId="0" borderId="0" xfId="0" applyFont="1" applyFill="1" applyAlignment="1">
      <alignment/>
    </xf>
    <xf numFmtId="164" fontId="5" fillId="0" borderId="0" xfId="0" applyNumberFormat="1" applyFont="1" applyFill="1" applyAlignment="1">
      <alignment horizontal="right"/>
    </xf>
    <xf numFmtId="0" fontId="73" fillId="0" borderId="0" xfId="0" applyFont="1" applyFill="1" applyAlignment="1">
      <alignment/>
    </xf>
    <xf numFmtId="0" fontId="73" fillId="0" borderId="12" xfId="0" applyFont="1" applyFill="1" applyBorder="1" applyAlignment="1">
      <alignment vertical="top"/>
    </xf>
    <xf numFmtId="0" fontId="73" fillId="0" borderId="11" xfId="0" applyFont="1" applyFill="1" applyBorder="1" applyAlignment="1">
      <alignment horizontal="right"/>
    </xf>
    <xf numFmtId="0" fontId="73" fillId="0" borderId="0" xfId="0" applyFont="1" applyFill="1" applyBorder="1" applyAlignment="1">
      <alignment horizontal="right"/>
    </xf>
    <xf numFmtId="0" fontId="73" fillId="0" borderId="0" xfId="0" applyFont="1" applyFill="1" applyBorder="1" applyAlignment="1">
      <alignment/>
    </xf>
    <xf numFmtId="0" fontId="73" fillId="0" borderId="11" xfId="0" applyFont="1" applyFill="1" applyBorder="1" applyAlignment="1">
      <alignment/>
    </xf>
    <xf numFmtId="0" fontId="73" fillId="0" borderId="0" xfId="0" applyFont="1" applyFill="1" applyBorder="1" applyAlignment="1">
      <alignment horizontal="left"/>
    </xf>
    <xf numFmtId="0" fontId="64" fillId="0" borderId="0" xfId="0" applyFont="1" applyFill="1" applyAlignment="1">
      <alignment/>
    </xf>
    <xf numFmtId="0" fontId="73" fillId="0" borderId="0" xfId="0" applyFont="1" applyFill="1" applyAlignment="1">
      <alignment wrapText="1"/>
    </xf>
    <xf numFmtId="0" fontId="73" fillId="0" borderId="11" xfId="0" applyFont="1" applyFill="1" applyBorder="1" applyAlignment="1">
      <alignment wrapText="1"/>
    </xf>
    <xf numFmtId="0" fontId="8" fillId="0" borderId="0" xfId="0" applyFont="1" applyFill="1" applyBorder="1" applyAlignment="1" applyProtection="1">
      <alignment horizontal="left"/>
      <protection locked="0"/>
    </xf>
    <xf numFmtId="0" fontId="73" fillId="0" borderId="0" xfId="0" applyFont="1" applyAlignment="1">
      <alignment/>
    </xf>
    <xf numFmtId="0" fontId="64" fillId="0" borderId="0" xfId="0" applyFont="1" applyAlignment="1">
      <alignment/>
    </xf>
    <xf numFmtId="0" fontId="8" fillId="0" borderId="0" xfId="0" applyFont="1" applyFill="1" applyAlignment="1">
      <alignment horizontal="left" vertical="top"/>
    </xf>
    <xf numFmtId="0" fontId="0" fillId="0" borderId="0" xfId="0" applyFill="1" applyAlignment="1">
      <alignment wrapText="1"/>
    </xf>
    <xf numFmtId="0" fontId="64" fillId="0" borderId="0" xfId="0" applyFont="1" applyFill="1" applyAlignment="1">
      <alignment vertical="top"/>
    </xf>
    <xf numFmtId="0" fontId="73" fillId="0" borderId="0" xfId="0" applyNumberFormat="1" applyFont="1" applyFill="1" applyBorder="1" applyAlignment="1" quotePrefix="1">
      <alignment horizontal="left"/>
    </xf>
    <xf numFmtId="0" fontId="78" fillId="0" borderId="0" xfId="0" applyFont="1" applyAlignment="1" applyProtection="1">
      <alignment horizontal="left"/>
      <protection locked="0"/>
    </xf>
    <xf numFmtId="0" fontId="64" fillId="0" borderId="0" xfId="0" applyFont="1" applyAlignment="1" applyProtection="1">
      <alignment horizontal="left"/>
      <protection locked="0"/>
    </xf>
    <xf numFmtId="0" fontId="0" fillId="0" borderId="0" xfId="0" applyAlignment="1">
      <alignment/>
    </xf>
    <xf numFmtId="0" fontId="0" fillId="0" borderId="0" xfId="0" applyFill="1" applyAlignment="1">
      <alignment/>
    </xf>
    <xf numFmtId="0" fontId="12" fillId="0" borderId="0" xfId="0" applyFont="1" applyFill="1" applyBorder="1" applyAlignment="1">
      <alignment/>
    </xf>
    <xf numFmtId="0" fontId="0" fillId="0" borderId="0" xfId="0" applyAlignment="1">
      <alignment/>
    </xf>
    <xf numFmtId="0" fontId="0" fillId="0" borderId="0" xfId="0" applyFill="1" applyAlignment="1">
      <alignment/>
    </xf>
    <xf numFmtId="0" fontId="0" fillId="0" borderId="0" xfId="0" applyAlignment="1">
      <alignment/>
    </xf>
    <xf numFmtId="14" fontId="75" fillId="0" borderId="0" xfId="0" applyNumberFormat="1" applyFont="1" applyAlignment="1">
      <alignment/>
    </xf>
    <xf numFmtId="0" fontId="12" fillId="35" borderId="0" xfId="0" applyFont="1" applyFill="1" applyBorder="1" applyAlignment="1">
      <alignment/>
    </xf>
    <xf numFmtId="0" fontId="30" fillId="0" borderId="0" xfId="0" applyFont="1" applyAlignment="1">
      <alignment/>
    </xf>
    <xf numFmtId="0" fontId="78" fillId="0" borderId="0" xfId="0" applyFont="1" applyAlignment="1">
      <alignment/>
    </xf>
    <xf numFmtId="0" fontId="30" fillId="0" borderId="0" xfId="0" applyFont="1" applyFill="1" applyAlignment="1">
      <alignment/>
    </xf>
    <xf numFmtId="0" fontId="30" fillId="0" borderId="0" xfId="0" applyFont="1" applyFill="1" applyBorder="1" applyAlignment="1" applyProtection="1">
      <alignment horizontal="left"/>
      <protection locked="0"/>
    </xf>
    <xf numFmtId="0" fontId="78" fillId="0" borderId="0" xfId="0" applyFont="1" applyFill="1" applyAlignment="1">
      <alignment/>
    </xf>
    <xf numFmtId="1" fontId="73" fillId="0" borderId="11" xfId="0" applyNumberFormat="1" applyFont="1" applyFill="1" applyBorder="1" applyAlignment="1">
      <alignment/>
    </xf>
    <xf numFmtId="49" fontId="12" fillId="0" borderId="14" xfId="0" applyNumberFormat="1" applyFont="1" applyFill="1" applyBorder="1" applyAlignment="1">
      <alignment/>
    </xf>
    <xf numFmtId="0" fontId="0" fillId="0" borderId="0" xfId="0" applyAlignment="1">
      <alignment/>
    </xf>
    <xf numFmtId="0" fontId="0" fillId="0" borderId="0" xfId="0" applyAlignment="1">
      <alignment/>
    </xf>
    <xf numFmtId="49" fontId="12" fillId="0" borderId="0" xfId="0" applyNumberFormat="1" applyFont="1" applyFill="1" applyBorder="1" applyAlignment="1" applyProtection="1">
      <alignment/>
      <protection locked="0"/>
    </xf>
    <xf numFmtId="0" fontId="0" fillId="0" borderId="0" xfId="0" applyAlignment="1">
      <alignment/>
    </xf>
    <xf numFmtId="0" fontId="0" fillId="0" borderId="0" xfId="0" applyAlignment="1">
      <alignment/>
    </xf>
    <xf numFmtId="0" fontId="73" fillId="0" borderId="0" xfId="0" applyFont="1" applyAlignment="1">
      <alignment/>
    </xf>
    <xf numFmtId="0" fontId="0" fillId="0" borderId="0" xfId="0" applyAlignment="1">
      <alignment/>
    </xf>
    <xf numFmtId="0" fontId="0" fillId="0" borderId="0" xfId="0" applyAlignment="1">
      <alignment/>
    </xf>
    <xf numFmtId="0" fontId="73" fillId="0" borderId="0" xfId="0" applyFont="1" applyBorder="1" applyAlignment="1">
      <alignment/>
    </xf>
    <xf numFmtId="0" fontId="5" fillId="0" borderId="0" xfId="0" applyFont="1" applyBorder="1" applyAlignment="1">
      <alignment/>
    </xf>
    <xf numFmtId="0" fontId="64" fillId="0" borderId="0" xfId="0" applyFont="1" applyAlignment="1">
      <alignment/>
    </xf>
    <xf numFmtId="3" fontId="13" fillId="0" borderId="0" xfId="0" applyNumberFormat="1" applyFont="1" applyFill="1" applyBorder="1" applyAlignment="1">
      <alignment/>
    </xf>
    <xf numFmtId="49" fontId="4" fillId="0" borderId="11" xfId="0" applyNumberFormat="1" applyFont="1" applyFill="1" applyBorder="1" applyAlignment="1">
      <alignment/>
    </xf>
    <xf numFmtId="49" fontId="3" fillId="0" borderId="0" xfId="0" applyNumberFormat="1" applyFont="1" applyFill="1" applyBorder="1" applyAlignment="1">
      <alignment/>
    </xf>
    <xf numFmtId="49" fontId="4" fillId="0" borderId="0" xfId="0" applyNumberFormat="1" applyFont="1" applyFill="1" applyBorder="1" applyAlignment="1">
      <alignment/>
    </xf>
    <xf numFmtId="49" fontId="4" fillId="0" borderId="12" xfId="0" applyNumberFormat="1" applyFont="1" applyFill="1" applyBorder="1" applyAlignment="1">
      <alignment/>
    </xf>
    <xf numFmtId="3" fontId="13" fillId="0" borderId="12" xfId="0" applyNumberFormat="1" applyFont="1" applyFill="1" applyBorder="1" applyAlignment="1">
      <alignment/>
    </xf>
    <xf numFmtId="3" fontId="79" fillId="0" borderId="12" xfId="0" applyNumberFormat="1" applyFont="1" applyFill="1" applyBorder="1" applyAlignment="1">
      <alignment/>
    </xf>
    <xf numFmtId="3" fontId="13" fillId="0" borderId="12" xfId="0" applyNumberFormat="1" applyFont="1" applyFill="1" applyBorder="1" applyAlignment="1">
      <alignment/>
    </xf>
    <xf numFmtId="3" fontId="79" fillId="0" borderId="0" xfId="0" applyNumberFormat="1" applyFont="1" applyFill="1" applyBorder="1" applyAlignment="1">
      <alignment/>
    </xf>
    <xf numFmtId="3" fontId="5" fillId="0" borderId="11" xfId="0" applyNumberFormat="1" applyFont="1" applyFill="1" applyBorder="1" applyAlignment="1">
      <alignment/>
    </xf>
    <xf numFmtId="165" fontId="5" fillId="0" borderId="11" xfId="0" applyNumberFormat="1" applyFont="1" applyFill="1" applyBorder="1" applyAlignment="1">
      <alignment/>
    </xf>
    <xf numFmtId="0" fontId="73" fillId="0" borderId="0" xfId="0" applyFont="1" applyFill="1" applyBorder="1" applyAlignment="1">
      <alignment horizontal="left"/>
    </xf>
    <xf numFmtId="0" fontId="64" fillId="0" borderId="0" xfId="0" applyFont="1" applyFill="1" applyAlignment="1">
      <alignment/>
    </xf>
    <xf numFmtId="0" fontId="73" fillId="0" borderId="0" xfId="0" applyFont="1" applyFill="1" applyAlignment="1">
      <alignment/>
    </xf>
    <xf numFmtId="0" fontId="0" fillId="0" borderId="0" xfId="0" applyFill="1" applyAlignment="1">
      <alignment/>
    </xf>
    <xf numFmtId="3" fontId="73" fillId="0" borderId="0" xfId="0" applyNumberFormat="1" applyFont="1" applyFill="1" applyAlignment="1">
      <alignment/>
    </xf>
    <xf numFmtId="3" fontId="73" fillId="0" borderId="0" xfId="0" applyNumberFormat="1" applyFont="1" applyFill="1" applyBorder="1" applyAlignment="1">
      <alignment/>
    </xf>
    <xf numFmtId="0" fontId="73" fillId="0" borderId="13" xfId="0" applyFont="1" applyFill="1" applyBorder="1" applyAlignment="1">
      <alignment/>
    </xf>
    <xf numFmtId="0" fontId="73" fillId="0" borderId="13" xfId="0" applyFont="1" applyFill="1" applyBorder="1" applyAlignment="1">
      <alignment horizontal="right"/>
    </xf>
    <xf numFmtId="0" fontId="73" fillId="0" borderId="0" xfId="0" applyFont="1" applyFill="1" applyAlignment="1">
      <alignment horizontal="left"/>
    </xf>
    <xf numFmtId="0" fontId="73" fillId="0" borderId="11" xfId="0" applyFont="1" applyFill="1" applyBorder="1" applyAlignment="1">
      <alignment horizontal="left"/>
    </xf>
    <xf numFmtId="0" fontId="64" fillId="0" borderId="0" xfId="0" applyFont="1" applyFill="1" applyAlignment="1">
      <alignment/>
    </xf>
    <xf numFmtId="0" fontId="73" fillId="0" borderId="0" xfId="0" applyFont="1" applyFill="1" applyAlignment="1">
      <alignment/>
    </xf>
    <xf numFmtId="0" fontId="0" fillId="0" borderId="0" xfId="0" applyFill="1" applyAlignment="1">
      <alignment/>
    </xf>
    <xf numFmtId="0" fontId="73" fillId="0" borderId="13" xfId="0" applyFont="1" applyFill="1" applyBorder="1" applyAlignment="1">
      <alignment/>
    </xf>
    <xf numFmtId="0" fontId="73" fillId="0" borderId="13" xfId="0" applyFont="1" applyFill="1" applyBorder="1" applyAlignment="1">
      <alignment horizontal="right"/>
    </xf>
    <xf numFmtId="0" fontId="73" fillId="0" borderId="0" xfId="0" applyFont="1" applyFill="1" applyAlignment="1">
      <alignment vertical="top" wrapText="1"/>
    </xf>
    <xf numFmtId="0" fontId="73" fillId="0" borderId="0" xfId="0" applyFont="1" applyFill="1" applyAlignment="1">
      <alignment wrapText="1"/>
    </xf>
    <xf numFmtId="0" fontId="73" fillId="0" borderId="11" xfId="0" applyFont="1" applyFill="1" applyBorder="1" applyAlignment="1">
      <alignment wrapText="1"/>
    </xf>
    <xf numFmtId="0" fontId="73" fillId="0" borderId="0" xfId="0" applyFont="1" applyFill="1" applyBorder="1" applyAlignment="1">
      <alignment horizontal="left"/>
    </xf>
    <xf numFmtId="3" fontId="73" fillId="0" borderId="0" xfId="0" applyNumberFormat="1" applyFont="1" applyFill="1" applyBorder="1" applyAlignment="1">
      <alignment/>
    </xf>
    <xf numFmtId="0" fontId="73" fillId="0" borderId="13" xfId="0" applyFont="1" applyFill="1" applyBorder="1" applyAlignment="1">
      <alignment horizontal="right"/>
    </xf>
    <xf numFmtId="3" fontId="10" fillId="0" borderId="0" xfId="0" applyNumberFormat="1" applyFont="1" applyFill="1" applyAlignment="1">
      <alignment/>
    </xf>
    <xf numFmtId="0" fontId="5" fillId="0" borderId="0" xfId="0" applyNumberFormat="1" applyFont="1" applyFill="1" applyBorder="1" applyAlignment="1">
      <alignment horizontal="left"/>
    </xf>
    <xf numFmtId="3" fontId="0" fillId="0" borderId="12" xfId="0" applyNumberFormat="1" applyFill="1" applyBorder="1" applyAlignment="1">
      <alignment/>
    </xf>
    <xf numFmtId="3" fontId="9" fillId="0" borderId="12" xfId="0" applyNumberFormat="1" applyFont="1" applyFill="1" applyBorder="1" applyAlignment="1">
      <alignment/>
    </xf>
    <xf numFmtId="3" fontId="9" fillId="0" borderId="11" xfId="0" applyNumberFormat="1" applyFont="1" applyFill="1" applyBorder="1" applyAlignment="1">
      <alignment/>
    </xf>
    <xf numFmtId="17" fontId="5" fillId="0" borderId="11" xfId="0" applyNumberFormat="1" applyFont="1" applyFill="1" applyBorder="1" applyAlignment="1" quotePrefix="1">
      <alignment horizontal="left"/>
    </xf>
    <xf numFmtId="3" fontId="73" fillId="0" borderId="12" xfId="0" applyNumberFormat="1" applyFont="1" applyFill="1" applyBorder="1" applyAlignment="1" applyProtection="1">
      <alignment horizontal="right" vertical="top"/>
      <protection locked="0"/>
    </xf>
    <xf numFmtId="164" fontId="5" fillId="0" borderId="12" xfId="0" applyNumberFormat="1" applyFont="1" applyFill="1" applyBorder="1" applyAlignment="1">
      <alignment/>
    </xf>
    <xf numFmtId="3" fontId="73" fillId="0" borderId="0" xfId="0" applyNumberFormat="1" applyFont="1" applyFill="1" applyBorder="1" applyAlignment="1" applyProtection="1">
      <alignment horizontal="right" vertical="top"/>
      <protection locked="0"/>
    </xf>
    <xf numFmtId="0" fontId="73" fillId="0" borderId="0" xfId="0" applyFont="1" applyFill="1" applyAlignment="1">
      <alignment wrapText="1"/>
    </xf>
    <xf numFmtId="0" fontId="73" fillId="0" borderId="0" xfId="0" applyFont="1" applyFill="1" applyAlignment="1">
      <alignment/>
    </xf>
    <xf numFmtId="0" fontId="0" fillId="0" borderId="0" xfId="0" applyFill="1" applyAlignment="1">
      <alignment/>
    </xf>
    <xf numFmtId="0" fontId="73" fillId="0" borderId="12" xfId="0" applyFont="1" applyFill="1" applyBorder="1" applyAlignment="1">
      <alignment/>
    </xf>
    <xf numFmtId="0" fontId="73" fillId="0" borderId="11" xfId="0" applyFont="1" applyFill="1" applyBorder="1" applyAlignment="1">
      <alignment/>
    </xf>
    <xf numFmtId="17" fontId="73" fillId="0" borderId="0" xfId="0" applyNumberFormat="1" applyFont="1" applyFill="1" applyBorder="1" applyAlignment="1" quotePrefix="1">
      <alignment horizontal="left"/>
    </xf>
    <xf numFmtId="0" fontId="9" fillId="0" borderId="0" xfId="109" applyFont="1" applyFill="1" applyAlignment="1">
      <alignment horizontal="left"/>
      <protection/>
    </xf>
    <xf numFmtId="0" fontId="9" fillId="0" borderId="12" xfId="0" applyFont="1" applyFill="1" applyBorder="1" applyAlignment="1">
      <alignment/>
    </xf>
    <xf numFmtId="0" fontId="9" fillId="0" borderId="0" xfId="0" applyFont="1" applyFill="1" applyBorder="1" applyAlignment="1">
      <alignment/>
    </xf>
    <xf numFmtId="0" fontId="9" fillId="0" borderId="11" xfId="0" applyFont="1" applyFill="1" applyBorder="1" applyAlignment="1">
      <alignment/>
    </xf>
    <xf numFmtId="0" fontId="5" fillId="0" borderId="0" xfId="0" applyFont="1" applyFill="1" applyAlignment="1">
      <alignment vertical="top" wrapText="1"/>
    </xf>
    <xf numFmtId="0" fontId="5" fillId="0" borderId="12" xfId="0" applyFont="1" applyFill="1" applyBorder="1" applyAlignment="1">
      <alignment wrapText="1"/>
    </xf>
    <xf numFmtId="3" fontId="73" fillId="0" borderId="12" xfId="0" applyNumberFormat="1" applyFont="1" applyFill="1" applyBorder="1" applyAlignment="1">
      <alignment/>
    </xf>
    <xf numFmtId="3" fontId="73" fillId="0" borderId="11" xfId="0" applyNumberFormat="1" applyFont="1" applyFill="1" applyBorder="1" applyAlignment="1">
      <alignment/>
    </xf>
    <xf numFmtId="0" fontId="64" fillId="0" borderId="0" xfId="0" applyFont="1" applyFill="1" applyAlignment="1">
      <alignment/>
    </xf>
    <xf numFmtId="3" fontId="73" fillId="0" borderId="11" xfId="0" applyNumberFormat="1" applyFont="1" applyFill="1" applyBorder="1" applyAlignment="1">
      <alignment horizontal="left"/>
    </xf>
    <xf numFmtId="3" fontId="73" fillId="0" borderId="12" xfId="0" applyNumberFormat="1" applyFont="1" applyFill="1" applyBorder="1" applyAlignment="1">
      <alignment horizontal="left"/>
    </xf>
    <xf numFmtId="0" fontId="20" fillId="0" borderId="11" xfId="0" applyFont="1" applyFill="1" applyBorder="1" applyAlignment="1">
      <alignment vertical="top" wrapText="1"/>
    </xf>
    <xf numFmtId="0" fontId="20" fillId="0" borderId="0" xfId="0" applyFont="1" applyFill="1" applyAlignment="1">
      <alignment horizontal="left" wrapText="1"/>
    </xf>
    <xf numFmtId="0" fontId="75" fillId="0" borderId="0" xfId="0" applyFont="1" applyAlignment="1">
      <alignment wrapText="1"/>
    </xf>
    <xf numFmtId="0" fontId="20" fillId="0" borderId="0" xfId="0" applyFont="1" applyAlignment="1">
      <alignment horizontal="left" wrapText="1"/>
    </xf>
    <xf numFmtId="0" fontId="75" fillId="0" borderId="0" xfId="0" applyFont="1" applyAlignment="1">
      <alignment horizontal="left" wrapText="1"/>
    </xf>
    <xf numFmtId="0" fontId="64" fillId="0" borderId="0" xfId="0" applyFont="1" applyFill="1" applyAlignment="1">
      <alignment horizontal="left"/>
    </xf>
    <xf numFmtId="0" fontId="73" fillId="0" borderId="12" xfId="0" applyFont="1" applyFill="1" applyBorder="1" applyAlignment="1">
      <alignment horizontal="center" vertical="top" wrapText="1"/>
    </xf>
    <xf numFmtId="0" fontId="64" fillId="0" borderId="0" xfId="0" applyFont="1" applyFill="1" applyBorder="1" applyAlignment="1">
      <alignment/>
    </xf>
    <xf numFmtId="0" fontId="73" fillId="0" borderId="0" xfId="0" applyFont="1" applyFill="1" applyAlignment="1">
      <alignment/>
    </xf>
    <xf numFmtId="3" fontId="73" fillId="0" borderId="0" xfId="0" applyNumberFormat="1" applyFont="1" applyFill="1" applyBorder="1" applyAlignment="1" quotePrefix="1">
      <alignment horizontal="left"/>
    </xf>
    <xf numFmtId="3" fontId="73" fillId="0" borderId="0" xfId="0" applyNumberFormat="1" applyFont="1" applyFill="1" applyBorder="1" applyAlignment="1">
      <alignment horizontal="left"/>
    </xf>
    <xf numFmtId="3" fontId="73" fillId="0" borderId="0" xfId="0" applyNumberFormat="1" applyFont="1" applyFill="1" applyBorder="1" applyAlignment="1">
      <alignment/>
    </xf>
    <xf numFmtId="0" fontId="73" fillId="0" borderId="0" xfId="0" applyFont="1" applyFill="1" applyBorder="1" applyAlignment="1">
      <alignment/>
    </xf>
    <xf numFmtId="0" fontId="73" fillId="0" borderId="0" xfId="0" applyFont="1" applyFill="1" applyBorder="1" applyAlignment="1">
      <alignment horizontal="right"/>
    </xf>
    <xf numFmtId="0" fontId="3" fillId="0" borderId="12" xfId="0" applyFont="1" applyFill="1" applyBorder="1" applyAlignment="1">
      <alignment horizontal="center"/>
    </xf>
    <xf numFmtId="0" fontId="0" fillId="0" borderId="0" xfId="0" applyFill="1" applyAlignment="1">
      <alignment/>
    </xf>
    <xf numFmtId="0" fontId="0" fillId="0" borderId="0" xfId="0" applyFill="1" applyAlignment="1">
      <alignment/>
    </xf>
    <xf numFmtId="3" fontId="9" fillId="0" borderId="0" xfId="0" applyNumberFormat="1" applyFont="1" applyFill="1" applyBorder="1" applyAlignment="1">
      <alignment horizontal="right"/>
    </xf>
    <xf numFmtId="3" fontId="73" fillId="0" borderId="0" xfId="0" applyNumberFormat="1" applyFont="1" applyFill="1" applyBorder="1" applyAlignment="1">
      <alignment/>
    </xf>
    <xf numFmtId="0" fontId="5" fillId="0" borderId="0" xfId="0" applyFont="1" applyFill="1" applyAlignment="1">
      <alignment horizontal="right"/>
    </xf>
    <xf numFmtId="0" fontId="5" fillId="0" borderId="12" xfId="0" applyFont="1" applyFill="1" applyBorder="1" applyAlignment="1">
      <alignment horizontal="right"/>
    </xf>
    <xf numFmtId="49" fontId="4" fillId="0" borderId="0" xfId="0" applyNumberFormat="1" applyFont="1" applyFill="1" applyBorder="1" applyAlignment="1">
      <alignment/>
    </xf>
    <xf numFmtId="0" fontId="0" fillId="0" borderId="0" xfId="0" applyFill="1" applyAlignment="1">
      <alignment/>
    </xf>
    <xf numFmtId="49" fontId="3" fillId="0" borderId="11" xfId="0" applyNumberFormat="1" applyFont="1" applyFill="1" applyBorder="1" applyAlignment="1">
      <alignment/>
    </xf>
    <xf numFmtId="49" fontId="3" fillId="0" borderId="0" xfId="0" applyNumberFormat="1" applyFont="1" applyFill="1" applyBorder="1" applyAlignment="1">
      <alignment/>
    </xf>
    <xf numFmtId="49" fontId="18" fillId="0" borderId="0" xfId="0" applyNumberFormat="1" applyFont="1" applyFill="1" applyBorder="1" applyAlignment="1">
      <alignment/>
    </xf>
    <xf numFmtId="49" fontId="4" fillId="0" borderId="0" xfId="0" applyNumberFormat="1" applyFont="1" applyFill="1" applyBorder="1" applyAlignment="1">
      <alignment wrapText="1"/>
    </xf>
    <xf numFmtId="3" fontId="0" fillId="0" borderId="0" xfId="0" applyNumberFormat="1" applyFill="1" applyBorder="1" applyAlignment="1">
      <alignment horizontal="right"/>
    </xf>
    <xf numFmtId="3" fontId="3" fillId="0" borderId="0" xfId="0" applyNumberFormat="1" applyFont="1" applyFill="1" applyBorder="1" applyAlignment="1">
      <alignment horizontal="right"/>
    </xf>
    <xf numFmtId="3" fontId="4" fillId="0" borderId="0" xfId="145" applyNumberFormat="1" applyFont="1" applyFill="1" applyBorder="1" applyAlignment="1">
      <alignment horizontal="right"/>
    </xf>
    <xf numFmtId="3" fontId="3" fillId="0" borderId="0" xfId="145" applyNumberFormat="1" applyFont="1" applyFill="1" applyBorder="1" applyAlignment="1">
      <alignment horizontal="right"/>
    </xf>
    <xf numFmtId="3" fontId="4" fillId="0" borderId="0" xfId="0" applyNumberFormat="1" applyFont="1" applyFill="1" applyBorder="1" applyAlignment="1">
      <alignment horizontal="right"/>
    </xf>
    <xf numFmtId="3" fontId="0" fillId="0" borderId="11" xfId="0" applyNumberFormat="1" applyFill="1" applyBorder="1" applyAlignment="1">
      <alignment horizontal="right"/>
    </xf>
    <xf numFmtId="165" fontId="4" fillId="0" borderId="0" xfId="110" applyNumberFormat="1" applyFont="1" applyFill="1" applyBorder="1" applyAlignment="1">
      <alignment horizontal="right"/>
    </xf>
    <xf numFmtId="165" fontId="3" fillId="0" borderId="0" xfId="110" applyNumberFormat="1" applyFont="1" applyFill="1" applyBorder="1" applyAlignment="1">
      <alignment horizontal="right"/>
    </xf>
    <xf numFmtId="165" fontId="3" fillId="0" borderId="11" xfId="110" applyNumberFormat="1" applyFont="1" applyFill="1" applyBorder="1" applyAlignment="1">
      <alignment horizontal="right"/>
    </xf>
    <xf numFmtId="0" fontId="0" fillId="0" borderId="0" xfId="0" applyAlignment="1">
      <alignment/>
    </xf>
    <xf numFmtId="49" fontId="13" fillId="0" borderId="15" xfId="0" applyNumberFormat="1" applyFont="1" applyBorder="1" applyAlignment="1">
      <alignment/>
    </xf>
    <xf numFmtId="49" fontId="9" fillId="0" borderId="14" xfId="0" applyNumberFormat="1" applyFont="1" applyBorder="1" applyAlignment="1">
      <alignment/>
    </xf>
    <xf numFmtId="0" fontId="5" fillId="0" borderId="13" xfId="0" applyFont="1" applyBorder="1" applyAlignment="1">
      <alignment horizontal="right"/>
    </xf>
    <xf numFmtId="165" fontId="9" fillId="0" borderId="0" xfId="80" applyNumberFormat="1" applyFont="1" applyFill="1" applyBorder="1" applyAlignment="1">
      <alignment horizontal="right"/>
      <protection/>
    </xf>
    <xf numFmtId="165" fontId="9" fillId="0" borderId="12" xfId="80" applyNumberFormat="1" applyFont="1" applyFill="1" applyBorder="1" applyAlignment="1">
      <alignment horizontal="right"/>
      <protection/>
    </xf>
    <xf numFmtId="164" fontId="10" fillId="0" borderId="11" xfId="0" applyNumberFormat="1" applyFont="1" applyFill="1" applyBorder="1" applyAlignment="1">
      <alignment/>
    </xf>
    <xf numFmtId="164" fontId="13" fillId="0" borderId="11" xfId="0" applyNumberFormat="1" applyFont="1" applyFill="1" applyBorder="1" applyAlignment="1">
      <alignment/>
    </xf>
    <xf numFmtId="0" fontId="0" fillId="0" borderId="0" xfId="0" applyAlignment="1">
      <alignment/>
    </xf>
    <xf numFmtId="0" fontId="5" fillId="0" borderId="13" xfId="0" applyFont="1" applyBorder="1" applyAlignment="1">
      <alignment/>
    </xf>
    <xf numFmtId="165" fontId="9" fillId="0" borderId="0" xfId="80" applyNumberFormat="1" applyFont="1" applyFill="1" applyBorder="1" applyAlignment="1">
      <alignment horizontal="right" indent="1"/>
      <protection/>
    </xf>
    <xf numFmtId="165" fontId="9" fillId="0" borderId="0" xfId="80" applyNumberFormat="1" applyFont="1" applyFill="1" applyBorder="1" applyAlignment="1">
      <alignment horizontal="right" vertical="top" indent="1"/>
      <protection/>
    </xf>
    <xf numFmtId="165" fontId="13" fillId="0" borderId="11" xfId="80" applyNumberFormat="1" applyFont="1" applyFill="1" applyBorder="1" applyAlignment="1">
      <alignment horizontal="right" indent="1"/>
      <protection/>
    </xf>
    <xf numFmtId="0" fontId="0" fillId="0" borderId="0" xfId="0" applyAlignment="1">
      <alignment/>
    </xf>
    <xf numFmtId="0" fontId="0" fillId="0" borderId="0" xfId="0" applyFill="1" applyAlignment="1">
      <alignment/>
    </xf>
    <xf numFmtId="49" fontId="9" fillId="0" borderId="14" xfId="0" applyNumberFormat="1" applyFont="1" applyFill="1" applyBorder="1" applyAlignment="1">
      <alignment/>
    </xf>
    <xf numFmtId="0" fontId="79" fillId="0" borderId="11" xfId="0" applyFont="1" applyFill="1" applyBorder="1" applyAlignment="1">
      <alignment/>
    </xf>
    <xf numFmtId="49" fontId="13" fillId="0" borderId="15" xfId="0" applyNumberFormat="1" applyFont="1" applyFill="1" applyBorder="1" applyAlignment="1">
      <alignment/>
    </xf>
    <xf numFmtId="0" fontId="73" fillId="0" borderId="0" xfId="0" applyFont="1" applyFill="1" applyBorder="1" applyAlignment="1">
      <alignment/>
    </xf>
    <xf numFmtId="3" fontId="9" fillId="0" borderId="0" xfId="148" applyNumberFormat="1" applyFont="1" applyFill="1" applyBorder="1" applyAlignment="1">
      <alignment horizontal="right"/>
    </xf>
    <xf numFmtId="3" fontId="13" fillId="0" borderId="12" xfId="148" applyNumberFormat="1" applyFont="1" applyFill="1" applyBorder="1" applyAlignment="1">
      <alignment horizontal="right"/>
    </xf>
    <xf numFmtId="49" fontId="13" fillId="0" borderId="14" xfId="0" applyNumberFormat="1" applyFont="1" applyFill="1" applyBorder="1" applyAlignment="1">
      <alignment/>
    </xf>
    <xf numFmtId="0" fontId="5" fillId="0" borderId="12" xfId="0" applyFont="1" applyBorder="1" applyAlignment="1">
      <alignment horizontal="right"/>
    </xf>
    <xf numFmtId="3" fontId="10" fillId="0" borderId="12" xfId="0" applyNumberFormat="1" applyFont="1" applyFill="1" applyBorder="1" applyAlignment="1">
      <alignment/>
    </xf>
    <xf numFmtId="165" fontId="10" fillId="0" borderId="12" xfId="0" applyNumberFormat="1" applyFont="1" applyFill="1" applyBorder="1" applyAlignment="1">
      <alignment/>
    </xf>
    <xf numFmtId="0" fontId="10" fillId="0" borderId="12" xfId="0" applyFont="1" applyFill="1" applyBorder="1" applyAlignment="1">
      <alignment/>
    </xf>
    <xf numFmtId="165" fontId="9" fillId="0" borderId="0" xfId="0" applyNumberFormat="1" applyFont="1" applyFill="1" applyBorder="1" applyAlignment="1">
      <alignment/>
    </xf>
    <xf numFmtId="165" fontId="5" fillId="0" borderId="0" xfId="0" applyNumberFormat="1" applyFont="1" applyFill="1" applyBorder="1" applyAlignment="1">
      <alignment/>
    </xf>
    <xf numFmtId="3" fontId="10" fillId="0" borderId="11" xfId="0" applyNumberFormat="1" applyFont="1" applyFill="1" applyBorder="1" applyAlignment="1">
      <alignment/>
    </xf>
    <xf numFmtId="165" fontId="13" fillId="0" borderId="11" xfId="0" applyNumberFormat="1" applyFont="1" applyFill="1" applyBorder="1" applyAlignment="1">
      <alignment/>
    </xf>
    <xf numFmtId="0" fontId="0" fillId="0" borderId="0" xfId="0" applyAlignment="1">
      <alignment/>
    </xf>
    <xf numFmtId="0" fontId="5" fillId="0" borderId="13" xfId="0" applyFont="1" applyFill="1" applyBorder="1" applyAlignment="1">
      <alignment horizontal="right"/>
    </xf>
    <xf numFmtId="3" fontId="9" fillId="0" borderId="12" xfId="148" applyNumberFormat="1" applyFont="1" applyFill="1" applyBorder="1" applyAlignment="1">
      <alignment horizontal="right"/>
    </xf>
    <xf numFmtId="164" fontId="9" fillId="0" borderId="12" xfId="0" applyNumberFormat="1" applyFont="1" applyFill="1" applyBorder="1" applyAlignment="1">
      <alignment/>
    </xf>
    <xf numFmtId="164" fontId="9" fillId="0" borderId="0" xfId="0" applyNumberFormat="1" applyFont="1" applyFill="1" applyBorder="1" applyAlignment="1">
      <alignment/>
    </xf>
    <xf numFmtId="164" fontId="9" fillId="0" borderId="11" xfId="0" applyNumberFormat="1" applyFont="1" applyFill="1" applyBorder="1" applyAlignment="1">
      <alignment/>
    </xf>
    <xf numFmtId="0" fontId="0" fillId="0" borderId="0" xfId="0" applyAlignment="1">
      <alignment/>
    </xf>
    <xf numFmtId="0" fontId="73" fillId="0" borderId="11" xfId="0" applyFont="1" applyFill="1" applyBorder="1" applyAlignment="1">
      <alignment/>
    </xf>
    <xf numFmtId="0" fontId="73" fillId="0" borderId="0" xfId="0" applyFont="1" applyFill="1" applyAlignment="1">
      <alignment/>
    </xf>
    <xf numFmtId="0" fontId="73" fillId="0" borderId="11" xfId="0" applyFont="1" applyBorder="1" applyAlignment="1">
      <alignment horizontal="right"/>
    </xf>
    <xf numFmtId="0" fontId="73" fillId="0" borderId="12" xfId="0" applyFont="1" applyBorder="1" applyAlignment="1">
      <alignment/>
    </xf>
    <xf numFmtId="0" fontId="73" fillId="0" borderId="0" xfId="0" applyFont="1" applyFill="1" applyBorder="1" applyAlignment="1">
      <alignment/>
    </xf>
    <xf numFmtId="3" fontId="73" fillId="0" borderId="0" xfId="0" applyNumberFormat="1" applyFont="1" applyFill="1" applyBorder="1" applyAlignment="1">
      <alignment/>
    </xf>
    <xf numFmtId="49" fontId="9" fillId="0" borderId="0" xfId="0" applyNumberFormat="1" applyFont="1" applyFill="1" applyBorder="1" applyAlignment="1">
      <alignment horizontal="left"/>
    </xf>
    <xf numFmtId="165" fontId="73" fillId="0" borderId="0" xfId="0" applyNumberFormat="1" applyFont="1" applyFill="1" applyAlignment="1">
      <alignment/>
    </xf>
    <xf numFmtId="0" fontId="73" fillId="0" borderId="0" xfId="0" applyFont="1" applyFill="1" applyBorder="1" applyAlignment="1">
      <alignment horizontal="left"/>
    </xf>
    <xf numFmtId="165" fontId="73" fillId="0" borderId="0" xfId="0" applyNumberFormat="1" applyFont="1" applyFill="1" applyAlignment="1">
      <alignment horizontal="right"/>
    </xf>
    <xf numFmtId="165" fontId="73" fillId="0" borderId="0" xfId="0" applyNumberFormat="1" applyFont="1" applyFill="1" applyBorder="1" applyAlignment="1">
      <alignment/>
    </xf>
    <xf numFmtId="49" fontId="9" fillId="0" borderId="14" xfId="0" applyNumberFormat="1" applyFont="1" applyFill="1" applyBorder="1" applyAlignment="1">
      <alignment horizontal="left"/>
    </xf>
    <xf numFmtId="49" fontId="13" fillId="0" borderId="11" xfId="0" applyNumberFormat="1" applyFont="1" applyFill="1" applyBorder="1" applyAlignment="1">
      <alignment horizontal="left"/>
    </xf>
    <xf numFmtId="3" fontId="3" fillId="0" borderId="11" xfId="0" applyNumberFormat="1" applyFont="1" applyFill="1" applyBorder="1" applyAlignment="1">
      <alignment horizontal="right"/>
    </xf>
    <xf numFmtId="165" fontId="73" fillId="0" borderId="11" xfId="0" applyNumberFormat="1" applyFont="1" applyFill="1" applyBorder="1" applyAlignment="1">
      <alignment/>
    </xf>
    <xf numFmtId="0" fontId="80" fillId="0" borderId="0" xfId="0" applyFont="1" applyFill="1" applyAlignment="1">
      <alignment/>
    </xf>
    <xf numFmtId="0" fontId="0" fillId="0" borderId="0" xfId="0" applyAlignment="1">
      <alignment/>
    </xf>
    <xf numFmtId="0" fontId="73" fillId="0" borderId="0" xfId="0" applyFont="1" applyAlignment="1">
      <alignment/>
    </xf>
    <xf numFmtId="0" fontId="73" fillId="0" borderId="11" xfId="0" applyFont="1" applyBorder="1" applyAlignment="1">
      <alignment horizontal="right"/>
    </xf>
    <xf numFmtId="0" fontId="73" fillId="0" borderId="12" xfId="0" applyFont="1" applyBorder="1" applyAlignment="1">
      <alignment/>
    </xf>
    <xf numFmtId="0" fontId="80" fillId="0" borderId="0" xfId="0" applyFont="1" applyAlignment="1">
      <alignment/>
    </xf>
    <xf numFmtId="3" fontId="9" fillId="0" borderId="0" xfId="173" applyNumberFormat="1" applyFont="1" applyFill="1" applyBorder="1" applyAlignment="1">
      <alignment horizontal="right"/>
    </xf>
    <xf numFmtId="3" fontId="9" fillId="0" borderId="12" xfId="173" applyNumberFormat="1" applyFont="1" applyFill="1" applyBorder="1" applyAlignment="1">
      <alignment horizontal="right"/>
    </xf>
    <xf numFmtId="0" fontId="0" fillId="0" borderId="0" xfId="0" applyAlignment="1">
      <alignment/>
    </xf>
    <xf numFmtId="0" fontId="0" fillId="0" borderId="0" xfId="0" applyFill="1" applyAlignment="1">
      <alignment/>
    </xf>
    <xf numFmtId="0" fontId="5" fillId="0" borderId="12" xfId="0" applyFont="1" applyBorder="1" applyAlignment="1">
      <alignment/>
    </xf>
    <xf numFmtId="165" fontId="5" fillId="0" borderId="12" xfId="0" applyNumberFormat="1" applyFont="1" applyFill="1" applyBorder="1" applyAlignment="1">
      <alignment/>
    </xf>
    <xf numFmtId="3" fontId="73" fillId="0" borderId="11" xfId="0" applyNumberFormat="1" applyFont="1" applyFill="1" applyBorder="1" applyAlignment="1">
      <alignment/>
    </xf>
    <xf numFmtId="3" fontId="73" fillId="0" borderId="0" xfId="0" applyNumberFormat="1" applyFont="1" applyFill="1" applyBorder="1" applyAlignment="1">
      <alignment/>
    </xf>
    <xf numFmtId="3" fontId="73" fillId="0" borderId="0" xfId="0" applyNumberFormat="1" applyFont="1" applyFill="1" applyAlignment="1">
      <alignment/>
    </xf>
    <xf numFmtId="164" fontId="0" fillId="0" borderId="0" xfId="0" applyNumberFormat="1" applyFill="1" applyAlignment="1">
      <alignment/>
    </xf>
    <xf numFmtId="1" fontId="79" fillId="0" borderId="12" xfId="0" applyNumberFormat="1" applyFont="1" applyFill="1" applyBorder="1" applyAlignment="1">
      <alignment/>
    </xf>
    <xf numFmtId="1" fontId="73" fillId="0" borderId="0" xfId="0" applyNumberFormat="1" applyFont="1" applyFill="1" applyBorder="1" applyAlignment="1">
      <alignment/>
    </xf>
    <xf numFmtId="1" fontId="79" fillId="0" borderId="0" xfId="0" applyNumberFormat="1" applyFont="1" applyFill="1" applyBorder="1" applyAlignment="1">
      <alignment/>
    </xf>
    <xf numFmtId="3" fontId="4" fillId="0" borderId="11" xfId="0" applyNumberFormat="1" applyFont="1" applyFill="1" applyBorder="1" applyAlignment="1">
      <alignment/>
    </xf>
    <xf numFmtId="1" fontId="70" fillId="0" borderId="11" xfId="0" applyNumberFormat="1" applyFont="1" applyFill="1" applyBorder="1" applyAlignment="1">
      <alignment/>
    </xf>
    <xf numFmtId="0" fontId="10" fillId="0" borderId="11" xfId="0" applyFont="1" applyFill="1" applyBorder="1" applyAlignment="1">
      <alignment/>
    </xf>
    <xf numFmtId="3" fontId="70" fillId="0" borderId="11" xfId="0" applyNumberFormat="1" applyFont="1" applyFill="1" applyBorder="1" applyAlignment="1">
      <alignment/>
    </xf>
    <xf numFmtId="164" fontId="73" fillId="0" borderId="12" xfId="0" applyNumberFormat="1" applyFont="1" applyFill="1" applyBorder="1" applyAlignment="1">
      <alignment/>
    </xf>
    <xf numFmtId="164" fontId="73" fillId="0" borderId="0" xfId="0" applyNumberFormat="1" applyFont="1" applyFill="1" applyBorder="1" applyAlignment="1">
      <alignment/>
    </xf>
    <xf numFmtId="164" fontId="73" fillId="0" borderId="11" xfId="0" applyNumberFormat="1" applyFont="1" applyFill="1" applyBorder="1" applyAlignment="1">
      <alignment/>
    </xf>
    <xf numFmtId="3" fontId="73" fillId="0" borderId="12" xfId="0" applyNumberFormat="1" applyFont="1" applyFill="1" applyBorder="1" applyAlignment="1">
      <alignment vertical="top" wrapText="1"/>
    </xf>
    <xf numFmtId="3" fontId="73" fillId="0" borderId="11" xfId="0" applyNumberFormat="1" applyFont="1" applyFill="1" applyBorder="1" applyAlignment="1">
      <alignment vertical="top" wrapText="1"/>
    </xf>
    <xf numFmtId="0" fontId="0" fillId="0" borderId="0" xfId="0" applyFont="1" applyFill="1" applyBorder="1" applyAlignment="1">
      <alignment/>
    </xf>
    <xf numFmtId="165" fontId="5" fillId="0" borderId="12" xfId="0" applyNumberFormat="1" applyFont="1" applyBorder="1" applyAlignment="1">
      <alignment/>
    </xf>
    <xf numFmtId="3" fontId="73" fillId="0" borderId="0" xfId="0" applyNumberFormat="1" applyFont="1" applyAlignment="1">
      <alignment horizontal="right"/>
    </xf>
    <xf numFmtId="165" fontId="5" fillId="0" borderId="0" xfId="0" applyNumberFormat="1" applyFont="1" applyBorder="1" applyAlignment="1">
      <alignment/>
    </xf>
    <xf numFmtId="17" fontId="5" fillId="0" borderId="0" xfId="0" applyNumberFormat="1" applyFont="1" applyFill="1" applyAlignment="1" quotePrefix="1">
      <alignment horizontal="left"/>
    </xf>
    <xf numFmtId="3" fontId="73" fillId="0" borderId="11" xfId="0" applyNumberFormat="1" applyFont="1" applyBorder="1" applyAlignment="1">
      <alignment horizontal="right"/>
    </xf>
    <xf numFmtId="165" fontId="5" fillId="0" borderId="11" xfId="0" applyNumberFormat="1" applyFont="1" applyBorder="1" applyAlignment="1">
      <alignment/>
    </xf>
    <xf numFmtId="3" fontId="73" fillId="0" borderId="12" xfId="84" applyNumberFormat="1" applyFont="1" applyFill="1" applyBorder="1">
      <alignment/>
      <protection/>
    </xf>
    <xf numFmtId="165" fontId="73" fillId="0" borderId="12" xfId="0" applyNumberFormat="1" applyFont="1" applyBorder="1" applyAlignment="1">
      <alignment/>
    </xf>
    <xf numFmtId="3" fontId="73" fillId="0" borderId="0" xfId="84" applyNumberFormat="1" applyFont="1" applyFill="1">
      <alignment/>
      <protection/>
    </xf>
    <xf numFmtId="165" fontId="73" fillId="0" borderId="0" xfId="0" applyNumberFormat="1" applyFont="1" applyBorder="1" applyAlignment="1">
      <alignment/>
    </xf>
    <xf numFmtId="3" fontId="73" fillId="0" borderId="11" xfId="84" applyNumberFormat="1" applyFont="1" applyFill="1" applyBorder="1">
      <alignment/>
      <protection/>
    </xf>
    <xf numFmtId="165" fontId="73" fillId="0" borderId="11" xfId="0" applyNumberFormat="1" applyFont="1" applyBorder="1" applyAlignment="1">
      <alignment/>
    </xf>
    <xf numFmtId="165" fontId="0" fillId="0" borderId="12" xfId="0" applyNumberFormat="1" applyFill="1" applyBorder="1" applyAlignment="1">
      <alignment/>
    </xf>
    <xf numFmtId="165" fontId="0" fillId="0" borderId="11" xfId="0" applyNumberFormat="1" applyFill="1" applyBorder="1" applyAlignment="1">
      <alignment/>
    </xf>
    <xf numFmtId="17" fontId="73" fillId="0" borderId="11" xfId="0" applyNumberFormat="1" applyFont="1" applyFill="1" applyBorder="1" applyAlignment="1" quotePrefix="1">
      <alignment horizontal="left"/>
    </xf>
    <xf numFmtId="0" fontId="9" fillId="0" borderId="13" xfId="0" applyFont="1" applyFill="1" applyBorder="1" applyAlignment="1">
      <alignment horizontal="right"/>
    </xf>
    <xf numFmtId="0" fontId="9" fillId="0" borderId="0" xfId="109" applyFont="1" applyFill="1" applyBorder="1" applyAlignment="1">
      <alignment horizontal="left"/>
      <protection/>
    </xf>
    <xf numFmtId="164" fontId="9" fillId="0" borderId="12" xfId="0" applyNumberFormat="1" applyFont="1" applyFill="1" applyBorder="1" applyAlignment="1">
      <alignment/>
    </xf>
    <xf numFmtId="164" fontId="9" fillId="0" borderId="0" xfId="0" applyNumberFormat="1" applyFont="1" applyFill="1" applyBorder="1" applyAlignment="1">
      <alignment/>
    </xf>
    <xf numFmtId="164" fontId="9" fillId="0" borderId="11" xfId="0" applyNumberFormat="1" applyFont="1" applyFill="1" applyBorder="1" applyAlignment="1">
      <alignment/>
    </xf>
    <xf numFmtId="0" fontId="9" fillId="0" borderId="11" xfId="109" applyFont="1" applyFill="1" applyBorder="1" applyAlignment="1">
      <alignment horizontal="left"/>
      <protection/>
    </xf>
    <xf numFmtId="3" fontId="9" fillId="0" borderId="0" xfId="0" applyNumberFormat="1" applyFont="1" applyFill="1" applyAlignment="1">
      <alignment/>
    </xf>
    <xf numFmtId="0" fontId="64" fillId="0" borderId="0" xfId="0" applyFont="1" applyFill="1" applyAlignment="1">
      <alignment vertical="center"/>
    </xf>
    <xf numFmtId="0" fontId="5" fillId="0" borderId="0" xfId="0" applyFont="1" applyFill="1" applyAlignment="1">
      <alignment wrapText="1"/>
    </xf>
    <xf numFmtId="3" fontId="0" fillId="0" borderId="0" xfId="0" applyNumberFormat="1" applyAlignment="1">
      <alignment/>
    </xf>
    <xf numFmtId="3" fontId="0" fillId="0" borderId="11" xfId="0" applyNumberFormat="1" applyBorder="1" applyAlignment="1">
      <alignment/>
    </xf>
    <xf numFmtId="0" fontId="10" fillId="0" borderId="11" xfId="0" applyFont="1" applyBorder="1" applyAlignment="1">
      <alignment/>
    </xf>
    <xf numFmtId="1" fontId="73" fillId="0" borderId="11" xfId="0" applyNumberFormat="1" applyFont="1" applyBorder="1" applyAlignment="1">
      <alignment/>
    </xf>
    <xf numFmtId="164" fontId="10" fillId="0" borderId="0" xfId="0" applyNumberFormat="1" applyFont="1" applyFill="1" applyBorder="1" applyAlignment="1">
      <alignment horizontal="right"/>
    </xf>
    <xf numFmtId="164" fontId="10" fillId="0" borderId="0" xfId="0" applyNumberFormat="1" applyFont="1" applyFill="1" applyAlignment="1">
      <alignment horizontal="right"/>
    </xf>
    <xf numFmtId="165" fontId="10" fillId="0" borderId="11" xfId="0" applyNumberFormat="1" applyFont="1" applyBorder="1" applyAlignment="1">
      <alignment/>
    </xf>
    <xf numFmtId="0" fontId="23" fillId="0" borderId="0" xfId="92" applyFont="1" applyBorder="1" applyAlignment="1">
      <alignment vertical="top" wrapText="1"/>
      <protection/>
    </xf>
    <xf numFmtId="0" fontId="3" fillId="0" borderId="0" xfId="92" applyAlignment="1">
      <alignment vertical="top"/>
      <protection/>
    </xf>
    <xf numFmtId="0" fontId="3" fillId="0" borderId="0" xfId="92" applyAlignment="1">
      <alignment/>
      <protection/>
    </xf>
    <xf numFmtId="0" fontId="3" fillId="0" borderId="0" xfId="92" applyAlignment="1">
      <alignment wrapText="1"/>
      <protection/>
    </xf>
    <xf numFmtId="0" fontId="25" fillId="0" borderId="0" xfId="92" applyFont="1" applyBorder="1" applyAlignment="1">
      <alignment horizontal="left" vertical="top"/>
      <protection/>
    </xf>
    <xf numFmtId="0" fontId="23" fillId="0" borderId="0" xfId="92" applyFont="1" applyBorder="1" applyAlignment="1">
      <alignment horizontal="left" vertical="top" wrapText="1"/>
      <protection/>
    </xf>
    <xf numFmtId="0" fontId="3" fillId="0" borderId="0" xfId="92" applyAlignment="1">
      <alignment vertical="top" wrapText="1"/>
      <protection/>
    </xf>
    <xf numFmtId="0" fontId="24" fillId="0" borderId="0" xfId="92" applyFont="1" applyBorder="1" applyAlignment="1" quotePrefix="1">
      <alignment vertical="top"/>
      <protection/>
    </xf>
    <xf numFmtId="0" fontId="8" fillId="0" borderId="0" xfId="0" applyFont="1" applyFill="1" applyAlignment="1">
      <alignment wrapText="1"/>
    </xf>
    <xf numFmtId="0" fontId="0" fillId="0" borderId="0" xfId="0" applyFill="1" applyAlignment="1">
      <alignment wrapText="1"/>
    </xf>
    <xf numFmtId="0" fontId="5" fillId="0" borderId="12" xfId="0" applyFont="1" applyBorder="1" applyAlignment="1">
      <alignment horizontal="left" vertical="top"/>
    </xf>
    <xf numFmtId="0" fontId="5" fillId="0" borderId="11" xfId="0" applyFont="1" applyBorder="1" applyAlignment="1">
      <alignment horizontal="left" vertical="top"/>
    </xf>
    <xf numFmtId="0" fontId="5" fillId="0" borderId="13" xfId="0" applyFont="1" applyBorder="1" applyAlignment="1">
      <alignment horizontal="center"/>
    </xf>
    <xf numFmtId="0" fontId="5" fillId="0" borderId="12" xfId="0" applyFont="1" applyFill="1" applyBorder="1" applyAlignment="1">
      <alignment horizontal="left" vertical="top"/>
    </xf>
    <xf numFmtId="0" fontId="5" fillId="0" borderId="11" xfId="0" applyFont="1" applyFill="1" applyBorder="1" applyAlignment="1">
      <alignment horizontal="left" vertical="top"/>
    </xf>
    <xf numFmtId="0" fontId="5" fillId="0" borderId="13" xfId="0" applyFont="1" applyFill="1" applyBorder="1" applyAlignment="1">
      <alignment horizontal="center"/>
    </xf>
    <xf numFmtId="0" fontId="5" fillId="0" borderId="12"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0" xfId="0" applyFont="1" applyFill="1" applyBorder="1" applyAlignment="1">
      <alignment horizontal="left" vertical="top" wrapText="1"/>
    </xf>
    <xf numFmtId="0" fontId="6" fillId="0" borderId="11" xfId="0" applyFont="1" applyFill="1" applyBorder="1" applyAlignment="1">
      <alignment horizontal="left" vertical="top"/>
    </xf>
    <xf numFmtId="0" fontId="3" fillId="0" borderId="12" xfId="0" applyFont="1" applyFill="1" applyBorder="1" applyAlignment="1">
      <alignment horizontal="center"/>
    </xf>
    <xf numFmtId="0" fontId="5" fillId="0" borderId="0" xfId="0" applyFont="1" applyFill="1" applyBorder="1" applyAlignment="1">
      <alignment horizontal="left" vertical="top"/>
    </xf>
    <xf numFmtId="0" fontId="5" fillId="0" borderId="12" xfId="0" applyFont="1" applyFill="1" applyBorder="1" applyAlignment="1">
      <alignment horizontal="center"/>
    </xf>
    <xf numFmtId="0" fontId="73" fillId="0" borderId="12" xfId="0" applyFont="1" applyBorder="1" applyAlignment="1">
      <alignment vertical="top"/>
    </xf>
    <xf numFmtId="0" fontId="0" fillId="0" borderId="11" xfId="0" applyBorder="1" applyAlignment="1">
      <alignment vertical="top"/>
    </xf>
    <xf numFmtId="0" fontId="73" fillId="0" borderId="13" xfId="0" applyFont="1" applyBorder="1" applyAlignment="1">
      <alignment horizontal="center" wrapText="1"/>
    </xf>
    <xf numFmtId="0" fontId="73" fillId="0" borderId="12" xfId="0" applyFont="1" applyBorder="1" applyAlignment="1">
      <alignment horizontal="left" vertical="top"/>
    </xf>
    <xf numFmtId="0" fontId="73" fillId="0" borderId="11" xfId="0" applyFont="1" applyBorder="1" applyAlignment="1">
      <alignment horizontal="left" vertical="top"/>
    </xf>
    <xf numFmtId="0" fontId="5" fillId="0" borderId="13" xfId="0" applyFont="1" applyFill="1" applyBorder="1" applyAlignment="1">
      <alignment horizontal="center" wrapText="1"/>
    </xf>
    <xf numFmtId="0" fontId="73" fillId="0" borderId="12" xfId="0" applyFont="1" applyFill="1" applyBorder="1" applyAlignment="1">
      <alignment horizontal="left" vertical="top"/>
    </xf>
    <xf numFmtId="0" fontId="73" fillId="0" borderId="11" xfId="0" applyFont="1" applyFill="1" applyBorder="1" applyAlignment="1">
      <alignment horizontal="left" vertical="top"/>
    </xf>
    <xf numFmtId="0" fontId="73" fillId="0" borderId="13" xfId="0" applyFont="1" applyFill="1" applyBorder="1" applyAlignment="1">
      <alignment horizontal="center"/>
    </xf>
    <xf numFmtId="0" fontId="9" fillId="0" borderId="12" xfId="0" applyFont="1" applyFill="1" applyBorder="1" applyAlignment="1">
      <alignment horizontal="left" vertical="top"/>
    </xf>
    <xf numFmtId="0" fontId="9" fillId="0" borderId="11" xfId="0" applyFont="1" applyFill="1" applyBorder="1" applyAlignment="1">
      <alignment horizontal="left" vertical="top"/>
    </xf>
    <xf numFmtId="0" fontId="9" fillId="0" borderId="13" xfId="0" applyFont="1" applyFill="1" applyBorder="1" applyAlignment="1">
      <alignment horizontal="center"/>
    </xf>
    <xf numFmtId="0" fontId="8" fillId="0" borderId="0" xfId="0" applyFont="1" applyFill="1" applyBorder="1" applyAlignment="1">
      <alignment horizontal="left" wrapText="1"/>
    </xf>
    <xf numFmtId="0" fontId="5" fillId="0" borderId="12" xfId="0" applyFont="1" applyFill="1" applyBorder="1" applyAlignment="1">
      <alignment horizontal="center" vertical="top"/>
    </xf>
    <xf numFmtId="0" fontId="5" fillId="0" borderId="13" xfId="0" applyFont="1" applyFill="1" applyBorder="1" applyAlignment="1">
      <alignment horizontal="center" vertical="top"/>
    </xf>
    <xf numFmtId="0" fontId="5" fillId="0" borderId="0" xfId="0" applyFont="1" applyBorder="1" applyAlignment="1">
      <alignment horizontal="center"/>
    </xf>
    <xf numFmtId="0" fontId="73" fillId="0" borderId="13" xfId="0" applyFont="1" applyFill="1" applyBorder="1" applyAlignment="1">
      <alignment horizontal="center" vertical="top" wrapText="1"/>
    </xf>
    <xf numFmtId="0" fontId="73" fillId="0" borderId="13" xfId="0" applyFont="1" applyFill="1" applyBorder="1" applyAlignment="1">
      <alignment horizontal="center" vertical="top"/>
    </xf>
    <xf numFmtId="0" fontId="5" fillId="0" borderId="12" xfId="0" applyFont="1" applyFill="1" applyBorder="1" applyAlignment="1">
      <alignment horizontal="left" wrapText="1"/>
    </xf>
    <xf numFmtId="0" fontId="5" fillId="0" borderId="11" xfId="0" applyFont="1" applyFill="1" applyBorder="1" applyAlignment="1">
      <alignment horizontal="left"/>
    </xf>
  </cellXfs>
  <cellStyles count="235">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Anteckning 2" xfId="34"/>
    <cellStyle name="Anteckning 2 2" xfId="35"/>
    <cellStyle name="Beräkning" xfId="36"/>
    <cellStyle name="Bra" xfId="37"/>
    <cellStyle name="Dekorfärg1" xfId="38"/>
    <cellStyle name="Dekorfärg2" xfId="39"/>
    <cellStyle name="Dekorfärg3" xfId="40"/>
    <cellStyle name="Dekorfärg4" xfId="41"/>
    <cellStyle name="Dekorfärg5" xfId="42"/>
    <cellStyle name="Dekorfärg6" xfId="43"/>
    <cellStyle name="Dålig" xfId="44"/>
    <cellStyle name="Excel Built-in Normal" xfId="45"/>
    <cellStyle name="Excel Built-in Normal 2" xfId="46"/>
    <cellStyle name="Excel Built-in Normal 2 2" xfId="47"/>
    <cellStyle name="Excel Built-in Normal 2 2 2" xfId="48"/>
    <cellStyle name="Excel Built-in Normal 2 3" xfId="49"/>
    <cellStyle name="Excel Built-in Normal 3" xfId="50"/>
    <cellStyle name="Excel Built-in Normal 3 2" xfId="51"/>
    <cellStyle name="Excel Built-in Normal 4" xfId="52"/>
    <cellStyle name="Excel Built-in Normal 4 2" xfId="53"/>
    <cellStyle name="Excel Built-in Normal 5" xfId="54"/>
    <cellStyle name="Followed Hyperlink" xfId="55"/>
    <cellStyle name="Förklarande text" xfId="56"/>
    <cellStyle name="Hyperlink" xfId="57"/>
    <cellStyle name="Hyperlänk 2" xfId="58"/>
    <cellStyle name="Hyperlänk 2 2" xfId="59"/>
    <cellStyle name="Hyperlänk 3" xfId="60"/>
    <cellStyle name="Hyperlänk 4" xfId="61"/>
    <cellStyle name="Indata" xfId="62"/>
    <cellStyle name="Kontrollcell" xfId="63"/>
    <cellStyle name="Länkad cell" xfId="64"/>
    <cellStyle name="Neutral" xfId="65"/>
    <cellStyle name="Normal 10" xfId="66"/>
    <cellStyle name="Normal 11" xfId="67"/>
    <cellStyle name="Normal 12" xfId="68"/>
    <cellStyle name="Normal 2" xfId="69"/>
    <cellStyle name="Normal 2 2" xfId="70"/>
    <cellStyle name="Normal 2 2 2" xfId="71"/>
    <cellStyle name="Normal 2 3" xfId="72"/>
    <cellStyle name="Normal 2 3 2" xfId="73"/>
    <cellStyle name="Normal 2 4" xfId="74"/>
    <cellStyle name="Normal 2 4 2" xfId="75"/>
    <cellStyle name="Normal 2 4 2 2" xfId="76"/>
    <cellStyle name="Normal 2 4 2 3" xfId="77"/>
    <cellStyle name="Normal 2 4 3" xfId="78"/>
    <cellStyle name="Normal 2 5" xfId="79"/>
    <cellStyle name="Normal 3" xfId="80"/>
    <cellStyle name="Normal 3 2" xfId="81"/>
    <cellStyle name="Normal 3 2 2" xfId="82"/>
    <cellStyle name="Normal 3 3" xfId="83"/>
    <cellStyle name="Normal 3 3 2" xfId="84"/>
    <cellStyle name="Normal 3 3 3" xfId="85"/>
    <cellStyle name="Normal 3 4" xfId="86"/>
    <cellStyle name="Normal 3 5" xfId="87"/>
    <cellStyle name="Normal 4" xfId="88"/>
    <cellStyle name="Normal 4 2" xfId="89"/>
    <cellStyle name="Normal 4 3" xfId="90"/>
    <cellStyle name="Normal 5" xfId="91"/>
    <cellStyle name="Normal 5 2" xfId="92"/>
    <cellStyle name="Normal 5 2 2" xfId="93"/>
    <cellStyle name="Normal 5 2 2 2" xfId="94"/>
    <cellStyle name="Normal 5 3" xfId="95"/>
    <cellStyle name="Normal 5 3 2" xfId="96"/>
    <cellStyle name="Normal 5 3 3" xfId="97"/>
    <cellStyle name="Normal 5 4" xfId="98"/>
    <cellStyle name="Normal 5 5" xfId="99"/>
    <cellStyle name="Normal 5 5 2" xfId="100"/>
    <cellStyle name="Normal 6" xfId="101"/>
    <cellStyle name="Normal 6 2" xfId="102"/>
    <cellStyle name="Normal 6 3" xfId="103"/>
    <cellStyle name="Normal 7" xfId="104"/>
    <cellStyle name="Normal 7 2" xfId="105"/>
    <cellStyle name="Normal 7 3" xfId="106"/>
    <cellStyle name="Normal 8" xfId="107"/>
    <cellStyle name="Normal 9" xfId="108"/>
    <cellStyle name="Normal_10 - 1" xfId="109"/>
    <cellStyle name="Percent" xfId="110"/>
    <cellStyle name="Procent 2" xfId="111"/>
    <cellStyle name="Procent 2 2" xfId="112"/>
    <cellStyle name="Procent 3" xfId="113"/>
    <cellStyle name="Rubrik" xfId="114"/>
    <cellStyle name="Rubrik 1" xfId="115"/>
    <cellStyle name="Rubrik 2" xfId="116"/>
    <cellStyle name="Rubrik 3" xfId="117"/>
    <cellStyle name="Rubrik 4" xfId="118"/>
    <cellStyle name="SCBLime" xfId="119"/>
    <cellStyle name="SCBLime 2" xfId="120"/>
    <cellStyle name="Summa" xfId="121"/>
    <cellStyle name="Comma" xfId="122"/>
    <cellStyle name="Tusental (0)_083" xfId="123"/>
    <cellStyle name="Comma [0]" xfId="124"/>
    <cellStyle name="Tusental 10" xfId="125"/>
    <cellStyle name="Tusental 10 2" xfId="126"/>
    <cellStyle name="Tusental 11" xfId="127"/>
    <cellStyle name="Tusental 11 2" xfId="128"/>
    <cellStyle name="Tusental 12" xfId="129"/>
    <cellStyle name="Tusental 12 2" xfId="130"/>
    <cellStyle name="Tusental 13" xfId="131"/>
    <cellStyle name="Tusental 13 2" xfId="132"/>
    <cellStyle name="Tusental 14" xfId="133"/>
    <cellStyle name="Tusental 14 2" xfId="134"/>
    <cellStyle name="Tusental 15" xfId="135"/>
    <cellStyle name="Tusental 15 2" xfId="136"/>
    <cellStyle name="Tusental 16" xfId="137"/>
    <cellStyle name="Tusental 16 2" xfId="138"/>
    <cellStyle name="Tusental 17" xfId="139"/>
    <cellStyle name="Tusental 17 2" xfId="140"/>
    <cellStyle name="Tusental 18" xfId="141"/>
    <cellStyle name="Tusental 18 2" xfId="142"/>
    <cellStyle name="Tusental 19" xfId="143"/>
    <cellStyle name="Tusental 19 2" xfId="144"/>
    <cellStyle name="Tusental 2" xfId="145"/>
    <cellStyle name="Tusental 2 2" xfId="146"/>
    <cellStyle name="Tusental 2 3" xfId="147"/>
    <cellStyle name="Tusental 2 3 2" xfId="148"/>
    <cellStyle name="Tusental 2 3 2 2" xfId="149"/>
    <cellStyle name="Tusental 2 3 3" xfId="150"/>
    <cellStyle name="Tusental 20" xfId="151"/>
    <cellStyle name="Tusental 20 2" xfId="152"/>
    <cellStyle name="Tusental 21" xfId="153"/>
    <cellStyle name="Tusental 21 2" xfId="154"/>
    <cellStyle name="Tusental 22" xfId="155"/>
    <cellStyle name="Tusental 22 2" xfId="156"/>
    <cellStyle name="Tusental 23" xfId="157"/>
    <cellStyle name="Tusental 23 2" xfId="158"/>
    <cellStyle name="Tusental 24" xfId="159"/>
    <cellStyle name="Tusental 24 2" xfId="160"/>
    <cellStyle name="Tusental 25" xfId="161"/>
    <cellStyle name="Tusental 25 2" xfId="162"/>
    <cellStyle name="Tusental 26" xfId="163"/>
    <cellStyle name="Tusental 26 2" xfId="164"/>
    <cellStyle name="Tusental 27" xfId="165"/>
    <cellStyle name="Tusental 27 2" xfId="166"/>
    <cellStyle name="Tusental 28" xfId="167"/>
    <cellStyle name="Tusental 28 2" xfId="168"/>
    <cellStyle name="Tusental 29" xfId="169"/>
    <cellStyle name="Tusental 29 2" xfId="170"/>
    <cellStyle name="Tusental 3" xfId="171"/>
    <cellStyle name="Tusental 3 2" xfId="172"/>
    <cellStyle name="Tusental 3 2 2" xfId="173"/>
    <cellStyle name="Tusental 3 2 2 2" xfId="174"/>
    <cellStyle name="Tusental 3 2 3" xfId="175"/>
    <cellStyle name="Tusental 3 3" xfId="176"/>
    <cellStyle name="Tusental 3 3 2" xfId="177"/>
    <cellStyle name="Tusental 3 4" xfId="178"/>
    <cellStyle name="Tusental 30" xfId="179"/>
    <cellStyle name="Tusental 30 2" xfId="180"/>
    <cellStyle name="Tusental 30 2 2" xfId="181"/>
    <cellStyle name="Tusental 30 3" xfId="182"/>
    <cellStyle name="Tusental 30 4" xfId="183"/>
    <cellStyle name="Tusental 31" xfId="184"/>
    <cellStyle name="Tusental 31 2" xfId="185"/>
    <cellStyle name="Tusental 31 2 2" xfId="186"/>
    <cellStyle name="Tusental 31 3" xfId="187"/>
    <cellStyle name="Tusental 31 4" xfId="188"/>
    <cellStyle name="Tusental 32" xfId="189"/>
    <cellStyle name="Tusental 33" xfId="190"/>
    <cellStyle name="Tusental 33 2" xfId="191"/>
    <cellStyle name="Tusental 33 3" xfId="192"/>
    <cellStyle name="Tusental 34" xfId="193"/>
    <cellStyle name="Tusental 34 2" xfId="194"/>
    <cellStyle name="Tusental 4" xfId="195"/>
    <cellStyle name="Tusental 4 2" xfId="196"/>
    <cellStyle name="Tusental 4 3" xfId="197"/>
    <cellStyle name="Tusental 5" xfId="198"/>
    <cellStyle name="Tusental 5 2" xfId="199"/>
    <cellStyle name="Tusental 6" xfId="200"/>
    <cellStyle name="Tusental 6 2" xfId="201"/>
    <cellStyle name="Tusental 7" xfId="202"/>
    <cellStyle name="Tusental 7 2" xfId="203"/>
    <cellStyle name="Tusental 8" xfId="204"/>
    <cellStyle name="Tusental 8 2" xfId="205"/>
    <cellStyle name="Tusental 9" xfId="206"/>
    <cellStyle name="Tusental 9 2" xfId="207"/>
    <cellStyle name="Utdata" xfId="208"/>
    <cellStyle name="Currency" xfId="209"/>
    <cellStyle name="Valuta (0)_083" xfId="210"/>
    <cellStyle name="Currency [0]" xfId="211"/>
    <cellStyle name="Valuta 10" xfId="212"/>
    <cellStyle name="Valuta 10 2" xfId="213"/>
    <cellStyle name="Valuta 11" xfId="214"/>
    <cellStyle name="Valuta 11 2" xfId="215"/>
    <cellStyle name="Valuta 12" xfId="216"/>
    <cellStyle name="Valuta 12 2" xfId="217"/>
    <cellStyle name="Valuta 13" xfId="218"/>
    <cellStyle name="Valuta 13 2" xfId="219"/>
    <cellStyle name="Valuta 14" xfId="220"/>
    <cellStyle name="Valuta 14 2" xfId="221"/>
    <cellStyle name="Valuta 15" xfId="222"/>
    <cellStyle name="Valuta 15 2" xfId="223"/>
    <cellStyle name="Valuta 16" xfId="224"/>
    <cellStyle name="Valuta 16 2" xfId="225"/>
    <cellStyle name="Valuta 17" xfId="226"/>
    <cellStyle name="Valuta 17 2" xfId="227"/>
    <cellStyle name="Valuta 18" xfId="228"/>
    <cellStyle name="Valuta 18 2" xfId="229"/>
    <cellStyle name="Valuta 19" xfId="230"/>
    <cellStyle name="Valuta 19 2" xfId="231"/>
    <cellStyle name="Valuta 2" xfId="232"/>
    <cellStyle name="Valuta 2 2" xfId="233"/>
    <cellStyle name="Valuta 3" xfId="234"/>
    <cellStyle name="Valuta 3 2" xfId="235"/>
    <cellStyle name="Valuta 4" xfId="236"/>
    <cellStyle name="Valuta 4 2" xfId="237"/>
    <cellStyle name="Valuta 5" xfId="238"/>
    <cellStyle name="Valuta 5 2" xfId="239"/>
    <cellStyle name="Valuta 6" xfId="240"/>
    <cellStyle name="Valuta 6 2" xfId="241"/>
    <cellStyle name="Valuta 7" xfId="242"/>
    <cellStyle name="Valuta 7 2" xfId="243"/>
    <cellStyle name="Valuta 8" xfId="244"/>
    <cellStyle name="Valuta 8 2" xfId="245"/>
    <cellStyle name="Valuta 9" xfId="246"/>
    <cellStyle name="Valuta 9 2" xfId="247"/>
    <cellStyle name="Varningstext" xfId="2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kolverket.se/publikationer?id=2695" TargetMode="Externa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282"/>
  <sheetViews>
    <sheetView zoomScaleSheetLayoutView="75" workbookViewId="0" topLeftCell="A1">
      <selection activeCell="A1" sqref="A1"/>
    </sheetView>
  </sheetViews>
  <sheetFormatPr defaultColWidth="9.140625" defaultRowHeight="15"/>
  <cols>
    <col min="1" max="1" width="26.28125" style="156" customWidth="1"/>
    <col min="2" max="2" width="3.421875" style="164" customWidth="1"/>
    <col min="3" max="3" width="9.28125" style="166" customWidth="1"/>
    <col min="4" max="4" width="3.421875" style="133" customWidth="1"/>
    <col min="5" max="5" width="9.28125" style="133" customWidth="1"/>
    <col min="6" max="6" width="44.8515625" style="133" customWidth="1"/>
    <col min="7" max="10" width="9.140625" style="133" customWidth="1"/>
    <col min="11" max="11" width="12.28125" style="133" bestFit="1" customWidth="1"/>
    <col min="12" max="16384" width="9.140625" style="133" customWidth="1"/>
  </cols>
  <sheetData>
    <row r="1" spans="1:6" ht="18.75">
      <c r="A1" s="129" t="s">
        <v>316</v>
      </c>
      <c r="B1" s="130"/>
      <c r="C1" s="131"/>
      <c r="D1" s="132"/>
      <c r="E1" s="132"/>
      <c r="F1" s="132"/>
    </row>
    <row r="2" spans="1:6" ht="15">
      <c r="A2" s="134"/>
      <c r="B2" s="135"/>
      <c r="C2" s="131"/>
      <c r="D2" s="132"/>
      <c r="E2" s="132"/>
      <c r="F2" s="132"/>
    </row>
    <row r="3" spans="2:3" s="136" customFormat="1" ht="14.25">
      <c r="B3" s="137"/>
      <c r="C3" s="138"/>
    </row>
    <row r="4" spans="1:4" s="136" customFormat="1" ht="15">
      <c r="A4" s="139" t="s">
        <v>317</v>
      </c>
      <c r="B4" s="137"/>
      <c r="C4" s="138"/>
      <c r="D4" s="140"/>
    </row>
    <row r="5" spans="1:2" s="143" customFormat="1" ht="18">
      <c r="A5" s="141">
        <v>2013</v>
      </c>
      <c r="B5" s="142"/>
    </row>
    <row r="6" s="136" customFormat="1" ht="14.25">
      <c r="B6" s="137"/>
    </row>
    <row r="7" spans="1:3" s="147" customFormat="1" ht="15">
      <c r="A7" s="144"/>
      <c r="B7" s="145"/>
      <c r="C7" s="146"/>
    </row>
    <row r="8" spans="1:6" ht="14.25">
      <c r="A8" s="148" t="s">
        <v>318</v>
      </c>
      <c r="B8" s="148" t="s">
        <v>319</v>
      </c>
      <c r="C8" s="149"/>
      <c r="D8" s="149"/>
      <c r="E8" s="132"/>
      <c r="F8" s="132"/>
    </row>
    <row r="9" spans="1:4" s="136" customFormat="1" ht="14.25">
      <c r="A9" s="150"/>
      <c r="B9" s="149"/>
      <c r="C9" s="149"/>
      <c r="D9" s="148"/>
    </row>
    <row r="10" spans="1:6" ht="14.25">
      <c r="A10" s="151"/>
      <c r="B10" s="152" t="s">
        <v>320</v>
      </c>
      <c r="C10" s="136"/>
      <c r="D10" s="148"/>
      <c r="E10" s="132"/>
      <c r="F10" s="132"/>
    </row>
    <row r="11" spans="1:6" ht="14.25">
      <c r="A11" s="150"/>
      <c r="B11" s="152" t="s">
        <v>321</v>
      </c>
      <c r="C11" s="132"/>
      <c r="D11" s="148"/>
      <c r="E11" s="132"/>
      <c r="F11" s="132"/>
    </row>
    <row r="12" spans="1:6" ht="14.25">
      <c r="A12" s="150"/>
      <c r="B12" s="153"/>
      <c r="C12" s="138"/>
      <c r="D12" s="136"/>
      <c r="E12" s="132"/>
      <c r="F12" s="132"/>
    </row>
    <row r="13" spans="1:6" ht="14.25">
      <c r="A13" s="154"/>
      <c r="B13" s="155"/>
      <c r="C13" s="138"/>
      <c r="D13" s="136"/>
      <c r="E13" s="132"/>
      <c r="F13" s="132"/>
    </row>
    <row r="14" spans="2:6" ht="14.25">
      <c r="B14" s="148"/>
      <c r="C14" s="132"/>
      <c r="D14" s="136"/>
      <c r="E14" s="132"/>
      <c r="F14" s="132"/>
    </row>
    <row r="15" spans="1:10" s="136" customFormat="1" ht="14.25">
      <c r="A15" s="148" t="s">
        <v>322</v>
      </c>
      <c r="B15" s="152" t="s">
        <v>323</v>
      </c>
      <c r="J15" s="157"/>
    </row>
    <row r="16" spans="1:6" ht="15">
      <c r="A16" s="151"/>
      <c r="B16" s="145"/>
      <c r="C16" s="131"/>
      <c r="D16" s="132"/>
      <c r="E16" s="132"/>
      <c r="F16" s="132"/>
    </row>
    <row r="17" spans="1:11" ht="14.25">
      <c r="A17" s="150"/>
      <c r="B17" s="138"/>
      <c r="C17" s="138"/>
      <c r="D17" s="136"/>
      <c r="E17" s="132"/>
      <c r="F17" s="132"/>
      <c r="K17" s="158"/>
    </row>
    <row r="18" spans="1:6" ht="18">
      <c r="A18" s="474" t="s">
        <v>313</v>
      </c>
      <c r="B18" s="472"/>
      <c r="C18" s="472"/>
      <c r="D18" s="472"/>
      <c r="E18" s="472"/>
      <c r="F18" s="472"/>
    </row>
    <row r="19" spans="1:6" ht="45" customHeight="1">
      <c r="A19" s="475" t="s">
        <v>324</v>
      </c>
      <c r="B19" s="476"/>
      <c r="C19" s="472"/>
      <c r="D19" s="472"/>
      <c r="E19" s="472"/>
      <c r="F19" s="472"/>
    </row>
    <row r="20" spans="1:6" ht="14.25" customHeight="1">
      <c r="A20" s="154"/>
      <c r="B20" s="160"/>
      <c r="C20" s="159"/>
      <c r="D20" s="159"/>
      <c r="E20" s="159"/>
      <c r="F20" s="159"/>
    </row>
    <row r="21" spans="1:6" ht="73.5" customHeight="1">
      <c r="A21" s="475" t="s">
        <v>325</v>
      </c>
      <c r="B21" s="475"/>
      <c r="C21" s="475"/>
      <c r="D21" s="475"/>
      <c r="E21" s="475"/>
      <c r="F21" s="475"/>
    </row>
    <row r="22" spans="1:4" ht="14.25">
      <c r="A22" s="150"/>
      <c r="B22" s="138"/>
      <c r="C22" s="138"/>
      <c r="D22" s="136"/>
    </row>
    <row r="23" spans="1:6" ht="47.25" customHeight="1">
      <c r="A23" s="470" t="s">
        <v>326</v>
      </c>
      <c r="B23" s="476"/>
      <c r="C23" s="472"/>
      <c r="D23" s="472"/>
      <c r="E23" s="472"/>
      <c r="F23" s="472"/>
    </row>
    <row r="24" spans="1:3" s="136" customFormat="1" ht="14.25">
      <c r="A24" s="150"/>
      <c r="B24" s="138"/>
      <c r="C24" s="138"/>
    </row>
    <row r="25" spans="1:6" ht="31.5" customHeight="1">
      <c r="A25" s="475" t="s">
        <v>327</v>
      </c>
      <c r="B25" s="476"/>
      <c r="C25" s="472"/>
      <c r="D25" s="472"/>
      <c r="E25" s="472"/>
      <c r="F25" s="472"/>
    </row>
    <row r="26" spans="1:3" s="136" customFormat="1" ht="12" customHeight="1">
      <c r="A26" s="150"/>
      <c r="B26" s="137"/>
      <c r="C26" s="138"/>
    </row>
    <row r="27" spans="1:3" s="136" customFormat="1" ht="12" customHeight="1">
      <c r="A27" s="150"/>
      <c r="B27" s="137"/>
      <c r="C27" s="138"/>
    </row>
    <row r="28" spans="1:3" s="136" customFormat="1" ht="12" customHeight="1">
      <c r="A28" s="161" t="s">
        <v>328</v>
      </c>
      <c r="B28" s="137"/>
      <c r="C28" s="138"/>
    </row>
    <row r="29" spans="1:3" s="136" customFormat="1" ht="12" customHeight="1">
      <c r="A29" s="161"/>
      <c r="B29" s="137"/>
      <c r="C29" s="138"/>
    </row>
    <row r="30" spans="1:6" ht="15">
      <c r="A30" s="477" t="s">
        <v>329</v>
      </c>
      <c r="B30" s="472"/>
      <c r="C30" s="472"/>
      <c r="D30" s="472"/>
      <c r="E30" s="472"/>
      <c r="F30" s="472"/>
    </row>
    <row r="31" spans="1:256" ht="30.75" customHeight="1">
      <c r="A31" s="470" t="s">
        <v>330</v>
      </c>
      <c r="B31" s="471"/>
      <c r="C31" s="472"/>
      <c r="D31" s="472"/>
      <c r="E31" s="472"/>
      <c r="F31" s="472"/>
      <c r="G31" s="138"/>
      <c r="H31" s="146"/>
      <c r="I31" s="162"/>
      <c r="J31" s="137"/>
      <c r="K31" s="138"/>
      <c r="L31" s="146"/>
      <c r="M31" s="162"/>
      <c r="N31" s="137"/>
      <c r="O31" s="138"/>
      <c r="P31" s="146"/>
      <c r="Q31" s="162"/>
      <c r="R31" s="137"/>
      <c r="S31" s="138"/>
      <c r="T31" s="146"/>
      <c r="U31" s="162"/>
      <c r="V31" s="137"/>
      <c r="W31" s="138"/>
      <c r="X31" s="146"/>
      <c r="Y31" s="162"/>
      <c r="Z31" s="137"/>
      <c r="AA31" s="138"/>
      <c r="AB31" s="146"/>
      <c r="AC31" s="162"/>
      <c r="AD31" s="137"/>
      <c r="AE31" s="138"/>
      <c r="AF31" s="146"/>
      <c r="AG31" s="162"/>
      <c r="AH31" s="137"/>
      <c r="AI31" s="138"/>
      <c r="AJ31" s="146"/>
      <c r="AK31" s="162"/>
      <c r="AL31" s="137"/>
      <c r="AM31" s="138"/>
      <c r="AN31" s="146"/>
      <c r="AO31" s="162"/>
      <c r="AP31" s="137"/>
      <c r="AQ31" s="138"/>
      <c r="AR31" s="146"/>
      <c r="AS31" s="162"/>
      <c r="AT31" s="137"/>
      <c r="AU31" s="138"/>
      <c r="AV31" s="146"/>
      <c r="AW31" s="162"/>
      <c r="AX31" s="137"/>
      <c r="AY31" s="138"/>
      <c r="AZ31" s="146"/>
      <c r="BA31" s="162"/>
      <c r="BB31" s="137"/>
      <c r="BC31" s="138"/>
      <c r="BD31" s="146"/>
      <c r="BE31" s="162"/>
      <c r="BF31" s="137"/>
      <c r="BG31" s="138"/>
      <c r="BH31" s="146"/>
      <c r="BI31" s="162"/>
      <c r="BJ31" s="137"/>
      <c r="BK31" s="138"/>
      <c r="BL31" s="146"/>
      <c r="BM31" s="162"/>
      <c r="BN31" s="137"/>
      <c r="BO31" s="138"/>
      <c r="BP31" s="146"/>
      <c r="BQ31" s="162"/>
      <c r="BR31" s="137"/>
      <c r="BS31" s="138"/>
      <c r="BT31" s="146"/>
      <c r="BU31" s="162"/>
      <c r="BV31" s="137"/>
      <c r="BW31" s="138"/>
      <c r="BX31" s="146"/>
      <c r="BY31" s="162"/>
      <c r="BZ31" s="137"/>
      <c r="CA31" s="138"/>
      <c r="CB31" s="146"/>
      <c r="CC31" s="162"/>
      <c r="CD31" s="137"/>
      <c r="CE31" s="138"/>
      <c r="CF31" s="146"/>
      <c r="CG31" s="162"/>
      <c r="CH31" s="137"/>
      <c r="CI31" s="138"/>
      <c r="CJ31" s="146"/>
      <c r="CK31" s="162"/>
      <c r="CL31" s="137"/>
      <c r="CM31" s="138"/>
      <c r="CN31" s="146"/>
      <c r="CO31" s="162"/>
      <c r="CP31" s="137"/>
      <c r="CQ31" s="138"/>
      <c r="CR31" s="146"/>
      <c r="CS31" s="162"/>
      <c r="CT31" s="137"/>
      <c r="CU31" s="138"/>
      <c r="CV31" s="146"/>
      <c r="CW31" s="162"/>
      <c r="CX31" s="137"/>
      <c r="CY31" s="138"/>
      <c r="CZ31" s="146"/>
      <c r="DA31" s="162"/>
      <c r="DB31" s="137"/>
      <c r="DC31" s="138"/>
      <c r="DD31" s="146"/>
      <c r="DE31" s="162"/>
      <c r="DF31" s="137"/>
      <c r="DG31" s="138"/>
      <c r="DH31" s="146"/>
      <c r="DI31" s="162"/>
      <c r="DJ31" s="137"/>
      <c r="DK31" s="138"/>
      <c r="DL31" s="146"/>
      <c r="DM31" s="162"/>
      <c r="DN31" s="137"/>
      <c r="DO31" s="138"/>
      <c r="DP31" s="146"/>
      <c r="DQ31" s="162"/>
      <c r="DR31" s="137"/>
      <c r="DS31" s="138"/>
      <c r="DT31" s="146"/>
      <c r="DU31" s="162"/>
      <c r="DV31" s="137"/>
      <c r="DW31" s="138"/>
      <c r="DX31" s="146"/>
      <c r="DY31" s="162"/>
      <c r="DZ31" s="137"/>
      <c r="EA31" s="138"/>
      <c r="EB31" s="146"/>
      <c r="EC31" s="162"/>
      <c r="ED31" s="137"/>
      <c r="EE31" s="138"/>
      <c r="EF31" s="146"/>
      <c r="EG31" s="162"/>
      <c r="EH31" s="137"/>
      <c r="EI31" s="138"/>
      <c r="EJ31" s="146"/>
      <c r="EK31" s="162"/>
      <c r="EL31" s="137"/>
      <c r="EM31" s="138"/>
      <c r="EN31" s="146"/>
      <c r="EO31" s="162"/>
      <c r="EP31" s="137"/>
      <c r="EQ31" s="138"/>
      <c r="ER31" s="146"/>
      <c r="ES31" s="162"/>
      <c r="ET31" s="137"/>
      <c r="EU31" s="138"/>
      <c r="EV31" s="146"/>
      <c r="EW31" s="162"/>
      <c r="EX31" s="137"/>
      <c r="EY31" s="138"/>
      <c r="EZ31" s="146"/>
      <c r="FA31" s="162"/>
      <c r="FB31" s="137"/>
      <c r="FC31" s="138"/>
      <c r="FD31" s="146"/>
      <c r="FE31" s="162"/>
      <c r="FF31" s="137"/>
      <c r="FG31" s="138"/>
      <c r="FH31" s="146"/>
      <c r="FI31" s="162"/>
      <c r="FJ31" s="137"/>
      <c r="FK31" s="138"/>
      <c r="FL31" s="146"/>
      <c r="FM31" s="162"/>
      <c r="FN31" s="137"/>
      <c r="FO31" s="138"/>
      <c r="FP31" s="146"/>
      <c r="FQ31" s="162"/>
      <c r="FR31" s="137"/>
      <c r="FS31" s="138"/>
      <c r="FT31" s="146"/>
      <c r="FU31" s="162"/>
      <c r="FV31" s="137"/>
      <c r="FW31" s="138"/>
      <c r="FX31" s="146"/>
      <c r="FY31" s="162"/>
      <c r="FZ31" s="137"/>
      <c r="GA31" s="138"/>
      <c r="GB31" s="146"/>
      <c r="GC31" s="162"/>
      <c r="GD31" s="137"/>
      <c r="GE31" s="138"/>
      <c r="GF31" s="146"/>
      <c r="GG31" s="162"/>
      <c r="GH31" s="137"/>
      <c r="GI31" s="138"/>
      <c r="GJ31" s="146"/>
      <c r="GK31" s="162"/>
      <c r="GL31" s="137"/>
      <c r="GM31" s="138"/>
      <c r="GN31" s="146"/>
      <c r="GO31" s="162"/>
      <c r="GP31" s="137"/>
      <c r="GQ31" s="138"/>
      <c r="GR31" s="146"/>
      <c r="GS31" s="162"/>
      <c r="GT31" s="137"/>
      <c r="GU31" s="138"/>
      <c r="GV31" s="146"/>
      <c r="GW31" s="162"/>
      <c r="GX31" s="137"/>
      <c r="GY31" s="138"/>
      <c r="GZ31" s="146"/>
      <c r="HA31" s="162"/>
      <c r="HB31" s="137"/>
      <c r="HC31" s="138"/>
      <c r="HD31" s="146"/>
      <c r="HE31" s="162"/>
      <c r="HF31" s="137"/>
      <c r="HG31" s="138"/>
      <c r="HH31" s="146"/>
      <c r="HI31" s="162"/>
      <c r="HJ31" s="137"/>
      <c r="HK31" s="138"/>
      <c r="HL31" s="146"/>
      <c r="HM31" s="162"/>
      <c r="HN31" s="137"/>
      <c r="HO31" s="138"/>
      <c r="HP31" s="146"/>
      <c r="HQ31" s="162"/>
      <c r="HR31" s="137"/>
      <c r="HS31" s="138"/>
      <c r="HT31" s="146"/>
      <c r="HU31" s="162"/>
      <c r="HV31" s="137"/>
      <c r="HW31" s="138"/>
      <c r="HX31" s="146"/>
      <c r="HY31" s="162"/>
      <c r="HZ31" s="137"/>
      <c r="IA31" s="138"/>
      <c r="IB31" s="146"/>
      <c r="IC31" s="162"/>
      <c r="ID31" s="137"/>
      <c r="IE31" s="138"/>
      <c r="IF31" s="146"/>
      <c r="IG31" s="162"/>
      <c r="IH31" s="137"/>
      <c r="II31" s="138"/>
      <c r="IJ31" s="146"/>
      <c r="IK31" s="162"/>
      <c r="IL31" s="137"/>
      <c r="IM31" s="138"/>
      <c r="IN31" s="146"/>
      <c r="IO31" s="162"/>
      <c r="IP31" s="137"/>
      <c r="IQ31" s="138"/>
      <c r="IR31" s="146"/>
      <c r="IS31" s="162"/>
      <c r="IT31" s="137"/>
      <c r="IU31" s="138"/>
      <c r="IV31" s="146"/>
    </row>
    <row r="32" spans="1:3" s="136" customFormat="1" ht="15">
      <c r="A32" s="150"/>
      <c r="B32" s="163"/>
      <c r="C32" s="138"/>
    </row>
    <row r="33" spans="1:3" ht="14.25">
      <c r="A33" s="150" t="s">
        <v>331</v>
      </c>
      <c r="C33" s="165">
        <v>250000</v>
      </c>
    </row>
    <row r="34" spans="1:3" ht="14.25">
      <c r="A34" s="148" t="s">
        <v>332</v>
      </c>
      <c r="C34" s="165">
        <v>20000</v>
      </c>
    </row>
    <row r="35" spans="2:4" ht="15">
      <c r="B35" s="163"/>
      <c r="D35" s="140"/>
    </row>
    <row r="36" spans="1:4" ht="15">
      <c r="A36" s="148" t="s">
        <v>333</v>
      </c>
      <c r="B36" s="163"/>
      <c r="D36" s="140"/>
    </row>
    <row r="37" spans="1:6" ht="33" customHeight="1">
      <c r="A37" s="470" t="s">
        <v>334</v>
      </c>
      <c r="B37" s="473"/>
      <c r="C37" s="472"/>
      <c r="D37" s="472"/>
      <c r="E37" s="472"/>
      <c r="F37" s="472"/>
    </row>
    <row r="38" spans="1:4" ht="14.25">
      <c r="A38" s="150"/>
      <c r="B38" s="167"/>
      <c r="C38" s="138"/>
      <c r="D38" s="138"/>
    </row>
    <row r="39" spans="1:2" ht="15">
      <c r="A39" s="164"/>
      <c r="B39" s="145"/>
    </row>
    <row r="40" spans="1:4" ht="14.25">
      <c r="A40" s="150"/>
      <c r="B40" s="138"/>
      <c r="C40" s="138"/>
      <c r="D40" s="136"/>
    </row>
    <row r="41" spans="1:4" ht="14.25">
      <c r="A41" s="150"/>
      <c r="B41" s="138"/>
      <c r="C41" s="138"/>
      <c r="D41" s="136"/>
    </row>
    <row r="42" spans="1:2" ht="15">
      <c r="A42" s="164"/>
      <c r="B42" s="145"/>
    </row>
    <row r="43" spans="1:4" ht="14.25">
      <c r="A43" s="150"/>
      <c r="B43" s="138"/>
      <c r="C43" s="138"/>
      <c r="D43" s="136"/>
    </row>
    <row r="44" spans="1:4" ht="14.25">
      <c r="A44" s="150"/>
      <c r="B44" s="138"/>
      <c r="C44" s="138"/>
      <c r="D44" s="136"/>
    </row>
    <row r="45" spans="1:4" ht="14.25">
      <c r="A45" s="150"/>
      <c r="B45" s="138"/>
      <c r="C45" s="138"/>
      <c r="D45" s="136"/>
    </row>
    <row r="46" spans="1:4" ht="14.25">
      <c r="A46" s="150"/>
      <c r="B46" s="138"/>
      <c r="C46" s="138"/>
      <c r="D46" s="136"/>
    </row>
    <row r="47" spans="1:4" ht="14.25">
      <c r="A47" s="150"/>
      <c r="B47" s="138"/>
      <c r="C47" s="138"/>
      <c r="D47" s="136"/>
    </row>
    <row r="48" spans="1:2" ht="15">
      <c r="A48" s="164"/>
      <c r="B48" s="145"/>
    </row>
    <row r="49" spans="1:4" ht="14.25">
      <c r="A49" s="150"/>
      <c r="B49" s="138"/>
      <c r="C49" s="138"/>
      <c r="D49" s="136"/>
    </row>
    <row r="50" spans="1:4" ht="14.25">
      <c r="A50" s="150"/>
      <c r="B50" s="138"/>
      <c r="C50" s="138"/>
      <c r="D50" s="136"/>
    </row>
    <row r="51" spans="1:4" ht="14.25">
      <c r="A51" s="150"/>
      <c r="B51" s="138"/>
      <c r="C51" s="138"/>
      <c r="D51" s="136"/>
    </row>
    <row r="52" spans="1:4" ht="14.25">
      <c r="A52" s="150"/>
      <c r="B52" s="138"/>
      <c r="C52" s="138"/>
      <c r="D52" s="136"/>
    </row>
    <row r="53" spans="1:4" ht="14.25">
      <c r="A53" s="150"/>
      <c r="B53" s="138"/>
      <c r="C53" s="138"/>
      <c r="D53" s="136"/>
    </row>
    <row r="54" spans="1:2" ht="15">
      <c r="A54" s="164"/>
      <c r="B54" s="145"/>
    </row>
    <row r="55" spans="1:4" ht="14.25">
      <c r="A55" s="150"/>
      <c r="B55" s="138"/>
      <c r="C55" s="138"/>
      <c r="D55" s="136"/>
    </row>
    <row r="56" spans="1:4" ht="14.25">
      <c r="A56" s="150"/>
      <c r="B56" s="138"/>
      <c r="C56" s="138"/>
      <c r="D56" s="136"/>
    </row>
    <row r="57" spans="1:4" ht="14.25">
      <c r="A57" s="150"/>
      <c r="B57" s="138"/>
      <c r="C57" s="138"/>
      <c r="D57" s="136"/>
    </row>
    <row r="58" spans="1:4" ht="14.25">
      <c r="A58" s="150"/>
      <c r="B58" s="138"/>
      <c r="C58" s="138"/>
      <c r="D58" s="136"/>
    </row>
    <row r="59" spans="1:4" ht="14.25">
      <c r="A59" s="150"/>
      <c r="B59" s="138"/>
      <c r="C59" s="138"/>
      <c r="D59" s="136"/>
    </row>
    <row r="60" spans="1:4" ht="14.25">
      <c r="A60" s="150"/>
      <c r="B60" s="138"/>
      <c r="C60" s="138"/>
      <c r="D60" s="136"/>
    </row>
    <row r="61" spans="1:4" ht="14.25">
      <c r="A61" s="150"/>
      <c r="B61" s="138"/>
      <c r="C61" s="138"/>
      <c r="D61" s="136"/>
    </row>
    <row r="62" spans="1:4" ht="14.25">
      <c r="A62" s="150"/>
      <c r="B62" s="138"/>
      <c r="C62" s="138"/>
      <c r="D62" s="136"/>
    </row>
    <row r="63" spans="1:2" ht="15">
      <c r="A63" s="164"/>
      <c r="B63" s="145"/>
    </row>
    <row r="64" spans="1:4" ht="14.25">
      <c r="A64" s="150"/>
      <c r="B64" s="138"/>
      <c r="C64" s="138"/>
      <c r="D64" s="136"/>
    </row>
    <row r="65" spans="1:4" ht="14.25">
      <c r="A65" s="150"/>
      <c r="B65" s="138"/>
      <c r="C65" s="138"/>
      <c r="D65" s="136"/>
    </row>
    <row r="66" spans="1:4" ht="14.25">
      <c r="A66" s="150"/>
      <c r="B66" s="138"/>
      <c r="C66" s="138"/>
      <c r="D66" s="136"/>
    </row>
    <row r="67" spans="1:4" ht="14.25">
      <c r="A67" s="150"/>
      <c r="B67" s="138"/>
      <c r="C67" s="138"/>
      <c r="D67" s="136"/>
    </row>
    <row r="68" spans="1:4" ht="14.25">
      <c r="A68" s="150"/>
      <c r="B68" s="138"/>
      <c r="C68" s="138"/>
      <c r="D68" s="136"/>
    </row>
    <row r="69" spans="1:4" ht="14.25">
      <c r="A69" s="150"/>
      <c r="B69" s="138"/>
      <c r="C69" s="138"/>
      <c r="D69" s="136"/>
    </row>
    <row r="70" spans="1:4" ht="14.25">
      <c r="A70" s="150"/>
      <c r="B70" s="138"/>
      <c r="C70" s="138"/>
      <c r="D70" s="136"/>
    </row>
    <row r="71" spans="1:4" ht="14.25">
      <c r="A71" s="154"/>
      <c r="B71" s="155"/>
      <c r="C71" s="138"/>
      <c r="D71" s="136"/>
    </row>
    <row r="72" spans="1:4" ht="14.25">
      <c r="A72" s="150"/>
      <c r="B72" s="138"/>
      <c r="C72" s="138"/>
      <c r="D72" s="136"/>
    </row>
    <row r="73" spans="1:4" ht="14.25">
      <c r="A73" s="137"/>
      <c r="B73" s="138"/>
      <c r="C73" s="138"/>
      <c r="D73" s="136"/>
    </row>
    <row r="74" s="136" customFormat="1" ht="12" customHeight="1">
      <c r="C74" s="138"/>
    </row>
    <row r="75" s="136" customFormat="1" ht="14.25"/>
    <row r="76" spans="1:3" s="136" customFormat="1" ht="18">
      <c r="A76" s="137"/>
      <c r="B76" s="168"/>
      <c r="C76" s="138"/>
    </row>
    <row r="77" spans="1:3" s="136" customFormat="1" ht="15">
      <c r="A77" s="137"/>
      <c r="B77" s="169"/>
      <c r="C77" s="138"/>
    </row>
    <row r="78" spans="1:4" s="136" customFormat="1" ht="15">
      <c r="A78" s="170"/>
      <c r="B78" s="169"/>
      <c r="C78" s="138"/>
      <c r="D78" s="140"/>
    </row>
    <row r="79" spans="1:4" ht="15">
      <c r="A79" s="144"/>
      <c r="B79" s="145"/>
      <c r="D79" s="166"/>
    </row>
    <row r="80" spans="1:4" ht="14.25">
      <c r="A80" s="150"/>
      <c r="B80" s="167"/>
      <c r="C80" s="138"/>
      <c r="D80" s="136"/>
    </row>
    <row r="81" spans="1:3" s="136" customFormat="1" ht="15">
      <c r="A81" s="150"/>
      <c r="B81" s="137"/>
      <c r="C81" s="140"/>
    </row>
    <row r="82" spans="1:2" ht="15">
      <c r="A82" s="164"/>
      <c r="B82" s="145"/>
    </row>
    <row r="83" spans="1:4" ht="14.25">
      <c r="A83" s="150"/>
      <c r="B83" s="153"/>
      <c r="C83" s="138"/>
      <c r="D83" s="136"/>
    </row>
    <row r="84" spans="1:4" ht="14.25">
      <c r="A84" s="150"/>
      <c r="B84" s="153"/>
      <c r="C84" s="138"/>
      <c r="D84" s="136"/>
    </row>
    <row r="85" spans="1:4" ht="14.25">
      <c r="A85" s="150"/>
      <c r="B85" s="153"/>
      <c r="C85" s="138"/>
      <c r="D85" s="136"/>
    </row>
    <row r="86" spans="1:4" ht="14.25">
      <c r="A86" s="154"/>
      <c r="B86" s="155"/>
      <c r="C86" s="138"/>
      <c r="D86" s="136"/>
    </row>
    <row r="87" spans="1:4" ht="14.25">
      <c r="A87" s="150"/>
      <c r="B87" s="153"/>
      <c r="C87" s="138"/>
      <c r="D87" s="136"/>
    </row>
    <row r="88" spans="1:4" ht="14.25">
      <c r="A88" s="154"/>
      <c r="B88" s="155"/>
      <c r="C88" s="138"/>
      <c r="D88" s="136"/>
    </row>
    <row r="89" spans="1:4" ht="14.25">
      <c r="A89" s="154"/>
      <c r="B89" s="155"/>
      <c r="C89" s="138"/>
      <c r="D89" s="136"/>
    </row>
    <row r="90" spans="1:4" ht="14.25">
      <c r="A90" s="137"/>
      <c r="B90" s="136"/>
      <c r="C90" s="138"/>
      <c r="D90" s="136"/>
    </row>
    <row r="91" spans="1:2" ht="15">
      <c r="A91" s="164"/>
      <c r="B91" s="145"/>
    </row>
    <row r="92" spans="1:4" ht="14.25">
      <c r="A92" s="150"/>
      <c r="B92" s="138"/>
      <c r="C92" s="138"/>
      <c r="D92" s="136"/>
    </row>
    <row r="93" spans="1:4" ht="14.25">
      <c r="A93" s="150"/>
      <c r="B93" s="138"/>
      <c r="C93" s="138"/>
      <c r="D93" s="136"/>
    </row>
    <row r="94" spans="1:4" ht="14.25">
      <c r="A94" s="150"/>
      <c r="B94" s="138"/>
      <c r="C94" s="138"/>
      <c r="D94" s="136"/>
    </row>
    <row r="95" spans="1:3" s="136" customFormat="1" ht="14.25">
      <c r="A95" s="150"/>
      <c r="B95" s="138"/>
      <c r="C95" s="138"/>
    </row>
    <row r="96" spans="1:2" ht="15">
      <c r="A96" s="164"/>
      <c r="B96" s="145"/>
    </row>
    <row r="97" spans="1:4" ht="14.25">
      <c r="A97" s="150"/>
      <c r="B97" s="138"/>
      <c r="C97" s="138"/>
      <c r="D97" s="136"/>
    </row>
    <row r="98" spans="1:4" ht="14.25">
      <c r="A98" s="150"/>
      <c r="B98" s="138"/>
      <c r="C98" s="138"/>
      <c r="D98" s="136"/>
    </row>
    <row r="99" spans="1:4" ht="14.25">
      <c r="A99" s="150"/>
      <c r="B99" s="138"/>
      <c r="C99" s="138"/>
      <c r="D99" s="136"/>
    </row>
    <row r="100" spans="1:3" s="136" customFormat="1" ht="14.25">
      <c r="A100" s="150"/>
      <c r="B100" s="138"/>
      <c r="C100" s="138"/>
    </row>
    <row r="101" spans="1:2" ht="15">
      <c r="A101" s="164"/>
      <c r="B101" s="145"/>
    </row>
    <row r="102" spans="1:4" ht="14.25">
      <c r="A102" s="150"/>
      <c r="B102" s="138"/>
      <c r="C102" s="138"/>
      <c r="D102" s="136"/>
    </row>
    <row r="103" spans="1:3" s="136" customFormat="1" ht="14.25">
      <c r="A103" s="150"/>
      <c r="B103" s="138"/>
      <c r="C103" s="138"/>
    </row>
    <row r="104" ht="15">
      <c r="B104" s="145"/>
    </row>
    <row r="105" spans="1:4" ht="14.25">
      <c r="A105" s="150"/>
      <c r="B105" s="138"/>
      <c r="C105" s="138"/>
      <c r="D105" s="136"/>
    </row>
    <row r="106" spans="1:4" ht="14.25">
      <c r="A106" s="150"/>
      <c r="B106" s="138"/>
      <c r="C106" s="138"/>
      <c r="D106" s="136"/>
    </row>
    <row r="107" spans="1:4" ht="14.25">
      <c r="A107" s="150"/>
      <c r="B107" s="138"/>
      <c r="C107" s="138"/>
      <c r="D107" s="136"/>
    </row>
    <row r="108" spans="1:2" ht="15">
      <c r="A108" s="164"/>
      <c r="B108" s="145"/>
    </row>
    <row r="109" spans="1:4" ht="14.25">
      <c r="A109" s="150"/>
      <c r="B109" s="138"/>
      <c r="C109" s="138"/>
      <c r="D109" s="136"/>
    </row>
    <row r="110" spans="1:4" ht="14.25">
      <c r="A110" s="150"/>
      <c r="B110" s="138"/>
      <c r="C110" s="138"/>
      <c r="D110" s="136"/>
    </row>
    <row r="111" spans="1:2" ht="15">
      <c r="A111" s="164"/>
      <c r="B111" s="145"/>
    </row>
    <row r="112" spans="1:4" ht="14.25">
      <c r="A112" s="150"/>
      <c r="B112" s="138"/>
      <c r="C112" s="138"/>
      <c r="D112" s="136"/>
    </row>
    <row r="113" spans="1:4" ht="14.25">
      <c r="A113" s="150"/>
      <c r="B113" s="138"/>
      <c r="C113" s="138"/>
      <c r="D113" s="136"/>
    </row>
    <row r="114" spans="1:4" ht="14.25">
      <c r="A114" s="150"/>
      <c r="B114" s="138"/>
      <c r="C114" s="138"/>
      <c r="D114" s="136"/>
    </row>
    <row r="115" spans="1:4" ht="14.25">
      <c r="A115" s="150"/>
      <c r="B115" s="138"/>
      <c r="C115" s="138"/>
      <c r="D115" s="136"/>
    </row>
    <row r="116" spans="1:4" ht="14.25">
      <c r="A116" s="150"/>
      <c r="B116" s="138"/>
      <c r="C116" s="138"/>
      <c r="D116" s="136"/>
    </row>
    <row r="117" spans="1:2" ht="15">
      <c r="A117" s="164"/>
      <c r="B117" s="145"/>
    </row>
    <row r="118" spans="1:4" ht="14.25">
      <c r="A118" s="150"/>
      <c r="B118" s="138"/>
      <c r="C118" s="138"/>
      <c r="D118" s="136"/>
    </row>
    <row r="119" spans="1:4" ht="14.25">
      <c r="A119" s="150"/>
      <c r="B119" s="138"/>
      <c r="C119" s="138"/>
      <c r="D119" s="136"/>
    </row>
    <row r="120" spans="1:4" ht="14.25">
      <c r="A120" s="150"/>
      <c r="B120" s="138"/>
      <c r="C120" s="138"/>
      <c r="D120" s="136"/>
    </row>
    <row r="121" spans="1:4" ht="14.25">
      <c r="A121" s="150"/>
      <c r="B121" s="138"/>
      <c r="C121" s="138"/>
      <c r="D121" s="136"/>
    </row>
    <row r="122" spans="1:4" ht="14.25">
      <c r="A122" s="150"/>
      <c r="B122" s="138"/>
      <c r="C122" s="138"/>
      <c r="D122" s="136"/>
    </row>
    <row r="123" spans="1:2" ht="15">
      <c r="A123" s="164"/>
      <c r="B123" s="145"/>
    </row>
    <row r="124" spans="1:4" ht="14.25">
      <c r="A124" s="150"/>
      <c r="B124" s="138"/>
      <c r="C124" s="138"/>
      <c r="D124" s="136"/>
    </row>
    <row r="125" spans="1:4" ht="14.25">
      <c r="A125" s="150"/>
      <c r="B125" s="138"/>
      <c r="C125" s="138"/>
      <c r="D125" s="136"/>
    </row>
    <row r="126" spans="1:4" ht="14.25">
      <c r="A126" s="150"/>
      <c r="B126" s="138"/>
      <c r="C126" s="138"/>
      <c r="D126" s="136"/>
    </row>
    <row r="127" spans="1:4" ht="14.25">
      <c r="A127" s="150"/>
      <c r="B127" s="138"/>
      <c r="C127" s="138"/>
      <c r="D127" s="136"/>
    </row>
    <row r="128" spans="1:4" ht="14.25">
      <c r="A128" s="150"/>
      <c r="B128" s="138"/>
      <c r="C128" s="138"/>
      <c r="D128" s="136"/>
    </row>
    <row r="129" spans="1:4" ht="14.25">
      <c r="A129" s="150"/>
      <c r="B129" s="138"/>
      <c r="C129" s="138"/>
      <c r="D129" s="136"/>
    </row>
    <row r="130" spans="1:4" ht="14.25">
      <c r="A130" s="150"/>
      <c r="B130" s="138"/>
      <c r="C130" s="138"/>
      <c r="D130" s="136"/>
    </row>
    <row r="131" spans="1:4" ht="14.25">
      <c r="A131" s="150"/>
      <c r="B131" s="138"/>
      <c r="C131" s="138"/>
      <c r="D131" s="136"/>
    </row>
    <row r="132" spans="1:2" ht="15">
      <c r="A132" s="164"/>
      <c r="B132" s="145"/>
    </row>
    <row r="133" spans="1:4" ht="14.25">
      <c r="A133" s="150"/>
      <c r="B133" s="138"/>
      <c r="C133" s="138"/>
      <c r="D133" s="136"/>
    </row>
    <row r="134" spans="1:4" ht="14.25">
      <c r="A134" s="150"/>
      <c r="B134" s="138"/>
      <c r="C134" s="138"/>
      <c r="D134" s="136"/>
    </row>
    <row r="135" spans="1:4" ht="14.25">
      <c r="A135" s="150"/>
      <c r="B135" s="138"/>
      <c r="C135" s="138"/>
      <c r="D135" s="136"/>
    </row>
    <row r="136" spans="1:4" ht="14.25">
      <c r="A136" s="150"/>
      <c r="B136" s="138"/>
      <c r="C136" s="138"/>
      <c r="D136" s="136"/>
    </row>
    <row r="137" spans="1:4" ht="14.25">
      <c r="A137" s="150"/>
      <c r="B137" s="138"/>
      <c r="C137" s="138"/>
      <c r="D137" s="136"/>
    </row>
    <row r="138" spans="1:4" ht="14.25">
      <c r="A138" s="150"/>
      <c r="B138" s="138"/>
      <c r="C138" s="138"/>
      <c r="D138" s="136"/>
    </row>
    <row r="139" spans="1:4" ht="14.25">
      <c r="A139" s="150"/>
      <c r="B139" s="138"/>
      <c r="C139" s="138"/>
      <c r="D139" s="136"/>
    </row>
    <row r="140" spans="1:4" ht="14.25">
      <c r="A140" s="150"/>
      <c r="B140" s="138"/>
      <c r="C140" s="138"/>
      <c r="D140" s="136"/>
    </row>
    <row r="141" spans="1:4" ht="14.25">
      <c r="A141" s="150"/>
      <c r="B141" s="138"/>
      <c r="C141" s="138"/>
      <c r="D141" s="136"/>
    </row>
    <row r="142" spans="1:4" ht="14.25">
      <c r="A142" s="137"/>
      <c r="B142" s="138"/>
      <c r="C142" s="138"/>
      <c r="D142" s="136"/>
    </row>
    <row r="143" ht="15">
      <c r="B143" s="163"/>
    </row>
    <row r="144" spans="1:4" ht="15">
      <c r="A144" s="170"/>
      <c r="B144" s="163"/>
      <c r="D144" s="140"/>
    </row>
    <row r="145" spans="1:4" ht="18">
      <c r="A145" s="170"/>
      <c r="B145" s="168"/>
      <c r="D145" s="140"/>
    </row>
    <row r="146" spans="1:4" ht="15">
      <c r="A146" s="170"/>
      <c r="B146" s="169"/>
      <c r="D146" s="140"/>
    </row>
    <row r="147" spans="1:4" ht="15">
      <c r="A147" s="170"/>
      <c r="B147" s="163"/>
      <c r="D147" s="140"/>
    </row>
    <row r="148" spans="1:4" ht="15">
      <c r="A148" s="144"/>
      <c r="B148" s="145"/>
      <c r="D148" s="166"/>
    </row>
    <row r="149" spans="1:4" ht="14.25">
      <c r="A149" s="150"/>
      <c r="B149" s="167"/>
      <c r="C149" s="138"/>
      <c r="D149" s="136"/>
    </row>
    <row r="150" spans="1:4" ht="14.25">
      <c r="A150" s="150"/>
      <c r="B150" s="137"/>
      <c r="C150" s="138"/>
      <c r="D150" s="136"/>
    </row>
    <row r="151" spans="1:2" ht="15">
      <c r="A151" s="164"/>
      <c r="B151" s="145"/>
    </row>
    <row r="152" spans="1:4" ht="14.25">
      <c r="A152" s="150"/>
      <c r="B152" s="153"/>
      <c r="C152" s="138"/>
      <c r="D152" s="136"/>
    </row>
    <row r="153" spans="1:4" ht="14.25">
      <c r="A153" s="150"/>
      <c r="B153" s="153"/>
      <c r="C153" s="138"/>
      <c r="D153" s="136"/>
    </row>
    <row r="154" spans="1:4" ht="14.25">
      <c r="A154" s="150"/>
      <c r="B154" s="153"/>
      <c r="C154" s="138"/>
      <c r="D154" s="136"/>
    </row>
    <row r="155" spans="1:4" ht="14.25">
      <c r="A155" s="154"/>
      <c r="B155" s="155"/>
      <c r="C155" s="138"/>
      <c r="D155" s="136"/>
    </row>
    <row r="156" spans="1:4" ht="14.25">
      <c r="A156" s="150"/>
      <c r="B156" s="153"/>
      <c r="C156" s="138"/>
      <c r="D156" s="136"/>
    </row>
    <row r="157" spans="1:4" ht="14.25">
      <c r="A157" s="154"/>
      <c r="B157" s="155"/>
      <c r="C157" s="138"/>
      <c r="D157" s="136"/>
    </row>
    <row r="158" spans="1:4" ht="14.25">
      <c r="A158" s="154"/>
      <c r="B158" s="155"/>
      <c r="C158" s="138"/>
      <c r="D158" s="136"/>
    </row>
    <row r="159" spans="1:4" ht="14.25">
      <c r="A159" s="137"/>
      <c r="B159" s="136"/>
      <c r="C159" s="138"/>
      <c r="D159" s="136"/>
    </row>
    <row r="160" spans="1:2" ht="15">
      <c r="A160" s="164"/>
      <c r="B160" s="145"/>
    </row>
    <row r="161" spans="1:4" ht="14.25">
      <c r="A161" s="150"/>
      <c r="B161" s="138"/>
      <c r="C161" s="138"/>
      <c r="D161" s="136"/>
    </row>
    <row r="162" spans="1:4" ht="14.25">
      <c r="A162" s="150"/>
      <c r="B162" s="138"/>
      <c r="C162" s="138"/>
      <c r="D162" s="136"/>
    </row>
    <row r="163" spans="1:4" ht="14.25">
      <c r="A163" s="150"/>
      <c r="B163" s="138"/>
      <c r="C163" s="138"/>
      <c r="D163" s="136"/>
    </row>
    <row r="164" spans="1:4" ht="14.25">
      <c r="A164" s="150"/>
      <c r="B164" s="138"/>
      <c r="C164" s="138"/>
      <c r="D164" s="136"/>
    </row>
    <row r="165" spans="1:2" ht="15">
      <c r="A165" s="164"/>
      <c r="B165" s="145"/>
    </row>
    <row r="166" spans="1:4" ht="14.25">
      <c r="A166" s="150"/>
      <c r="B166" s="138"/>
      <c r="C166" s="138"/>
      <c r="D166" s="136"/>
    </row>
    <row r="167" spans="1:4" ht="14.25">
      <c r="A167" s="150"/>
      <c r="B167" s="138"/>
      <c r="C167" s="138"/>
      <c r="D167" s="136"/>
    </row>
    <row r="168" spans="1:4" ht="14.25">
      <c r="A168" s="150"/>
      <c r="B168" s="138"/>
      <c r="C168" s="138"/>
      <c r="D168" s="136"/>
    </row>
    <row r="169" spans="1:4" ht="14.25">
      <c r="A169" s="150"/>
      <c r="B169" s="138"/>
      <c r="C169" s="138"/>
      <c r="D169" s="136"/>
    </row>
    <row r="170" spans="1:2" ht="15">
      <c r="A170" s="164"/>
      <c r="B170" s="145"/>
    </row>
    <row r="171" spans="1:4" ht="14.25">
      <c r="A171" s="150"/>
      <c r="B171" s="138"/>
      <c r="C171" s="138"/>
      <c r="D171" s="136"/>
    </row>
    <row r="172" spans="1:4" ht="14.25">
      <c r="A172" s="150"/>
      <c r="B172" s="138"/>
      <c r="C172" s="138"/>
      <c r="D172" s="136"/>
    </row>
    <row r="173" ht="15">
      <c r="B173" s="145"/>
    </row>
    <row r="174" spans="1:4" ht="14.25">
      <c r="A174" s="150"/>
      <c r="B174" s="138"/>
      <c r="C174" s="138"/>
      <c r="D174" s="136"/>
    </row>
    <row r="175" spans="1:4" ht="14.25">
      <c r="A175" s="150"/>
      <c r="B175" s="138"/>
      <c r="C175" s="138"/>
      <c r="D175" s="136"/>
    </row>
    <row r="176" spans="1:4" ht="14.25">
      <c r="A176" s="150"/>
      <c r="B176" s="138"/>
      <c r="C176" s="138"/>
      <c r="D176" s="136"/>
    </row>
    <row r="177" spans="1:2" ht="15">
      <c r="A177" s="164"/>
      <c r="B177" s="145"/>
    </row>
    <row r="178" spans="1:4" ht="14.25">
      <c r="A178" s="150"/>
      <c r="B178" s="138"/>
      <c r="C178" s="138"/>
      <c r="D178" s="136"/>
    </row>
    <row r="179" spans="1:4" ht="14.25">
      <c r="A179" s="150"/>
      <c r="B179" s="138"/>
      <c r="C179" s="138"/>
      <c r="D179" s="136"/>
    </row>
    <row r="180" spans="1:2" ht="15">
      <c r="A180" s="164"/>
      <c r="B180" s="145"/>
    </row>
    <row r="181" spans="1:4" ht="14.25">
      <c r="A181" s="150"/>
      <c r="B181" s="138"/>
      <c r="C181" s="138"/>
      <c r="D181" s="136"/>
    </row>
    <row r="182" spans="1:4" ht="14.25">
      <c r="A182" s="150"/>
      <c r="B182" s="138"/>
      <c r="C182" s="138"/>
      <c r="D182" s="136"/>
    </row>
    <row r="183" spans="1:4" ht="14.25">
      <c r="A183" s="150"/>
      <c r="B183" s="138"/>
      <c r="C183" s="138"/>
      <c r="D183" s="136"/>
    </row>
    <row r="184" spans="1:4" ht="14.25">
      <c r="A184" s="150"/>
      <c r="B184" s="138"/>
      <c r="C184" s="138"/>
      <c r="D184" s="136"/>
    </row>
    <row r="185" spans="1:4" ht="14.25">
      <c r="A185" s="150"/>
      <c r="B185" s="138"/>
      <c r="C185" s="138"/>
      <c r="D185" s="136"/>
    </row>
    <row r="186" spans="1:2" ht="15">
      <c r="A186" s="164"/>
      <c r="B186" s="145"/>
    </row>
    <row r="187" spans="1:4" ht="14.25">
      <c r="A187" s="150"/>
      <c r="B187" s="138"/>
      <c r="C187" s="138"/>
      <c r="D187" s="136"/>
    </row>
    <row r="188" spans="1:4" ht="14.25">
      <c r="A188" s="150"/>
      <c r="B188" s="138"/>
      <c r="C188" s="138"/>
      <c r="D188" s="136"/>
    </row>
    <row r="189" spans="1:4" ht="14.25">
      <c r="A189" s="150"/>
      <c r="B189" s="138"/>
      <c r="C189" s="138"/>
      <c r="D189" s="136"/>
    </row>
    <row r="190" spans="1:4" ht="14.25">
      <c r="A190" s="150"/>
      <c r="B190" s="138"/>
      <c r="C190" s="138"/>
      <c r="D190" s="136"/>
    </row>
    <row r="191" spans="1:4" ht="14.25">
      <c r="A191" s="150"/>
      <c r="B191" s="138"/>
      <c r="C191" s="138"/>
      <c r="D191" s="136"/>
    </row>
    <row r="192" spans="1:2" ht="15">
      <c r="A192" s="164"/>
      <c r="B192" s="145"/>
    </row>
    <row r="193" spans="1:4" ht="14.25">
      <c r="A193" s="150"/>
      <c r="B193" s="138"/>
      <c r="C193" s="138"/>
      <c r="D193" s="136"/>
    </row>
    <row r="194" spans="1:4" ht="14.25">
      <c r="A194" s="150"/>
      <c r="B194" s="138"/>
      <c r="C194" s="138"/>
      <c r="D194" s="136"/>
    </row>
    <row r="195" spans="1:4" ht="14.25">
      <c r="A195" s="150"/>
      <c r="B195" s="138"/>
      <c r="C195" s="138"/>
      <c r="D195" s="136"/>
    </row>
    <row r="196" spans="1:4" ht="14.25">
      <c r="A196" s="150"/>
      <c r="B196" s="138"/>
      <c r="C196" s="138"/>
      <c r="D196" s="136"/>
    </row>
    <row r="197" spans="1:4" ht="14.25">
      <c r="A197" s="150"/>
      <c r="B197" s="138"/>
      <c r="C197" s="138"/>
      <c r="D197" s="136"/>
    </row>
    <row r="198" spans="1:4" ht="14.25">
      <c r="A198" s="150"/>
      <c r="B198" s="138"/>
      <c r="C198" s="138"/>
      <c r="D198" s="136"/>
    </row>
    <row r="199" spans="1:4" ht="14.25">
      <c r="A199" s="150"/>
      <c r="B199" s="138"/>
      <c r="C199" s="138"/>
      <c r="D199" s="136"/>
    </row>
    <row r="200" spans="1:4" ht="14.25">
      <c r="A200" s="150"/>
      <c r="B200" s="138"/>
      <c r="C200" s="138"/>
      <c r="D200" s="136"/>
    </row>
    <row r="201" spans="1:2" ht="15">
      <c r="A201" s="164"/>
      <c r="B201" s="145"/>
    </row>
    <row r="202" spans="1:4" ht="14.25">
      <c r="A202" s="150"/>
      <c r="B202" s="138"/>
      <c r="C202" s="138"/>
      <c r="D202" s="136"/>
    </row>
    <row r="203" spans="1:4" ht="14.25">
      <c r="A203" s="150"/>
      <c r="B203" s="138"/>
      <c r="C203" s="138"/>
      <c r="D203" s="136"/>
    </row>
    <row r="204" spans="1:4" ht="14.25">
      <c r="A204" s="150"/>
      <c r="B204" s="138"/>
      <c r="C204" s="138"/>
      <c r="D204" s="136"/>
    </row>
    <row r="205" spans="1:4" ht="14.25">
      <c r="A205" s="150"/>
      <c r="B205" s="138"/>
      <c r="C205" s="138"/>
      <c r="D205" s="136"/>
    </row>
    <row r="206" spans="1:4" ht="14.25">
      <c r="A206" s="150"/>
      <c r="B206" s="138"/>
      <c r="C206" s="138"/>
      <c r="D206" s="136"/>
    </row>
    <row r="207" spans="1:4" ht="14.25">
      <c r="A207" s="150"/>
      <c r="B207" s="138"/>
      <c r="C207" s="138"/>
      <c r="D207" s="136"/>
    </row>
    <row r="208" spans="1:4" ht="14.25">
      <c r="A208" s="150"/>
      <c r="B208" s="138"/>
      <c r="C208" s="138"/>
      <c r="D208" s="136"/>
    </row>
    <row r="209" spans="1:4" ht="14.25">
      <c r="A209" s="150"/>
      <c r="B209" s="138"/>
      <c r="C209" s="138"/>
      <c r="D209" s="136"/>
    </row>
    <row r="210" spans="1:4" ht="14.25">
      <c r="A210" s="150"/>
      <c r="B210" s="138"/>
      <c r="C210" s="138"/>
      <c r="D210" s="136"/>
    </row>
    <row r="211" spans="1:4" ht="14.25">
      <c r="A211" s="137"/>
      <c r="B211" s="138"/>
      <c r="C211" s="138"/>
      <c r="D211" s="136"/>
    </row>
    <row r="212" spans="1:2" ht="12.75">
      <c r="A212" s="133"/>
      <c r="B212" s="133"/>
    </row>
    <row r="213" spans="1:4" ht="15">
      <c r="A213" s="170"/>
      <c r="B213" s="133"/>
      <c r="D213" s="140"/>
    </row>
    <row r="214" spans="1:4" ht="18">
      <c r="A214" s="170"/>
      <c r="B214" s="168"/>
      <c r="D214" s="140"/>
    </row>
    <row r="215" spans="1:4" ht="15">
      <c r="A215" s="170"/>
      <c r="B215" s="169"/>
      <c r="D215" s="140"/>
    </row>
    <row r="216" spans="1:4" ht="15">
      <c r="A216" s="170"/>
      <c r="B216" s="169"/>
      <c r="D216" s="140"/>
    </row>
    <row r="217" spans="1:4" ht="15">
      <c r="A217" s="144"/>
      <c r="B217" s="145"/>
      <c r="D217" s="166"/>
    </row>
    <row r="218" spans="1:4" ht="14.25">
      <c r="A218" s="150"/>
      <c r="B218" s="167"/>
      <c r="C218" s="138"/>
      <c r="D218" s="136"/>
    </row>
    <row r="219" spans="1:4" ht="14.25">
      <c r="A219" s="150"/>
      <c r="B219" s="137"/>
      <c r="C219" s="138"/>
      <c r="D219" s="136"/>
    </row>
    <row r="220" spans="1:2" ht="15">
      <c r="A220" s="164"/>
      <c r="B220" s="145"/>
    </row>
    <row r="221" spans="1:4" ht="14.25">
      <c r="A221" s="150"/>
      <c r="B221" s="153"/>
      <c r="C221" s="138"/>
      <c r="D221" s="136"/>
    </row>
    <row r="222" spans="1:4" ht="14.25">
      <c r="A222" s="150"/>
      <c r="B222" s="153"/>
      <c r="C222" s="138"/>
      <c r="D222" s="136"/>
    </row>
    <row r="223" spans="1:4" ht="14.25">
      <c r="A223" s="150"/>
      <c r="B223" s="153"/>
      <c r="C223" s="138"/>
      <c r="D223" s="136"/>
    </row>
    <row r="224" spans="1:4" ht="14.25">
      <c r="A224" s="154"/>
      <c r="B224" s="155"/>
      <c r="C224" s="138"/>
      <c r="D224" s="136"/>
    </row>
    <row r="225" spans="1:4" ht="14.25">
      <c r="A225" s="150"/>
      <c r="B225" s="153"/>
      <c r="C225" s="138"/>
      <c r="D225" s="136"/>
    </row>
    <row r="226" spans="1:4" ht="14.25">
      <c r="A226" s="154"/>
      <c r="B226" s="155"/>
      <c r="C226" s="138"/>
      <c r="D226" s="136"/>
    </row>
    <row r="227" spans="1:4" ht="14.25">
      <c r="A227" s="154"/>
      <c r="B227" s="155"/>
      <c r="C227" s="138"/>
      <c r="D227" s="136"/>
    </row>
    <row r="228" spans="1:4" ht="14.25">
      <c r="A228" s="137"/>
      <c r="B228" s="136"/>
      <c r="C228" s="138"/>
      <c r="D228" s="136"/>
    </row>
    <row r="229" spans="1:2" ht="15">
      <c r="A229" s="164"/>
      <c r="B229" s="145"/>
    </row>
    <row r="230" spans="1:4" ht="14.25">
      <c r="A230" s="150"/>
      <c r="B230" s="138"/>
      <c r="C230" s="138"/>
      <c r="D230" s="136"/>
    </row>
    <row r="231" spans="1:4" ht="14.25">
      <c r="A231" s="150"/>
      <c r="B231" s="138"/>
      <c r="C231" s="138"/>
      <c r="D231" s="136"/>
    </row>
    <row r="232" spans="1:4" ht="14.25">
      <c r="A232" s="150"/>
      <c r="B232" s="138"/>
      <c r="C232" s="138"/>
      <c r="D232" s="136"/>
    </row>
    <row r="233" spans="1:4" ht="14.25">
      <c r="A233" s="150"/>
      <c r="B233" s="138"/>
      <c r="C233" s="138"/>
      <c r="D233" s="136"/>
    </row>
    <row r="234" spans="1:2" ht="15">
      <c r="A234" s="164"/>
      <c r="B234" s="145"/>
    </row>
    <row r="235" spans="1:4" ht="14.25">
      <c r="A235" s="150"/>
      <c r="B235" s="138"/>
      <c r="C235" s="138"/>
      <c r="D235" s="136"/>
    </row>
    <row r="236" spans="1:4" ht="14.25">
      <c r="A236" s="150"/>
      <c r="B236" s="138"/>
      <c r="C236" s="138"/>
      <c r="D236" s="136"/>
    </row>
    <row r="237" spans="1:4" ht="14.25">
      <c r="A237" s="150"/>
      <c r="B237" s="138"/>
      <c r="C237" s="138"/>
      <c r="D237" s="136"/>
    </row>
    <row r="238" spans="1:4" ht="14.25">
      <c r="A238" s="150"/>
      <c r="B238" s="138"/>
      <c r="C238" s="138"/>
      <c r="D238" s="136"/>
    </row>
    <row r="239" spans="1:2" ht="15">
      <c r="A239" s="164"/>
      <c r="B239" s="145"/>
    </row>
    <row r="240" spans="1:4" ht="14.25">
      <c r="A240" s="150"/>
      <c r="B240" s="138"/>
      <c r="C240" s="138"/>
      <c r="D240" s="136"/>
    </row>
    <row r="241" spans="1:4" ht="14.25">
      <c r="A241" s="150"/>
      <c r="B241" s="138"/>
      <c r="C241" s="138"/>
      <c r="D241" s="136"/>
    </row>
    <row r="242" ht="15">
      <c r="B242" s="145"/>
    </row>
    <row r="243" spans="1:4" ht="14.25">
      <c r="A243" s="150"/>
      <c r="B243" s="138"/>
      <c r="C243" s="138"/>
      <c r="D243" s="136"/>
    </row>
    <row r="244" spans="1:4" ht="14.25">
      <c r="A244" s="150"/>
      <c r="B244" s="138"/>
      <c r="C244" s="138"/>
      <c r="D244" s="136"/>
    </row>
    <row r="245" spans="1:4" ht="14.25">
      <c r="A245" s="150"/>
      <c r="B245" s="138"/>
      <c r="C245" s="138"/>
      <c r="D245" s="136"/>
    </row>
    <row r="246" spans="1:2" ht="15">
      <c r="A246" s="164"/>
      <c r="B246" s="145"/>
    </row>
    <row r="247" spans="1:4" ht="14.25">
      <c r="A247" s="150"/>
      <c r="B247" s="138"/>
      <c r="C247" s="138"/>
      <c r="D247" s="136"/>
    </row>
    <row r="248" spans="1:4" ht="14.25">
      <c r="A248" s="150"/>
      <c r="B248" s="138"/>
      <c r="C248" s="138"/>
      <c r="D248" s="136"/>
    </row>
    <row r="249" spans="1:2" ht="15">
      <c r="A249" s="164"/>
      <c r="B249" s="145"/>
    </row>
    <row r="250" spans="1:4" ht="14.25">
      <c r="A250" s="150"/>
      <c r="B250" s="138"/>
      <c r="C250" s="138"/>
      <c r="D250" s="136"/>
    </row>
    <row r="251" spans="1:4" ht="14.25">
      <c r="A251" s="150"/>
      <c r="B251" s="138"/>
      <c r="C251" s="138"/>
      <c r="D251" s="136"/>
    </row>
    <row r="252" spans="1:4" ht="14.25">
      <c r="A252" s="150"/>
      <c r="B252" s="138"/>
      <c r="C252" s="138"/>
      <c r="D252" s="136"/>
    </row>
    <row r="253" spans="1:4" ht="14.25">
      <c r="A253" s="150"/>
      <c r="B253" s="138"/>
      <c r="C253" s="138"/>
      <c r="D253" s="136"/>
    </row>
    <row r="254" spans="1:4" ht="14.25">
      <c r="A254" s="150"/>
      <c r="B254" s="138"/>
      <c r="C254" s="138"/>
      <c r="D254" s="136"/>
    </row>
    <row r="255" spans="1:2" ht="15">
      <c r="A255" s="164"/>
      <c r="B255" s="145"/>
    </row>
    <row r="256" spans="1:4" ht="14.25">
      <c r="A256" s="150"/>
      <c r="B256" s="138"/>
      <c r="C256" s="138"/>
      <c r="D256" s="136"/>
    </row>
    <row r="257" spans="1:4" ht="14.25">
      <c r="A257" s="150"/>
      <c r="B257" s="138"/>
      <c r="C257" s="138"/>
      <c r="D257" s="136"/>
    </row>
    <row r="258" spans="1:4" ht="14.25">
      <c r="A258" s="150"/>
      <c r="B258" s="138"/>
      <c r="C258" s="138"/>
      <c r="D258" s="136"/>
    </row>
    <row r="259" spans="1:4" ht="14.25">
      <c r="A259" s="150"/>
      <c r="B259" s="138"/>
      <c r="C259" s="138"/>
      <c r="D259" s="136"/>
    </row>
    <row r="260" spans="1:4" ht="14.25">
      <c r="A260" s="150"/>
      <c r="B260" s="138"/>
      <c r="C260" s="138"/>
      <c r="D260" s="136"/>
    </row>
    <row r="261" spans="1:2" ht="15">
      <c r="A261" s="164"/>
      <c r="B261" s="145"/>
    </row>
    <row r="262" spans="1:4" ht="14.25">
      <c r="A262" s="150"/>
      <c r="B262" s="138"/>
      <c r="C262" s="138"/>
      <c r="D262" s="136"/>
    </row>
    <row r="263" spans="1:4" ht="14.25">
      <c r="A263" s="150"/>
      <c r="B263" s="138"/>
      <c r="C263" s="138"/>
      <c r="D263" s="136"/>
    </row>
    <row r="264" spans="1:4" ht="14.25">
      <c r="A264" s="150"/>
      <c r="B264" s="138"/>
      <c r="C264" s="138"/>
      <c r="D264" s="136"/>
    </row>
    <row r="265" spans="1:4" ht="14.25">
      <c r="A265" s="150"/>
      <c r="B265" s="138"/>
      <c r="C265" s="138"/>
      <c r="D265" s="136"/>
    </row>
    <row r="266" spans="1:4" ht="14.25">
      <c r="A266" s="150"/>
      <c r="B266" s="138"/>
      <c r="C266" s="138"/>
      <c r="D266" s="136"/>
    </row>
    <row r="267" spans="1:4" ht="14.25">
      <c r="A267" s="150"/>
      <c r="B267" s="138"/>
      <c r="C267" s="138"/>
      <c r="D267" s="136"/>
    </row>
    <row r="268" spans="1:4" ht="14.25">
      <c r="A268" s="150"/>
      <c r="B268" s="138"/>
      <c r="C268" s="138"/>
      <c r="D268" s="136"/>
    </row>
    <row r="269" spans="1:4" ht="14.25">
      <c r="A269" s="150"/>
      <c r="B269" s="138"/>
      <c r="C269" s="138"/>
      <c r="D269" s="136"/>
    </row>
    <row r="270" spans="1:2" ht="15">
      <c r="A270" s="164"/>
      <c r="B270" s="145"/>
    </row>
    <row r="271" spans="1:4" ht="14.25">
      <c r="A271" s="150"/>
      <c r="B271" s="138"/>
      <c r="C271" s="138"/>
      <c r="D271" s="136"/>
    </row>
    <row r="272" spans="1:4" ht="14.25">
      <c r="A272" s="150"/>
      <c r="B272" s="138"/>
      <c r="C272" s="138"/>
      <c r="D272" s="136"/>
    </row>
    <row r="273" spans="1:4" ht="14.25">
      <c r="A273" s="150"/>
      <c r="B273" s="138"/>
      <c r="C273" s="138"/>
      <c r="D273" s="136"/>
    </row>
    <row r="274" spans="1:4" ht="14.25">
      <c r="A274" s="150"/>
      <c r="B274" s="138"/>
      <c r="C274" s="138"/>
      <c r="D274" s="136"/>
    </row>
    <row r="275" spans="1:4" ht="14.25">
      <c r="A275" s="150"/>
      <c r="B275" s="138"/>
      <c r="C275" s="138"/>
      <c r="D275" s="136"/>
    </row>
    <row r="276" spans="1:4" ht="14.25">
      <c r="A276" s="150"/>
      <c r="B276" s="138"/>
      <c r="C276" s="138"/>
      <c r="D276" s="136"/>
    </row>
    <row r="277" spans="1:4" ht="14.25">
      <c r="A277" s="150"/>
      <c r="B277" s="138"/>
      <c r="C277" s="138"/>
      <c r="D277" s="136"/>
    </row>
    <row r="278" spans="1:4" ht="14.25">
      <c r="A278" s="150"/>
      <c r="B278" s="138"/>
      <c r="C278" s="138"/>
      <c r="D278" s="136"/>
    </row>
    <row r="279" spans="1:4" ht="14.25">
      <c r="A279" s="150"/>
      <c r="B279" s="138"/>
      <c r="C279" s="138"/>
      <c r="D279" s="136"/>
    </row>
    <row r="280" spans="1:4" ht="14.25">
      <c r="A280" s="137"/>
      <c r="B280" s="138"/>
      <c r="C280" s="138"/>
      <c r="D280" s="136"/>
    </row>
    <row r="281" ht="12.75">
      <c r="B281" s="131"/>
    </row>
    <row r="282" spans="1:2" ht="12.75">
      <c r="A282" s="133"/>
      <c r="B282" s="171"/>
    </row>
  </sheetData>
  <sheetProtection/>
  <mergeCells count="8">
    <mergeCell ref="A31:F31"/>
    <mergeCell ref="A37:F37"/>
    <mergeCell ref="A18:F18"/>
    <mergeCell ref="A19:F19"/>
    <mergeCell ref="A21:F21"/>
    <mergeCell ref="A23:F23"/>
    <mergeCell ref="A25:F25"/>
    <mergeCell ref="A30:F30"/>
  </mergeCells>
  <printOptions/>
  <pageMargins left="0.75" right="0.75" top="1" bottom="1" header="0.5" footer="0.5"/>
  <pageSetup horizontalDpi="600" verticalDpi="600" orientation="portrait" paperSize="9" scale="83" r:id="rId2"/>
  <headerFooter alignWithMargins="0">
    <oddHeader>&amp;L&amp;G</oddHeader>
  </headerFooter>
  <rowBreaks count="2" manualBreakCount="2">
    <brk id="17" max="5" man="1"/>
    <brk id="38" max="1" man="1"/>
  </rowBreaks>
  <legacyDrawingHF r:id="rId1"/>
</worksheet>
</file>

<file path=xl/worksheets/sheet10.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
    </sheetView>
  </sheetViews>
  <sheetFormatPr defaultColWidth="9.140625" defaultRowHeight="15"/>
  <cols>
    <col min="1" max="1" width="36.140625" style="2" customWidth="1"/>
    <col min="2" max="3" width="9.140625" style="2" customWidth="1"/>
    <col min="4" max="4" width="1.28515625" style="2" customWidth="1"/>
    <col min="5" max="5" width="11.28125" style="2" customWidth="1"/>
    <col min="6" max="6" width="11.00390625" style="2" customWidth="1"/>
    <col min="7" max="16384" width="9.140625" style="2" customWidth="1"/>
  </cols>
  <sheetData>
    <row r="1" spans="1:6" ht="15">
      <c r="A1" s="23" t="s">
        <v>62</v>
      </c>
      <c r="B1" s="55"/>
      <c r="C1" s="55"/>
      <c r="D1" s="190"/>
      <c r="E1" s="55"/>
      <c r="F1" s="55"/>
    </row>
    <row r="2" spans="1:7" ht="15">
      <c r="A2" s="51" t="s">
        <v>427</v>
      </c>
      <c r="B2" s="344"/>
      <c r="C2" s="344"/>
      <c r="D2" s="338"/>
      <c r="E2" s="338"/>
      <c r="F2" s="99"/>
      <c r="G2" s="18"/>
    </row>
    <row r="3" spans="1:7" ht="15">
      <c r="A3" s="56" t="s">
        <v>282</v>
      </c>
      <c r="B3" s="344"/>
      <c r="C3" s="344"/>
      <c r="D3" s="338"/>
      <c r="E3" s="338"/>
      <c r="F3" s="99"/>
      <c r="G3" s="99"/>
    </row>
    <row r="4" spans="1:7" ht="15">
      <c r="A4" s="56"/>
      <c r="B4" s="344"/>
      <c r="C4" s="344"/>
      <c r="D4" s="338"/>
      <c r="E4" s="338"/>
      <c r="F4" s="99"/>
      <c r="G4" s="99"/>
    </row>
    <row r="5" spans="1:7" ht="15">
      <c r="A5" s="198" t="s">
        <v>129</v>
      </c>
      <c r="B5" s="490" t="s">
        <v>265</v>
      </c>
      <c r="C5" s="490"/>
      <c r="D5" s="336"/>
      <c r="E5" s="198" t="s">
        <v>281</v>
      </c>
      <c r="F5" s="198"/>
      <c r="G5" s="99"/>
    </row>
    <row r="6" spans="1:7" ht="15">
      <c r="A6" s="102"/>
      <c r="B6" s="102" t="s">
        <v>8</v>
      </c>
      <c r="C6" s="102" t="s">
        <v>9</v>
      </c>
      <c r="D6" s="102"/>
      <c r="E6" s="102" t="s">
        <v>8</v>
      </c>
      <c r="F6" s="102" t="s">
        <v>9</v>
      </c>
      <c r="G6" s="99"/>
    </row>
    <row r="7" spans="1:7" ht="18" customHeight="1">
      <c r="A7" s="343" t="s">
        <v>266</v>
      </c>
      <c r="B7" s="351">
        <v>48403</v>
      </c>
      <c r="C7" s="351">
        <v>51939</v>
      </c>
      <c r="D7" s="172"/>
      <c r="E7" s="200" t="s">
        <v>304</v>
      </c>
      <c r="F7" s="200" t="s">
        <v>304</v>
      </c>
      <c r="G7" s="99"/>
    </row>
    <row r="8" spans="1:7" ht="15">
      <c r="A8" s="347" t="s">
        <v>267</v>
      </c>
      <c r="B8" s="350"/>
      <c r="C8" s="350"/>
      <c r="D8" s="339"/>
      <c r="E8" s="200" t="s">
        <v>305</v>
      </c>
      <c r="F8" s="200" t="s">
        <v>305</v>
      </c>
      <c r="G8" s="99"/>
    </row>
    <row r="9" spans="1:7" ht="15">
      <c r="A9" s="346" t="s">
        <v>268</v>
      </c>
      <c r="B9" s="352">
        <v>37174</v>
      </c>
      <c r="C9" s="352">
        <v>39649</v>
      </c>
      <c r="D9" s="173"/>
      <c r="E9" s="200" t="s">
        <v>304</v>
      </c>
      <c r="F9" s="200" t="s">
        <v>304</v>
      </c>
      <c r="G9" s="99"/>
    </row>
    <row r="10" spans="1:7" ht="15">
      <c r="A10" s="346" t="s">
        <v>269</v>
      </c>
      <c r="B10" s="352">
        <v>11229</v>
      </c>
      <c r="C10" s="352">
        <v>12290</v>
      </c>
      <c r="D10" s="173"/>
      <c r="E10" s="200" t="s">
        <v>304</v>
      </c>
      <c r="F10" s="200" t="s">
        <v>304</v>
      </c>
      <c r="G10" s="99"/>
    </row>
    <row r="11" spans="1:7" ht="44.25" customHeight="1">
      <c r="A11" s="348" t="s">
        <v>270</v>
      </c>
      <c r="B11" s="351">
        <v>41872</v>
      </c>
      <c r="C11" s="351">
        <v>43015</v>
      </c>
      <c r="D11" s="172"/>
      <c r="E11" s="355">
        <v>86.5</v>
      </c>
      <c r="F11" s="355">
        <v>82.8</v>
      </c>
      <c r="G11" s="99"/>
    </row>
    <row r="12" spans="1:7" ht="15">
      <c r="A12" s="347" t="s">
        <v>267</v>
      </c>
      <c r="B12" s="349"/>
      <c r="C12" s="349"/>
      <c r="D12" s="213"/>
      <c r="E12" s="355"/>
      <c r="F12" s="355"/>
      <c r="G12" s="99"/>
    </row>
    <row r="13" spans="1:7" ht="15">
      <c r="A13" s="346" t="s">
        <v>268</v>
      </c>
      <c r="B13" s="350">
        <v>33770</v>
      </c>
      <c r="C13" s="350">
        <v>34883</v>
      </c>
      <c r="D13" s="339"/>
      <c r="E13" s="356">
        <v>90.8</v>
      </c>
      <c r="F13" s="356">
        <v>88</v>
      </c>
      <c r="G13" s="99"/>
    </row>
    <row r="14" spans="1:7" ht="15">
      <c r="A14" s="346" t="s">
        <v>269</v>
      </c>
      <c r="B14" s="349">
        <v>8102</v>
      </c>
      <c r="C14" s="349">
        <v>8132</v>
      </c>
      <c r="D14" s="213"/>
      <c r="E14" s="356">
        <v>72.2</v>
      </c>
      <c r="F14" s="356">
        <v>66.2</v>
      </c>
      <c r="G14" s="99"/>
    </row>
    <row r="15" spans="1:7" ht="30" customHeight="1">
      <c r="A15" s="348" t="s">
        <v>271</v>
      </c>
      <c r="B15" s="351">
        <v>41317</v>
      </c>
      <c r="C15" s="353">
        <v>42328</v>
      </c>
      <c r="D15" s="175"/>
      <c r="E15" s="355">
        <v>85.4</v>
      </c>
      <c r="F15" s="355">
        <v>81.5</v>
      </c>
      <c r="G15" s="99"/>
    </row>
    <row r="16" spans="1:7" ht="15">
      <c r="A16" s="347" t="s">
        <v>267</v>
      </c>
      <c r="B16" s="350"/>
      <c r="C16" s="349"/>
      <c r="D16" s="213"/>
      <c r="E16" s="355"/>
      <c r="F16" s="355"/>
      <c r="G16" s="99"/>
    </row>
    <row r="17" spans="1:7" ht="12.75">
      <c r="A17" s="346" t="s">
        <v>268</v>
      </c>
      <c r="B17" s="352">
        <v>33346</v>
      </c>
      <c r="C17" s="350">
        <v>34433</v>
      </c>
      <c r="D17" s="339"/>
      <c r="E17" s="356">
        <v>89.7</v>
      </c>
      <c r="F17" s="356">
        <v>86.8</v>
      </c>
      <c r="G17" s="18"/>
    </row>
    <row r="18" spans="1:7" ht="15">
      <c r="A18" s="346" t="s">
        <v>269</v>
      </c>
      <c r="B18" s="349">
        <v>7971</v>
      </c>
      <c r="C18" s="349">
        <v>7895</v>
      </c>
      <c r="D18" s="213"/>
      <c r="E18" s="356">
        <v>71</v>
      </c>
      <c r="F18" s="356">
        <v>64.2</v>
      </c>
      <c r="G18" s="18"/>
    </row>
    <row r="19" spans="1:7" ht="30" customHeight="1">
      <c r="A19" s="348" t="s">
        <v>272</v>
      </c>
      <c r="B19" s="353">
        <v>42462</v>
      </c>
      <c r="C19" s="351">
        <v>43978</v>
      </c>
      <c r="D19" s="176"/>
      <c r="E19" s="355">
        <v>87.7</v>
      </c>
      <c r="F19" s="355">
        <v>84.7</v>
      </c>
      <c r="G19" s="18"/>
    </row>
    <row r="20" spans="1:7" ht="15">
      <c r="A20" s="347" t="s">
        <v>267</v>
      </c>
      <c r="B20" s="349"/>
      <c r="C20" s="350"/>
      <c r="D20" s="174"/>
      <c r="E20" s="355"/>
      <c r="F20" s="355"/>
      <c r="G20" s="18"/>
    </row>
    <row r="21" spans="1:7" ht="15">
      <c r="A21" s="346" t="s">
        <v>268</v>
      </c>
      <c r="B21" s="350">
        <v>34153</v>
      </c>
      <c r="C21" s="349">
        <v>35521</v>
      </c>
      <c r="D21" s="340"/>
      <c r="E21" s="356">
        <v>91.9</v>
      </c>
      <c r="F21" s="356">
        <v>89.6</v>
      </c>
      <c r="G21" s="18"/>
    </row>
    <row r="22" spans="1:7" ht="15">
      <c r="A22" s="346" t="s">
        <v>269</v>
      </c>
      <c r="B22" s="349">
        <v>8309</v>
      </c>
      <c r="C22" s="349">
        <v>8457</v>
      </c>
      <c r="D22" s="340"/>
      <c r="E22" s="356">
        <v>74</v>
      </c>
      <c r="F22" s="356">
        <v>68.8</v>
      </c>
      <c r="G22" s="18"/>
    </row>
    <row r="23" spans="1:7" ht="18" customHeight="1">
      <c r="A23" s="348" t="s">
        <v>273</v>
      </c>
      <c r="B23" s="353">
        <v>42864</v>
      </c>
      <c r="C23" s="353">
        <v>44577</v>
      </c>
      <c r="D23" s="53"/>
      <c r="E23" s="355">
        <v>88.6</v>
      </c>
      <c r="F23" s="355">
        <v>85.8</v>
      </c>
      <c r="G23" s="18"/>
    </row>
    <row r="24" spans="1:7" ht="12.75">
      <c r="A24" s="347" t="s">
        <v>267</v>
      </c>
      <c r="B24" s="350"/>
      <c r="C24" s="350"/>
      <c r="D24" s="174"/>
      <c r="E24" s="355"/>
      <c r="F24" s="355"/>
      <c r="G24" s="18"/>
    </row>
    <row r="25" spans="1:7" ht="15">
      <c r="A25" s="346" t="s">
        <v>268</v>
      </c>
      <c r="B25" s="349">
        <v>34468</v>
      </c>
      <c r="C25" s="349">
        <v>35978</v>
      </c>
      <c r="D25" s="340"/>
      <c r="E25" s="356">
        <v>92.7</v>
      </c>
      <c r="F25" s="356">
        <v>90.7</v>
      </c>
      <c r="G25" s="18"/>
    </row>
    <row r="26" spans="1:7" ht="15">
      <c r="A26" s="345" t="s">
        <v>269</v>
      </c>
      <c r="B26" s="354">
        <v>8396</v>
      </c>
      <c r="C26" s="354">
        <v>8599</v>
      </c>
      <c r="D26" s="318"/>
      <c r="E26" s="357">
        <v>74.8</v>
      </c>
      <c r="F26" s="357">
        <v>70</v>
      </c>
      <c r="G26" s="18"/>
    </row>
    <row r="27" spans="1:7" ht="15">
      <c r="A27" s="177"/>
      <c r="B27" s="99"/>
      <c r="C27" s="99"/>
      <c r="D27" s="190"/>
      <c r="E27" s="99"/>
      <c r="F27" s="99"/>
      <c r="G27" s="18"/>
    </row>
    <row r="28" spans="1:7" ht="15">
      <c r="A28" s="26" t="s">
        <v>19</v>
      </c>
      <c r="B28" s="99"/>
      <c r="C28" s="99"/>
      <c r="D28" s="190"/>
      <c r="E28" s="99"/>
      <c r="F28" s="99"/>
      <c r="G28" s="18"/>
    </row>
    <row r="29" spans="1:7" ht="15">
      <c r="A29" s="99"/>
      <c r="B29" s="99"/>
      <c r="C29" s="99"/>
      <c r="D29" s="190"/>
      <c r="E29" s="99"/>
      <c r="F29" s="99"/>
      <c r="G29" s="18"/>
    </row>
    <row r="30" spans="1:7" ht="15">
      <c r="A30" s="248" t="s">
        <v>172</v>
      </c>
      <c r="B30" s="99"/>
      <c r="C30" s="99"/>
      <c r="D30" s="190"/>
      <c r="E30" s="99"/>
      <c r="F30" s="99"/>
      <c r="G30" s="18"/>
    </row>
    <row r="31" spans="1:7" ht="15">
      <c r="A31" s="52" t="s">
        <v>274</v>
      </c>
      <c r="B31" s="99"/>
      <c r="C31" s="99"/>
      <c r="D31" s="190"/>
      <c r="E31" s="99"/>
      <c r="F31" s="99"/>
      <c r="G31" s="18"/>
    </row>
    <row r="32" spans="1:7" ht="15">
      <c r="A32" s="101" t="s">
        <v>275</v>
      </c>
      <c r="B32" s="99"/>
      <c r="C32" s="99"/>
      <c r="D32" s="190"/>
      <c r="E32" s="99"/>
      <c r="F32" s="99"/>
      <c r="G32" s="18"/>
    </row>
    <row r="33" spans="1:7" ht="15">
      <c r="A33" s="52" t="s">
        <v>276</v>
      </c>
      <c r="B33" s="99"/>
      <c r="C33" s="99"/>
      <c r="D33" s="190"/>
      <c r="E33" s="99"/>
      <c r="F33" s="99"/>
      <c r="G33" s="18"/>
    </row>
    <row r="34" spans="1:7" ht="15">
      <c r="A34" s="52" t="s">
        <v>277</v>
      </c>
      <c r="B34" s="99"/>
      <c r="C34" s="99"/>
      <c r="D34" s="190"/>
      <c r="E34" s="99"/>
      <c r="F34" s="99"/>
      <c r="G34" s="18"/>
    </row>
    <row r="35" spans="1:7" ht="15">
      <c r="A35" s="52" t="s">
        <v>278</v>
      </c>
      <c r="B35" s="100"/>
      <c r="C35" s="99"/>
      <c r="D35" s="190"/>
      <c r="E35" s="99"/>
      <c r="F35" s="99"/>
      <c r="G35" s="18"/>
    </row>
    <row r="36" spans="1:7" ht="15">
      <c r="A36" s="52" t="s">
        <v>279</v>
      </c>
      <c r="B36" s="99"/>
      <c r="C36" s="99"/>
      <c r="D36" s="190"/>
      <c r="E36" s="99"/>
      <c r="F36" s="99"/>
      <c r="G36" s="18"/>
    </row>
    <row r="37" spans="1:7" ht="15">
      <c r="A37" s="52" t="s">
        <v>283</v>
      </c>
      <c r="B37" s="99"/>
      <c r="C37" s="99"/>
      <c r="D37" s="190"/>
      <c r="E37" s="99"/>
      <c r="F37" s="99"/>
      <c r="G37" s="18"/>
    </row>
    <row r="38" spans="1:7" ht="15">
      <c r="A38" s="98" t="s">
        <v>280</v>
      </c>
      <c r="B38" s="99"/>
      <c r="C38" s="99"/>
      <c r="D38" s="190"/>
      <c r="E38" s="99"/>
      <c r="F38" s="99"/>
      <c r="G38" s="18"/>
    </row>
    <row r="39" spans="1:7" ht="15">
      <c r="A39" s="206" t="s">
        <v>370</v>
      </c>
      <c r="B39" s="99"/>
      <c r="C39" s="99"/>
      <c r="D39" s="190"/>
      <c r="E39" s="99"/>
      <c r="F39" s="99"/>
      <c r="G39" s="18"/>
    </row>
  </sheetData>
  <sheetProtection/>
  <mergeCells count="1">
    <mergeCell ref="B5:C5"/>
  </mergeCells>
  <hyperlinks>
    <hyperlink ref="A1" location="Innehåll!A1" display="Tillbaka till innehåll"/>
    <hyperlink ref="A39" r:id="rId1" display="http://www.skolverket.se/publikationer?id=2695"/>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dimension ref="A1:O44"/>
  <sheetViews>
    <sheetView zoomScalePageLayoutView="0" workbookViewId="0" topLeftCell="A1">
      <selection activeCell="A1" sqref="A1"/>
    </sheetView>
  </sheetViews>
  <sheetFormatPr defaultColWidth="9.140625" defaultRowHeight="15"/>
  <cols>
    <col min="1" max="1" width="34.28125" style="2" customWidth="1"/>
    <col min="2" max="2" width="9.140625" style="2" customWidth="1"/>
    <col min="3" max="3" width="10.8515625" style="2" customWidth="1"/>
    <col min="4" max="4" width="1.28515625" style="2" customWidth="1"/>
    <col min="5" max="6" width="9.140625" style="2" customWidth="1"/>
    <col min="7" max="7" width="1.28515625" style="2" customWidth="1"/>
    <col min="8" max="9" width="9.140625" style="2" customWidth="1"/>
    <col min="10" max="10" width="1.28515625" style="2" customWidth="1"/>
    <col min="11" max="16384" width="9.140625" style="2" customWidth="1"/>
  </cols>
  <sheetData>
    <row r="1" ht="12">
      <c r="A1" s="23" t="s">
        <v>62</v>
      </c>
    </row>
    <row r="2" spans="1:12" ht="15">
      <c r="A2" s="194" t="s">
        <v>460</v>
      </c>
      <c r="B2" s="179"/>
      <c r="C2" s="179"/>
      <c r="D2" s="179"/>
      <c r="E2" s="179"/>
      <c r="F2" s="179"/>
      <c r="G2" s="179"/>
      <c r="H2" s="22"/>
      <c r="I2" s="179"/>
      <c r="J2" s="179"/>
      <c r="K2" s="179"/>
      <c r="L2" s="179"/>
    </row>
    <row r="3" spans="1:12" ht="15">
      <c r="A3" s="22" t="s">
        <v>14</v>
      </c>
      <c r="B3" s="179"/>
      <c r="C3" s="179"/>
      <c r="D3" s="179"/>
      <c r="E3" s="179"/>
      <c r="F3" s="179"/>
      <c r="G3" s="179"/>
      <c r="H3" s="179"/>
      <c r="I3" s="179"/>
      <c r="J3" s="179"/>
      <c r="K3" s="179"/>
      <c r="L3" s="179"/>
    </row>
    <row r="4" spans="1:12" ht="12">
      <c r="A4" s="22"/>
      <c r="B4" s="22"/>
      <c r="C4" s="22"/>
      <c r="D4" s="22"/>
      <c r="E4" s="22"/>
      <c r="F4" s="22"/>
      <c r="G4" s="22"/>
      <c r="H4" s="22"/>
      <c r="I4" s="22"/>
      <c r="J4" s="22"/>
      <c r="K4" s="22"/>
      <c r="L4" s="22"/>
    </row>
    <row r="5" spans="1:15" ht="12">
      <c r="A5" s="483" t="s">
        <v>74</v>
      </c>
      <c r="B5" s="492" t="s">
        <v>10</v>
      </c>
      <c r="C5" s="492"/>
      <c r="D5" s="492"/>
      <c r="E5" s="492"/>
      <c r="F5" s="492"/>
      <c r="G5" s="73"/>
      <c r="H5" s="492" t="s">
        <v>11</v>
      </c>
      <c r="I5" s="492"/>
      <c r="J5" s="492"/>
      <c r="K5" s="492"/>
      <c r="L5" s="492"/>
      <c r="N5" s="18"/>
      <c r="O5" s="18"/>
    </row>
    <row r="6" spans="1:12" ht="12">
      <c r="A6" s="491"/>
      <c r="B6" s="485" t="s">
        <v>1</v>
      </c>
      <c r="C6" s="485"/>
      <c r="D6" s="103"/>
      <c r="E6" s="485" t="s">
        <v>4</v>
      </c>
      <c r="F6" s="485"/>
      <c r="G6" s="103"/>
      <c r="H6" s="485" t="s">
        <v>1</v>
      </c>
      <c r="I6" s="485"/>
      <c r="J6" s="103"/>
      <c r="K6" s="485" t="s">
        <v>4</v>
      </c>
      <c r="L6" s="485"/>
    </row>
    <row r="7" spans="1:12" ht="12">
      <c r="A7" s="484"/>
      <c r="B7" s="74" t="s">
        <v>2</v>
      </c>
      <c r="C7" s="74" t="s">
        <v>3</v>
      </c>
      <c r="D7" s="74"/>
      <c r="E7" s="74" t="s">
        <v>2</v>
      </c>
      <c r="F7" s="74" t="s">
        <v>3</v>
      </c>
      <c r="G7" s="74"/>
      <c r="H7" s="74" t="s">
        <v>2</v>
      </c>
      <c r="I7" s="74" t="s">
        <v>3</v>
      </c>
      <c r="J7" s="74"/>
      <c r="K7" s="74" t="s">
        <v>2</v>
      </c>
      <c r="L7" s="74" t="s">
        <v>3</v>
      </c>
    </row>
    <row r="8" spans="1:12" ht="18.75" customHeight="1">
      <c r="A8" s="268" t="s">
        <v>238</v>
      </c>
      <c r="B8" s="269">
        <v>31390</v>
      </c>
      <c r="C8" s="269">
        <v>45390</v>
      </c>
      <c r="D8" s="54"/>
      <c r="E8" s="426">
        <v>41</v>
      </c>
      <c r="F8" s="426">
        <v>59</v>
      </c>
      <c r="G8" s="54"/>
      <c r="H8" s="270">
        <v>6670</v>
      </c>
      <c r="I8" s="271">
        <v>10450</v>
      </c>
      <c r="J8" s="54"/>
      <c r="K8" s="426">
        <v>39</v>
      </c>
      <c r="L8" s="426">
        <v>61</v>
      </c>
    </row>
    <row r="9" spans="1:12" ht="12.75">
      <c r="A9" s="266" t="s">
        <v>239</v>
      </c>
      <c r="B9" s="27">
        <v>4000</v>
      </c>
      <c r="C9" s="27">
        <v>2410</v>
      </c>
      <c r="D9" s="18"/>
      <c r="E9" s="427">
        <v>62</v>
      </c>
      <c r="F9" s="427">
        <v>38</v>
      </c>
      <c r="G9" s="18"/>
      <c r="H9" s="423">
        <v>930</v>
      </c>
      <c r="I9" s="16">
        <v>830</v>
      </c>
      <c r="J9" s="18"/>
      <c r="K9" s="427">
        <v>53</v>
      </c>
      <c r="L9" s="427">
        <v>47</v>
      </c>
    </row>
    <row r="10" spans="1:12" ht="12.75">
      <c r="A10" s="266" t="s">
        <v>240</v>
      </c>
      <c r="B10" s="27">
        <v>1000</v>
      </c>
      <c r="C10" s="27">
        <v>9690</v>
      </c>
      <c r="D10" s="18"/>
      <c r="E10" s="427">
        <v>9</v>
      </c>
      <c r="F10" s="427">
        <v>91</v>
      </c>
      <c r="G10" s="18"/>
      <c r="H10" s="423">
        <v>60</v>
      </c>
      <c r="I10" s="16">
        <v>1460</v>
      </c>
      <c r="J10" s="18"/>
      <c r="K10" s="427">
        <v>4</v>
      </c>
      <c r="L10" s="427">
        <v>96</v>
      </c>
    </row>
    <row r="11" spans="1:12" ht="12.75">
      <c r="A11" s="266" t="s">
        <v>241</v>
      </c>
      <c r="B11" s="27">
        <v>400</v>
      </c>
      <c r="C11" s="27">
        <v>10960</v>
      </c>
      <c r="D11" s="18"/>
      <c r="E11" s="427">
        <v>4</v>
      </c>
      <c r="F11" s="427">
        <v>97</v>
      </c>
      <c r="G11" s="18"/>
      <c r="H11" s="423">
        <v>60</v>
      </c>
      <c r="I11" s="16">
        <v>2450</v>
      </c>
      <c r="J11" s="18"/>
      <c r="K11" s="427">
        <v>2</v>
      </c>
      <c r="L11" s="427">
        <v>98</v>
      </c>
    </row>
    <row r="12" spans="1:12" ht="12.75">
      <c r="A12" s="266" t="s">
        <v>242</v>
      </c>
      <c r="B12" s="27">
        <v>1670</v>
      </c>
      <c r="C12" s="27">
        <v>7210</v>
      </c>
      <c r="D12" s="18"/>
      <c r="E12" s="427">
        <v>19</v>
      </c>
      <c r="F12" s="427">
        <v>81</v>
      </c>
      <c r="G12" s="18"/>
      <c r="H12" s="423">
        <v>70</v>
      </c>
      <c r="I12" s="16">
        <v>1530</v>
      </c>
      <c r="J12" s="18"/>
      <c r="K12" s="427">
        <v>5</v>
      </c>
      <c r="L12" s="427">
        <v>95</v>
      </c>
    </row>
    <row r="13" spans="1:12" ht="12.75">
      <c r="A13" s="266" t="s">
        <v>243</v>
      </c>
      <c r="B13" s="27">
        <v>3510</v>
      </c>
      <c r="C13" s="27">
        <v>2440</v>
      </c>
      <c r="D13" s="18"/>
      <c r="E13" s="427">
        <v>59</v>
      </c>
      <c r="F13" s="427">
        <v>41</v>
      </c>
      <c r="G13" s="18"/>
      <c r="H13" s="423">
        <v>830</v>
      </c>
      <c r="I13" s="16">
        <v>1350</v>
      </c>
      <c r="J13" s="18"/>
      <c r="K13" s="427">
        <v>38</v>
      </c>
      <c r="L13" s="427">
        <v>62</v>
      </c>
    </row>
    <row r="14" spans="1:12" ht="12.75">
      <c r="A14" s="266" t="s">
        <v>394</v>
      </c>
      <c r="B14" s="27">
        <v>5180</v>
      </c>
      <c r="C14" s="27">
        <v>250</v>
      </c>
      <c r="D14" s="18"/>
      <c r="E14" s="427">
        <v>95</v>
      </c>
      <c r="F14" s="427">
        <v>5</v>
      </c>
      <c r="G14" s="18"/>
      <c r="H14" s="423">
        <v>980</v>
      </c>
      <c r="I14" s="16">
        <v>120</v>
      </c>
      <c r="J14" s="18"/>
      <c r="K14" s="427">
        <v>89</v>
      </c>
      <c r="L14" s="427">
        <v>11</v>
      </c>
    </row>
    <row r="15" spans="1:12" ht="12.75">
      <c r="A15" s="266" t="s">
        <v>244</v>
      </c>
      <c r="B15" s="27">
        <v>2060</v>
      </c>
      <c r="C15" s="27">
        <v>480</v>
      </c>
      <c r="D15" s="18"/>
      <c r="E15" s="427">
        <v>81</v>
      </c>
      <c r="F15" s="427">
        <v>19</v>
      </c>
      <c r="G15" s="18"/>
      <c r="H15" s="423">
        <v>470</v>
      </c>
      <c r="I15" s="16">
        <v>190</v>
      </c>
      <c r="J15" s="18"/>
      <c r="K15" s="427">
        <v>71</v>
      </c>
      <c r="L15" s="427">
        <v>29</v>
      </c>
    </row>
    <row r="16" spans="1:12" ht="12.75">
      <c r="A16" s="266" t="s">
        <v>245</v>
      </c>
      <c r="B16" s="27">
        <v>450</v>
      </c>
      <c r="C16" s="27">
        <v>3250</v>
      </c>
      <c r="D16" s="18"/>
      <c r="E16" s="427">
        <v>12</v>
      </c>
      <c r="F16" s="427">
        <v>88</v>
      </c>
      <c r="G16" s="18"/>
      <c r="H16" s="423">
        <v>40</v>
      </c>
      <c r="I16" s="16">
        <v>500</v>
      </c>
      <c r="J16" s="18"/>
      <c r="K16" s="427">
        <v>8</v>
      </c>
      <c r="L16" s="427">
        <v>92</v>
      </c>
    </row>
    <row r="17" spans="1:12" ht="12.75">
      <c r="A17" s="266" t="s">
        <v>246</v>
      </c>
      <c r="B17" s="27">
        <v>5130</v>
      </c>
      <c r="C17" s="27">
        <v>2510</v>
      </c>
      <c r="D17" s="18"/>
      <c r="E17" s="427">
        <v>67</v>
      </c>
      <c r="F17" s="427">
        <v>33</v>
      </c>
      <c r="G17" s="18"/>
      <c r="H17" s="423">
        <v>360</v>
      </c>
      <c r="I17" s="16">
        <v>140</v>
      </c>
      <c r="J17" s="18"/>
      <c r="K17" s="427">
        <v>72</v>
      </c>
      <c r="L17" s="427">
        <v>28</v>
      </c>
    </row>
    <row r="18" spans="1:12" ht="12.75">
      <c r="A18" s="266" t="s">
        <v>247</v>
      </c>
      <c r="B18" s="27">
        <v>2800</v>
      </c>
      <c r="C18" s="27">
        <v>2090</v>
      </c>
      <c r="D18" s="18"/>
      <c r="E18" s="427">
        <v>57</v>
      </c>
      <c r="F18" s="427">
        <v>43</v>
      </c>
      <c r="G18" s="18"/>
      <c r="H18" s="423">
        <v>310</v>
      </c>
      <c r="I18" s="16">
        <v>310</v>
      </c>
      <c r="J18" s="18"/>
      <c r="K18" s="427">
        <v>50</v>
      </c>
      <c r="L18" s="427">
        <v>50</v>
      </c>
    </row>
    <row r="19" spans="1:12" ht="12.75">
      <c r="A19" s="266" t="s">
        <v>248</v>
      </c>
      <c r="B19" s="27">
        <v>90</v>
      </c>
      <c r="C19" s="27">
        <v>2640</v>
      </c>
      <c r="D19" s="18"/>
      <c r="E19" s="427">
        <v>3</v>
      </c>
      <c r="F19" s="427">
        <v>97</v>
      </c>
      <c r="G19" s="18"/>
      <c r="H19" s="423">
        <v>10</v>
      </c>
      <c r="I19" s="16">
        <v>490</v>
      </c>
      <c r="J19" s="18"/>
      <c r="K19" s="427">
        <v>1</v>
      </c>
      <c r="L19" s="427">
        <v>99</v>
      </c>
    </row>
    <row r="20" spans="1:12" ht="12.75">
      <c r="A20" s="266" t="s">
        <v>249</v>
      </c>
      <c r="B20" s="27">
        <v>5030</v>
      </c>
      <c r="C20" s="27">
        <v>880</v>
      </c>
      <c r="D20" s="18"/>
      <c r="E20" s="427">
        <v>85</v>
      </c>
      <c r="F20" s="427">
        <v>15</v>
      </c>
      <c r="G20" s="18"/>
      <c r="H20" s="423">
        <v>2530</v>
      </c>
      <c r="I20" s="16">
        <v>950</v>
      </c>
      <c r="J20" s="18"/>
      <c r="K20" s="427">
        <v>73</v>
      </c>
      <c r="L20" s="427">
        <v>27</v>
      </c>
    </row>
    <row r="21" spans="1:12" ht="12.75">
      <c r="A21" s="266" t="s">
        <v>250</v>
      </c>
      <c r="B21" s="27">
        <v>90</v>
      </c>
      <c r="C21" s="27">
        <v>600</v>
      </c>
      <c r="D21" s="18"/>
      <c r="E21" s="427">
        <v>13</v>
      </c>
      <c r="F21" s="427">
        <v>87</v>
      </c>
      <c r="G21" s="18"/>
      <c r="H21" s="423">
        <v>20</v>
      </c>
      <c r="I21" s="16">
        <v>150</v>
      </c>
      <c r="J21" s="18"/>
      <c r="K21" s="427">
        <v>10</v>
      </c>
      <c r="L21" s="427">
        <v>90</v>
      </c>
    </row>
    <row r="22" spans="1:12" ht="18.75" customHeight="1">
      <c r="A22" s="267" t="s">
        <v>251</v>
      </c>
      <c r="B22" s="264">
        <v>76020</v>
      </c>
      <c r="C22" s="264">
        <v>67690</v>
      </c>
      <c r="D22" s="18"/>
      <c r="E22" s="428">
        <v>53</v>
      </c>
      <c r="F22" s="428">
        <v>47</v>
      </c>
      <c r="G22" s="54"/>
      <c r="H22" s="272">
        <v>23010</v>
      </c>
      <c r="I22" s="53">
        <v>21850</v>
      </c>
      <c r="J22" s="54"/>
      <c r="K22" s="428">
        <v>51</v>
      </c>
      <c r="L22" s="428">
        <v>49</v>
      </c>
    </row>
    <row r="23" spans="1:12" ht="12.75">
      <c r="A23" s="266" t="s">
        <v>252</v>
      </c>
      <c r="B23" s="27">
        <v>15870</v>
      </c>
      <c r="C23" s="27">
        <v>14190</v>
      </c>
      <c r="D23" s="18"/>
      <c r="E23" s="427">
        <v>53</v>
      </c>
      <c r="F23" s="427">
        <v>47</v>
      </c>
      <c r="G23" s="18"/>
      <c r="H23" s="423">
        <v>4090</v>
      </c>
      <c r="I23" s="16">
        <v>4400</v>
      </c>
      <c r="J23" s="18"/>
      <c r="K23" s="427">
        <v>48</v>
      </c>
      <c r="L23" s="427">
        <v>52</v>
      </c>
    </row>
    <row r="24" spans="1:12" ht="12.75">
      <c r="A24" s="266" t="s">
        <v>253</v>
      </c>
      <c r="B24" s="27">
        <v>12030</v>
      </c>
      <c r="C24" s="27">
        <v>6270</v>
      </c>
      <c r="D24" s="18"/>
      <c r="E24" s="427">
        <v>66</v>
      </c>
      <c r="F24" s="427">
        <v>34</v>
      </c>
      <c r="G24" s="18"/>
      <c r="H24" s="423">
        <v>1630</v>
      </c>
      <c r="I24" s="16">
        <v>1020</v>
      </c>
      <c r="J24" s="18"/>
      <c r="K24" s="427">
        <v>62</v>
      </c>
      <c r="L24" s="427">
        <v>38</v>
      </c>
    </row>
    <row r="25" spans="1:12" ht="12.75">
      <c r="A25" s="266" t="s">
        <v>254</v>
      </c>
      <c r="B25" s="27">
        <v>1630</v>
      </c>
      <c r="C25" s="27">
        <v>360</v>
      </c>
      <c r="D25" s="18"/>
      <c r="E25" s="427">
        <v>82</v>
      </c>
      <c r="F25" s="427">
        <v>18</v>
      </c>
      <c r="G25" s="18"/>
      <c r="H25" s="423">
        <v>370</v>
      </c>
      <c r="I25" s="399">
        <v>70</v>
      </c>
      <c r="J25" s="18"/>
      <c r="K25" s="427">
        <v>85</v>
      </c>
      <c r="L25" s="427">
        <v>15</v>
      </c>
    </row>
    <row r="26" spans="1:12" ht="12.75">
      <c r="A26" s="266" t="s">
        <v>255</v>
      </c>
      <c r="B26" s="27">
        <v>14860</v>
      </c>
      <c r="C26" s="27">
        <v>12960</v>
      </c>
      <c r="D26" s="18"/>
      <c r="E26" s="427">
        <v>53</v>
      </c>
      <c r="F26" s="427">
        <v>47</v>
      </c>
      <c r="G26" s="18"/>
      <c r="H26" s="423">
        <v>7210</v>
      </c>
      <c r="I26" s="16">
        <v>6070</v>
      </c>
      <c r="J26" s="18"/>
      <c r="K26" s="427">
        <v>54</v>
      </c>
      <c r="L26" s="427">
        <v>46</v>
      </c>
    </row>
    <row r="27" spans="1:12" ht="12.75">
      <c r="A27" s="266" t="s">
        <v>256</v>
      </c>
      <c r="B27" s="27">
        <v>26980</v>
      </c>
      <c r="C27" s="27">
        <v>15190</v>
      </c>
      <c r="D27" s="18"/>
      <c r="E27" s="427">
        <v>64</v>
      </c>
      <c r="F27" s="427">
        <v>36</v>
      </c>
      <c r="G27" s="18"/>
      <c r="H27" s="423">
        <v>7980</v>
      </c>
      <c r="I27" s="16">
        <v>5240</v>
      </c>
      <c r="J27" s="18"/>
      <c r="K27" s="427">
        <v>60</v>
      </c>
      <c r="L27" s="427">
        <v>40</v>
      </c>
    </row>
    <row r="28" spans="1:12" ht="12.75">
      <c r="A28" s="266" t="s">
        <v>257</v>
      </c>
      <c r="B28" s="27">
        <v>3660</v>
      </c>
      <c r="C28" s="27">
        <v>18200</v>
      </c>
      <c r="D28" s="18"/>
      <c r="E28" s="427">
        <v>17</v>
      </c>
      <c r="F28" s="427">
        <v>83</v>
      </c>
      <c r="G28" s="18"/>
      <c r="H28" s="423">
        <v>720</v>
      </c>
      <c r="I28" s="423">
        <v>4200</v>
      </c>
      <c r="J28" s="18"/>
      <c r="K28" s="427">
        <v>15</v>
      </c>
      <c r="L28" s="427">
        <v>85</v>
      </c>
    </row>
    <row r="29" spans="1:12" ht="12.75">
      <c r="A29" s="266" t="s">
        <v>258</v>
      </c>
      <c r="B29" s="27">
        <v>980</v>
      </c>
      <c r="C29" s="27">
        <v>520</v>
      </c>
      <c r="D29" s="18"/>
      <c r="E29" s="427">
        <v>65</v>
      </c>
      <c r="F29" s="427">
        <v>35</v>
      </c>
      <c r="G29" s="18"/>
      <c r="H29" s="423">
        <v>1020</v>
      </c>
      <c r="I29" s="16">
        <v>860</v>
      </c>
      <c r="J29" s="18"/>
      <c r="K29" s="427">
        <v>54</v>
      </c>
      <c r="L29" s="427">
        <v>46</v>
      </c>
    </row>
    <row r="30" spans="1:12" ht="18.75" customHeight="1">
      <c r="A30" s="267" t="s">
        <v>259</v>
      </c>
      <c r="B30" s="264">
        <v>5260</v>
      </c>
      <c r="C30" s="264">
        <v>7050</v>
      </c>
      <c r="D30" s="18"/>
      <c r="E30" s="428">
        <v>43</v>
      </c>
      <c r="F30" s="428">
        <v>57</v>
      </c>
      <c r="G30" s="54"/>
      <c r="H30" s="272">
        <v>9660</v>
      </c>
      <c r="I30" s="53">
        <v>15560</v>
      </c>
      <c r="J30" s="54"/>
      <c r="K30" s="428">
        <v>38</v>
      </c>
      <c r="L30" s="428">
        <v>62</v>
      </c>
    </row>
    <row r="31" spans="1:12" ht="12.75">
      <c r="A31" s="266" t="s">
        <v>260</v>
      </c>
      <c r="B31" s="27">
        <v>2190</v>
      </c>
      <c r="C31" s="27">
        <v>2990</v>
      </c>
      <c r="D31" s="18"/>
      <c r="E31" s="427">
        <v>42</v>
      </c>
      <c r="F31" s="427">
        <v>58</v>
      </c>
      <c r="G31" s="18"/>
      <c r="H31" s="423">
        <v>1360</v>
      </c>
      <c r="I31" s="16">
        <v>1940</v>
      </c>
      <c r="J31" s="18"/>
      <c r="K31" s="427">
        <v>41</v>
      </c>
      <c r="L31" s="427">
        <v>59</v>
      </c>
    </row>
    <row r="32" spans="1:12" ht="12.75">
      <c r="A32" s="266" t="s">
        <v>261</v>
      </c>
      <c r="B32" s="27">
        <v>390</v>
      </c>
      <c r="C32" s="27">
        <v>440</v>
      </c>
      <c r="D32" s="18"/>
      <c r="E32" s="427">
        <v>48</v>
      </c>
      <c r="F32" s="427">
        <v>53</v>
      </c>
      <c r="G32" s="18"/>
      <c r="H32" s="423">
        <v>610</v>
      </c>
      <c r="I32" s="16">
        <v>810</v>
      </c>
      <c r="J32" s="18"/>
      <c r="K32" s="427">
        <v>43</v>
      </c>
      <c r="L32" s="427">
        <v>57</v>
      </c>
    </row>
    <row r="33" spans="1:12" ht="12.75">
      <c r="A33" s="266" t="s">
        <v>262</v>
      </c>
      <c r="B33" s="27">
        <v>1670</v>
      </c>
      <c r="C33" s="27">
        <v>1770</v>
      </c>
      <c r="D33" s="18"/>
      <c r="E33" s="427">
        <v>48</v>
      </c>
      <c r="F33" s="427">
        <v>52</v>
      </c>
      <c r="G33" s="18"/>
      <c r="H33" s="423">
        <v>1320</v>
      </c>
      <c r="I33" s="399">
        <v>1550</v>
      </c>
      <c r="J33" s="18"/>
      <c r="K33" s="427">
        <v>46</v>
      </c>
      <c r="L33" s="427">
        <v>54</v>
      </c>
    </row>
    <row r="34" spans="1:12" ht="12.75">
      <c r="A34" s="266" t="s">
        <v>263</v>
      </c>
      <c r="B34" s="27">
        <v>30</v>
      </c>
      <c r="C34" s="27">
        <v>20</v>
      </c>
      <c r="D34" s="18"/>
      <c r="E34" s="427">
        <v>51</v>
      </c>
      <c r="F34" s="427">
        <v>49</v>
      </c>
      <c r="G34" s="18"/>
      <c r="H34" s="423">
        <v>5140</v>
      </c>
      <c r="I34" s="399">
        <v>8800</v>
      </c>
      <c r="J34" s="18"/>
      <c r="K34" s="427">
        <v>37</v>
      </c>
      <c r="L34" s="427">
        <v>63</v>
      </c>
    </row>
    <row r="35" spans="1:12" ht="12.75">
      <c r="A35" s="266" t="s">
        <v>264</v>
      </c>
      <c r="B35" s="27">
        <v>990</v>
      </c>
      <c r="C35" s="27">
        <v>1830</v>
      </c>
      <c r="D35" s="18"/>
      <c r="E35" s="427">
        <v>35</v>
      </c>
      <c r="F35" s="427">
        <v>65</v>
      </c>
      <c r="G35" s="18"/>
      <c r="H35" s="423">
        <v>1230</v>
      </c>
      <c r="I35" s="399">
        <v>2450</v>
      </c>
      <c r="J35" s="18"/>
      <c r="K35" s="427">
        <v>34</v>
      </c>
      <c r="L35" s="427">
        <v>67</v>
      </c>
    </row>
    <row r="36" spans="1:12" ht="18.75" customHeight="1">
      <c r="A36" s="265" t="s">
        <v>13</v>
      </c>
      <c r="B36" s="429">
        <v>112670</v>
      </c>
      <c r="C36" s="429">
        <v>120130</v>
      </c>
      <c r="D36" s="21"/>
      <c r="E36" s="430">
        <v>48</v>
      </c>
      <c r="F36" s="430">
        <v>52</v>
      </c>
      <c r="G36" s="431"/>
      <c r="H36" s="432">
        <v>39340</v>
      </c>
      <c r="I36" s="429">
        <v>47860</v>
      </c>
      <c r="J36" s="431"/>
      <c r="K36" s="430">
        <v>45</v>
      </c>
      <c r="L36" s="430">
        <v>55</v>
      </c>
    </row>
    <row r="37" ht="12">
      <c r="A37" s="26" t="s">
        <v>19</v>
      </c>
    </row>
    <row r="39" ht="12">
      <c r="A39" s="246" t="s">
        <v>172</v>
      </c>
    </row>
    <row r="40" spans="1:8" ht="12">
      <c r="A40" s="15" t="s">
        <v>371</v>
      </c>
      <c r="B40" s="15"/>
      <c r="C40" s="15"/>
      <c r="D40" s="15"/>
      <c r="E40" s="15"/>
      <c r="F40" s="15"/>
      <c r="G40" s="15"/>
      <c r="H40" s="15"/>
    </row>
    <row r="41" spans="1:8" ht="12">
      <c r="A41" s="15" t="s">
        <v>395</v>
      </c>
      <c r="B41" s="15"/>
      <c r="C41" s="15"/>
      <c r="D41" s="15"/>
      <c r="E41" s="15"/>
      <c r="F41" s="15"/>
      <c r="G41" s="15"/>
      <c r="H41" s="15"/>
    </row>
    <row r="42" spans="1:8" ht="12">
      <c r="A42" s="104"/>
      <c r="B42" s="15"/>
      <c r="C42" s="15"/>
      <c r="D42" s="15"/>
      <c r="E42" s="15"/>
      <c r="F42" s="15"/>
      <c r="G42" s="15"/>
      <c r="H42" s="15"/>
    </row>
    <row r="43" spans="1:7" ht="12">
      <c r="A43" s="104" t="s">
        <v>462</v>
      </c>
      <c r="B43" s="104"/>
      <c r="C43" s="104"/>
      <c r="D43" s="104"/>
      <c r="E43" s="104"/>
      <c r="F43" s="104"/>
      <c r="G43" s="104"/>
    </row>
    <row r="44" spans="2:7" ht="12">
      <c r="B44" s="104"/>
      <c r="C44" s="104"/>
      <c r="D44" s="104"/>
      <c r="E44" s="104"/>
      <c r="F44" s="104"/>
      <c r="G44" s="104"/>
    </row>
  </sheetData>
  <sheetProtection/>
  <mergeCells count="7">
    <mergeCell ref="A5:A7"/>
    <mergeCell ref="B5:F5"/>
    <mergeCell ref="H5:L5"/>
    <mergeCell ref="B6:C6"/>
    <mergeCell ref="E6:F6"/>
    <mergeCell ref="H6:I6"/>
    <mergeCell ref="K6:L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31"/>
  <sheetViews>
    <sheetView zoomScalePageLayoutView="0" workbookViewId="0" topLeftCell="A1">
      <selection activeCell="A1" sqref="A1"/>
    </sheetView>
  </sheetViews>
  <sheetFormatPr defaultColWidth="9.140625" defaultRowHeight="15"/>
  <cols>
    <col min="1" max="1" width="21.7109375" style="2" customWidth="1"/>
    <col min="2" max="16384" width="9.140625" style="2" customWidth="1"/>
  </cols>
  <sheetData>
    <row r="1" ht="12">
      <c r="A1" s="23" t="s">
        <v>62</v>
      </c>
    </row>
    <row r="2" spans="1:3" ht="15">
      <c r="A2" s="343" t="s">
        <v>428</v>
      </c>
      <c r="B2" s="358"/>
      <c r="C2" s="358"/>
    </row>
    <row r="3" spans="1:3" ht="12">
      <c r="A3" s="13" t="s">
        <v>75</v>
      </c>
      <c r="B3" s="13"/>
      <c r="C3" s="13"/>
    </row>
    <row r="4" spans="1:3" ht="12">
      <c r="A4" s="14"/>
      <c r="B4" s="14"/>
      <c r="C4" s="14"/>
    </row>
    <row r="5" spans="1:3" ht="12">
      <c r="A5" s="14" t="s">
        <v>74</v>
      </c>
      <c r="B5" s="3" t="s">
        <v>2</v>
      </c>
      <c r="C5" s="361" t="s">
        <v>3</v>
      </c>
    </row>
    <row r="6" spans="1:4" ht="12">
      <c r="A6" s="360" t="s">
        <v>25</v>
      </c>
      <c r="B6" s="362">
        <v>15.9</v>
      </c>
      <c r="C6" s="363">
        <v>15.3</v>
      </c>
      <c r="D6" s="59"/>
    </row>
    <row r="7" spans="1:4" ht="12">
      <c r="A7" s="360" t="s">
        <v>429</v>
      </c>
      <c r="B7" s="362">
        <v>15.6</v>
      </c>
      <c r="C7" s="362">
        <v>14.9</v>
      </c>
      <c r="D7" s="59"/>
    </row>
    <row r="8" spans="1:4" ht="12">
      <c r="A8" s="360" t="s">
        <v>26</v>
      </c>
      <c r="B8" s="362">
        <v>15.3</v>
      </c>
      <c r="C8" s="362">
        <v>13.9</v>
      </c>
      <c r="D8" s="59"/>
    </row>
    <row r="9" spans="1:4" ht="12">
      <c r="A9" s="360" t="s">
        <v>430</v>
      </c>
      <c r="B9" s="362">
        <v>15</v>
      </c>
      <c r="C9" s="362">
        <v>13.8</v>
      </c>
      <c r="D9" s="59"/>
    </row>
    <row r="10" spans="1:4" ht="12">
      <c r="A10" s="360" t="s">
        <v>431</v>
      </c>
      <c r="B10" s="362">
        <v>14.9</v>
      </c>
      <c r="C10" s="362">
        <v>14</v>
      </c>
      <c r="D10" s="59"/>
    </row>
    <row r="11" spans="1:4" ht="12">
      <c r="A11" s="360" t="s">
        <v>94</v>
      </c>
      <c r="B11" s="362">
        <v>14.8</v>
      </c>
      <c r="C11" s="362">
        <v>13.3</v>
      </c>
      <c r="D11" s="59"/>
    </row>
    <row r="12" spans="1:4" ht="12">
      <c r="A12" s="360" t="s">
        <v>432</v>
      </c>
      <c r="B12" s="362">
        <v>14.7</v>
      </c>
      <c r="C12" s="362">
        <v>13.4</v>
      </c>
      <c r="D12" s="59"/>
    </row>
    <row r="13" spans="1:4" ht="12">
      <c r="A13" s="360" t="s">
        <v>433</v>
      </c>
      <c r="B13" s="362">
        <v>14.3</v>
      </c>
      <c r="C13" s="362">
        <v>13.2</v>
      </c>
      <c r="D13" s="59"/>
    </row>
    <row r="14" spans="1:4" ht="12">
      <c r="A14" s="360" t="s">
        <v>434</v>
      </c>
      <c r="B14" s="362">
        <v>14.2</v>
      </c>
      <c r="C14" s="362">
        <v>13.3</v>
      </c>
      <c r="D14" s="59"/>
    </row>
    <row r="15" spans="1:4" ht="12">
      <c r="A15" s="360" t="s">
        <v>435</v>
      </c>
      <c r="B15" s="362">
        <v>14</v>
      </c>
      <c r="C15" s="362">
        <v>12.9</v>
      </c>
      <c r="D15" s="59"/>
    </row>
    <row r="16" spans="1:4" ht="12">
      <c r="A16" s="360" t="s">
        <v>436</v>
      </c>
      <c r="B16" s="362">
        <v>14</v>
      </c>
      <c r="C16" s="362">
        <v>12.8</v>
      </c>
      <c r="D16" s="59"/>
    </row>
    <row r="17" spans="1:4" ht="12">
      <c r="A17" s="360" t="s">
        <v>437</v>
      </c>
      <c r="B17" s="362">
        <v>13.8</v>
      </c>
      <c r="C17" s="362">
        <v>13.4</v>
      </c>
      <c r="D17" s="59"/>
    </row>
    <row r="18" spans="1:4" ht="12">
      <c r="A18" s="360" t="s">
        <v>438</v>
      </c>
      <c r="B18" s="362">
        <v>13.5</v>
      </c>
      <c r="C18" s="362">
        <v>12.6</v>
      </c>
      <c r="D18" s="59"/>
    </row>
    <row r="19" spans="1:4" ht="12">
      <c r="A19" s="360" t="s">
        <v>439</v>
      </c>
      <c r="B19" s="362">
        <v>13.4</v>
      </c>
      <c r="C19" s="362">
        <v>12.8</v>
      </c>
      <c r="D19" s="59"/>
    </row>
    <row r="20" spans="1:4" ht="12">
      <c r="A20" s="360" t="s">
        <v>27</v>
      </c>
      <c r="B20" s="362">
        <v>13.4</v>
      </c>
      <c r="C20" s="362">
        <v>12.6</v>
      </c>
      <c r="D20" s="59"/>
    </row>
    <row r="21" spans="1:4" ht="12">
      <c r="A21" s="360" t="s">
        <v>440</v>
      </c>
      <c r="B21" s="362">
        <v>13.3</v>
      </c>
      <c r="C21" s="362">
        <v>11.7</v>
      </c>
      <c r="D21" s="59"/>
    </row>
    <row r="22" spans="1:4" ht="12">
      <c r="A22" s="48" t="s">
        <v>441</v>
      </c>
      <c r="B22" s="362">
        <v>13.2</v>
      </c>
      <c r="C22" s="362">
        <v>12</v>
      </c>
      <c r="D22" s="59"/>
    </row>
    <row r="23" spans="1:4" ht="12">
      <c r="A23" s="48" t="s">
        <v>442</v>
      </c>
      <c r="B23" s="362">
        <v>12.7</v>
      </c>
      <c r="C23" s="362">
        <v>12.5</v>
      </c>
      <c r="D23" s="59"/>
    </row>
    <row r="24" spans="1:4" ht="12">
      <c r="A24" s="48" t="s">
        <v>443</v>
      </c>
      <c r="B24" s="362">
        <v>12.4</v>
      </c>
      <c r="C24" s="362">
        <v>12.5</v>
      </c>
      <c r="D24" s="59"/>
    </row>
    <row r="25" spans="1:4" ht="19.5" customHeight="1">
      <c r="A25" s="359" t="s">
        <v>13</v>
      </c>
      <c r="B25" s="364">
        <v>14.7</v>
      </c>
      <c r="C25" s="365">
        <v>13.5</v>
      </c>
      <c r="D25" s="59"/>
    </row>
    <row r="27" ht="12">
      <c r="A27" s="15" t="s">
        <v>19</v>
      </c>
    </row>
    <row r="29" ht="12">
      <c r="A29" s="15" t="s">
        <v>172</v>
      </c>
    </row>
    <row r="30" ht="12">
      <c r="A30" s="252" t="s">
        <v>383</v>
      </c>
    </row>
    <row r="31" ht="12">
      <c r="A31" s="252" t="s">
        <v>384</v>
      </c>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
    </sheetView>
  </sheetViews>
  <sheetFormatPr defaultColWidth="9.140625" defaultRowHeight="15"/>
  <cols>
    <col min="1" max="1" width="18.7109375" style="2" customWidth="1"/>
    <col min="2" max="16384" width="9.140625" style="2" customWidth="1"/>
  </cols>
  <sheetData>
    <row r="1" ht="12">
      <c r="A1" s="23" t="s">
        <v>62</v>
      </c>
    </row>
    <row r="2" spans="1:4" ht="15">
      <c r="A2" s="343" t="s">
        <v>444</v>
      </c>
      <c r="B2" s="366"/>
      <c r="C2" s="366"/>
      <c r="D2" s="97"/>
    </row>
    <row r="3" spans="1:4" ht="15">
      <c r="A3" s="2" t="s">
        <v>75</v>
      </c>
      <c r="B3" s="366"/>
      <c r="C3" s="366"/>
      <c r="D3" s="97"/>
    </row>
    <row r="4" spans="1:4" ht="12">
      <c r="A4" s="96"/>
      <c r="B4" s="18"/>
      <c r="C4" s="18"/>
      <c r="D4" s="18"/>
    </row>
    <row r="5" spans="1:4" ht="15">
      <c r="A5" s="367" t="s">
        <v>129</v>
      </c>
      <c r="B5" s="361" t="s">
        <v>2</v>
      </c>
      <c r="C5" s="361" t="s">
        <v>3</v>
      </c>
      <c r="D5" s="97"/>
    </row>
    <row r="6" spans="1:4" ht="15">
      <c r="A6" s="2" t="s">
        <v>10</v>
      </c>
      <c r="B6" s="368">
        <v>14.9</v>
      </c>
      <c r="C6" s="368">
        <v>13.7</v>
      </c>
      <c r="D6" s="97"/>
    </row>
    <row r="7" spans="1:4" ht="15">
      <c r="A7" s="2" t="s">
        <v>11</v>
      </c>
      <c r="B7" s="369">
        <v>13.7</v>
      </c>
      <c r="C7" s="369">
        <v>12.6</v>
      </c>
      <c r="D7" s="97"/>
    </row>
    <row r="8" spans="1:4" ht="18.75" customHeight="1">
      <c r="A8" s="14" t="s">
        <v>28</v>
      </c>
      <c r="B8" s="370">
        <v>14.7</v>
      </c>
      <c r="C8" s="370">
        <v>13.5</v>
      </c>
      <c r="D8" s="97"/>
    </row>
    <row r="9" spans="1:4" ht="12">
      <c r="A9" s="18"/>
      <c r="B9" s="18"/>
      <c r="C9" s="18"/>
      <c r="D9" s="18"/>
    </row>
    <row r="10" spans="1:4" ht="15">
      <c r="A10" s="26" t="s">
        <v>19</v>
      </c>
      <c r="B10" s="97"/>
      <c r="C10" s="97"/>
      <c r="D10" s="97"/>
    </row>
    <row r="12" ht="12">
      <c r="A12" s="15" t="s">
        <v>172</v>
      </c>
    </row>
    <row r="13" ht="12">
      <c r="A13" s="252" t="s">
        <v>383</v>
      </c>
    </row>
    <row r="14" ht="12">
      <c r="A14" s="252" t="s">
        <v>384</v>
      </c>
    </row>
  </sheetData>
  <sheetProtection/>
  <hyperlinks>
    <hyperlink ref="A1" location="Innehåll!A1" display="Tillbaka till innehåll"/>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
    </sheetView>
  </sheetViews>
  <sheetFormatPr defaultColWidth="9.140625" defaultRowHeight="15"/>
  <cols>
    <col min="1" max="1" width="35.140625" style="2" customWidth="1"/>
    <col min="2" max="3" width="10.8515625" style="0" customWidth="1"/>
    <col min="4" max="4" width="1.28515625" style="0" customWidth="1"/>
    <col min="5" max="6" width="8.8515625" style="0" customWidth="1"/>
    <col min="7" max="7" width="1.28515625" style="0" customWidth="1"/>
    <col min="8" max="9" width="8.421875" style="2" customWidth="1"/>
    <col min="10" max="10" width="1.28515625" style="2" customWidth="1"/>
    <col min="11" max="12" width="8.28125" style="2" customWidth="1"/>
    <col min="13" max="16384" width="9.140625" style="2" customWidth="1"/>
  </cols>
  <sheetData>
    <row r="1" ht="15">
      <c r="A1" s="23" t="s">
        <v>62</v>
      </c>
    </row>
    <row r="2" spans="1:9" ht="15">
      <c r="A2" s="9" t="s">
        <v>445</v>
      </c>
      <c r="B2" s="371"/>
      <c r="C2" s="371"/>
      <c r="D2" s="371"/>
      <c r="E2" s="371"/>
      <c r="F2" s="372"/>
      <c r="G2" s="372"/>
      <c r="H2" s="372"/>
      <c r="I2" s="371"/>
    </row>
    <row r="3" spans="1:9" ht="15">
      <c r="A3" s="2" t="s">
        <v>132</v>
      </c>
      <c r="B3" s="371"/>
      <c r="C3" s="371"/>
      <c r="D3" s="371"/>
      <c r="E3" s="371"/>
      <c r="F3" s="371"/>
      <c r="G3" s="371"/>
      <c r="H3" s="371"/>
      <c r="I3" s="371"/>
    </row>
    <row r="4" spans="1:9" ht="15">
      <c r="A4" s="371"/>
      <c r="B4" s="2"/>
      <c r="C4" s="2"/>
      <c r="D4" s="2"/>
      <c r="E4" s="2"/>
      <c r="F4" s="2"/>
      <c r="G4" s="2"/>
      <c r="H4" s="371"/>
      <c r="I4" s="371"/>
    </row>
    <row r="5" spans="1:9" ht="12">
      <c r="A5" s="483" t="s">
        <v>74</v>
      </c>
      <c r="B5" s="482" t="s">
        <v>1</v>
      </c>
      <c r="C5" s="482"/>
      <c r="D5" s="17"/>
      <c r="E5" s="482" t="s">
        <v>20</v>
      </c>
      <c r="F5" s="482"/>
      <c r="G5" s="17"/>
      <c r="H5" s="482" t="s">
        <v>4</v>
      </c>
      <c r="I5" s="482"/>
    </row>
    <row r="6" spans="1:9" ht="12">
      <c r="A6" s="489"/>
      <c r="B6" s="380" t="s">
        <v>2</v>
      </c>
      <c r="C6" s="380" t="s">
        <v>3</v>
      </c>
      <c r="D6" s="24"/>
      <c r="E6" s="380" t="s">
        <v>2</v>
      </c>
      <c r="F6" s="380" t="s">
        <v>3</v>
      </c>
      <c r="G6" s="2"/>
      <c r="H6" s="380" t="s">
        <v>2</v>
      </c>
      <c r="I6" s="380" t="s">
        <v>3</v>
      </c>
    </row>
    <row r="7" spans="1:9" ht="12">
      <c r="A7" s="379" t="s">
        <v>385</v>
      </c>
      <c r="B7" s="381"/>
      <c r="C7" s="381"/>
      <c r="D7" s="378"/>
      <c r="E7" s="382"/>
      <c r="F7" s="382"/>
      <c r="G7" s="383"/>
      <c r="H7" s="382"/>
      <c r="I7" s="382"/>
    </row>
    <row r="8" spans="1:9" ht="19.5" customHeight="1">
      <c r="A8" s="2" t="s">
        <v>441</v>
      </c>
      <c r="B8" s="27">
        <v>852</v>
      </c>
      <c r="C8" s="27">
        <v>420</v>
      </c>
      <c r="D8" s="376"/>
      <c r="E8" s="384">
        <v>65.3</v>
      </c>
      <c r="F8" s="384">
        <v>58.3</v>
      </c>
      <c r="G8" s="376"/>
      <c r="H8" s="384">
        <v>64.4</v>
      </c>
      <c r="I8" s="384">
        <v>35.6</v>
      </c>
    </row>
    <row r="9" spans="1:9" ht="12">
      <c r="A9" s="2" t="s">
        <v>439</v>
      </c>
      <c r="B9" s="27">
        <v>100</v>
      </c>
      <c r="C9" s="27">
        <v>715</v>
      </c>
      <c r="D9" s="376"/>
      <c r="E9" s="384">
        <v>37.7</v>
      </c>
      <c r="F9" s="384">
        <v>24.1</v>
      </c>
      <c r="G9" s="376"/>
      <c r="H9" s="384">
        <v>8.2</v>
      </c>
      <c r="I9" s="384">
        <v>91.8</v>
      </c>
    </row>
    <row r="10" spans="1:9" ht="12">
      <c r="A10" s="2" t="s">
        <v>438</v>
      </c>
      <c r="B10" s="27">
        <v>66</v>
      </c>
      <c r="C10" s="27">
        <v>1407</v>
      </c>
      <c r="D10" s="376"/>
      <c r="E10" s="384">
        <v>49.3</v>
      </c>
      <c r="F10" s="384">
        <v>39.8</v>
      </c>
      <c r="G10" s="376"/>
      <c r="H10" s="384">
        <v>3.7</v>
      </c>
      <c r="I10" s="384">
        <v>96.3</v>
      </c>
    </row>
    <row r="11" spans="1:9" ht="12">
      <c r="A11" s="13" t="s">
        <v>443</v>
      </c>
      <c r="B11" s="19">
        <v>41</v>
      </c>
      <c r="C11" s="19">
        <v>221</v>
      </c>
      <c r="D11" s="377"/>
      <c r="E11" s="385">
        <v>12.4</v>
      </c>
      <c r="F11" s="385">
        <v>10.6</v>
      </c>
      <c r="G11" s="22"/>
      <c r="H11" s="385">
        <v>13.7</v>
      </c>
      <c r="I11" s="385">
        <v>86.3</v>
      </c>
    </row>
    <row r="12" spans="1:9" ht="12">
      <c r="A12" s="2" t="s">
        <v>440</v>
      </c>
      <c r="B12" s="27">
        <v>605</v>
      </c>
      <c r="C12" s="27">
        <v>279</v>
      </c>
      <c r="D12" s="376"/>
      <c r="E12" s="384">
        <v>53</v>
      </c>
      <c r="F12" s="384">
        <v>42.1</v>
      </c>
      <c r="G12" s="376"/>
      <c r="H12" s="384">
        <v>63.3</v>
      </c>
      <c r="I12" s="384">
        <v>36.7</v>
      </c>
    </row>
    <row r="13" spans="1:9" ht="12">
      <c r="A13" s="2" t="s">
        <v>437</v>
      </c>
      <c r="B13" s="27">
        <v>636</v>
      </c>
      <c r="C13" s="27">
        <v>29</v>
      </c>
      <c r="D13" s="376"/>
      <c r="E13" s="384">
        <v>37.5</v>
      </c>
      <c r="F13" s="384">
        <v>30.5</v>
      </c>
      <c r="G13" s="376"/>
      <c r="H13" s="384">
        <v>94.7</v>
      </c>
      <c r="I13" s="384">
        <v>5.3</v>
      </c>
    </row>
    <row r="14" spans="1:9" ht="12">
      <c r="A14" s="2" t="s">
        <v>435</v>
      </c>
      <c r="B14" s="27">
        <v>437</v>
      </c>
      <c r="C14" s="27">
        <v>69</v>
      </c>
      <c r="D14" s="376"/>
      <c r="E14" s="384">
        <v>59</v>
      </c>
      <c r="F14" s="384">
        <v>48.3</v>
      </c>
      <c r="G14" s="376"/>
      <c r="H14" s="384">
        <v>83.8</v>
      </c>
      <c r="I14" s="384">
        <v>16.2</v>
      </c>
    </row>
    <row r="15" spans="1:9" ht="12">
      <c r="A15" s="2" t="s">
        <v>433</v>
      </c>
      <c r="B15" s="27">
        <v>81</v>
      </c>
      <c r="C15" s="27">
        <v>351</v>
      </c>
      <c r="D15" s="376"/>
      <c r="E15" s="384">
        <v>55.5</v>
      </c>
      <c r="F15" s="384">
        <v>32.8</v>
      </c>
      <c r="G15" s="376"/>
      <c r="H15" s="384">
        <v>12</v>
      </c>
      <c r="I15" s="384">
        <v>88</v>
      </c>
    </row>
    <row r="16" spans="1:9" ht="12">
      <c r="A16" s="2" t="s">
        <v>434</v>
      </c>
      <c r="B16" s="27">
        <v>843</v>
      </c>
      <c r="C16" s="27">
        <v>236</v>
      </c>
      <c r="D16" s="376"/>
      <c r="E16" s="384">
        <v>62.9</v>
      </c>
      <c r="F16" s="384">
        <v>36.4</v>
      </c>
      <c r="G16" s="376"/>
      <c r="H16" s="384">
        <v>67.4</v>
      </c>
      <c r="I16" s="384">
        <v>32.6</v>
      </c>
    </row>
    <row r="17" spans="1:9" ht="12">
      <c r="A17" s="2" t="s">
        <v>436</v>
      </c>
      <c r="B17" s="27">
        <v>278</v>
      </c>
      <c r="C17" s="27">
        <v>133</v>
      </c>
      <c r="D17" s="376"/>
      <c r="E17" s="384">
        <v>30.4</v>
      </c>
      <c r="F17" s="384">
        <v>22.7</v>
      </c>
      <c r="G17" s="376"/>
      <c r="H17" s="384">
        <v>61</v>
      </c>
      <c r="I17" s="384">
        <v>39</v>
      </c>
    </row>
    <row r="18" spans="1:9" ht="12">
      <c r="A18" s="13" t="s">
        <v>442</v>
      </c>
      <c r="B18" s="27">
        <v>5</v>
      </c>
      <c r="C18" s="27">
        <v>212</v>
      </c>
      <c r="D18" s="376"/>
      <c r="E18" s="384">
        <v>25</v>
      </c>
      <c r="F18" s="384">
        <v>23.9</v>
      </c>
      <c r="G18" s="376"/>
      <c r="H18" s="384">
        <v>2.2</v>
      </c>
      <c r="I18" s="384">
        <v>97.8</v>
      </c>
    </row>
    <row r="19" spans="1:9" ht="12">
      <c r="A19" s="2" t="s">
        <v>27</v>
      </c>
      <c r="B19" s="27">
        <v>1290</v>
      </c>
      <c r="C19" s="27">
        <v>246</v>
      </c>
      <c r="D19" s="376"/>
      <c r="E19" s="384">
        <v>70.2</v>
      </c>
      <c r="F19" s="384">
        <v>67.2</v>
      </c>
      <c r="G19" s="376"/>
      <c r="H19" s="384">
        <v>83.4</v>
      </c>
      <c r="I19" s="384">
        <v>16.6</v>
      </c>
    </row>
    <row r="20" spans="1:9" ht="12">
      <c r="A20" s="2" t="s">
        <v>432</v>
      </c>
      <c r="B20" s="27">
        <v>16</v>
      </c>
      <c r="C20" s="27">
        <v>141</v>
      </c>
      <c r="D20" s="376"/>
      <c r="E20" s="384">
        <v>76.2</v>
      </c>
      <c r="F20" s="384">
        <v>70.5</v>
      </c>
      <c r="G20" s="376"/>
      <c r="H20" s="384">
        <v>9.5</v>
      </c>
      <c r="I20" s="384">
        <v>90.5</v>
      </c>
    </row>
    <row r="21" spans="1:9" ht="12">
      <c r="A21" s="2" t="s">
        <v>430</v>
      </c>
      <c r="B21" s="27">
        <v>4910</v>
      </c>
      <c r="C21" s="27">
        <v>4093</v>
      </c>
      <c r="D21" s="377"/>
      <c r="E21" s="384">
        <v>100</v>
      </c>
      <c r="F21" s="384">
        <v>100</v>
      </c>
      <c r="G21" s="22"/>
      <c r="H21" s="384">
        <v>54.5</v>
      </c>
      <c r="I21" s="384">
        <v>45.5</v>
      </c>
    </row>
    <row r="22" spans="1:9" ht="18.75" customHeight="1">
      <c r="A22" s="2" t="s">
        <v>431</v>
      </c>
      <c r="B22" s="27">
        <v>4009</v>
      </c>
      <c r="C22" s="27">
        <v>1960</v>
      </c>
      <c r="D22" s="376"/>
      <c r="E22" s="384">
        <v>100</v>
      </c>
      <c r="F22" s="384">
        <v>100</v>
      </c>
      <c r="G22" s="376"/>
      <c r="H22" s="384">
        <v>67.2</v>
      </c>
      <c r="I22" s="384">
        <v>32.8</v>
      </c>
    </row>
    <row r="23" spans="1:9" ht="12">
      <c r="A23" s="2" t="s">
        <v>429</v>
      </c>
      <c r="B23" s="27">
        <v>523</v>
      </c>
      <c r="C23" s="27">
        <v>82</v>
      </c>
      <c r="D23" s="19"/>
      <c r="E23" s="384">
        <v>100</v>
      </c>
      <c r="F23" s="384">
        <v>100</v>
      </c>
      <c r="G23" s="22"/>
      <c r="H23" s="384">
        <v>86.4</v>
      </c>
      <c r="I23" s="384">
        <v>13.6</v>
      </c>
    </row>
    <row r="24" spans="1:9" ht="12">
      <c r="A24" s="2" t="s">
        <v>25</v>
      </c>
      <c r="B24" s="27">
        <v>6010</v>
      </c>
      <c r="C24" s="27">
        <v>5142</v>
      </c>
      <c r="D24" s="376"/>
      <c r="E24" s="384">
        <v>100</v>
      </c>
      <c r="F24" s="384">
        <v>100</v>
      </c>
      <c r="G24" s="376"/>
      <c r="H24" s="384">
        <v>53.9</v>
      </c>
      <c r="I24" s="384">
        <v>46.1</v>
      </c>
    </row>
    <row r="25" spans="1:9" ht="12">
      <c r="A25" s="360" t="s">
        <v>94</v>
      </c>
      <c r="B25" s="19">
        <v>9842</v>
      </c>
      <c r="C25" s="19">
        <v>4982</v>
      </c>
      <c r="D25" s="376"/>
      <c r="E25" s="384">
        <v>100</v>
      </c>
      <c r="F25" s="384">
        <v>100</v>
      </c>
      <c r="G25" s="376"/>
      <c r="H25" s="384">
        <v>66.4</v>
      </c>
      <c r="I25" s="384">
        <v>33.6</v>
      </c>
    </row>
    <row r="26" spans="1:9" ht="12">
      <c r="A26" s="373" t="s">
        <v>26</v>
      </c>
      <c r="B26" s="19">
        <v>1136</v>
      </c>
      <c r="C26" s="19">
        <v>5367</v>
      </c>
      <c r="D26" s="376"/>
      <c r="E26" s="384">
        <v>100</v>
      </c>
      <c r="F26" s="384">
        <v>100</v>
      </c>
      <c r="G26" s="376"/>
      <c r="H26" s="384">
        <v>17.5</v>
      </c>
      <c r="I26" s="384">
        <v>82.5</v>
      </c>
    </row>
    <row r="27" spans="1:9" ht="12">
      <c r="A27" s="373"/>
      <c r="B27" s="19"/>
      <c r="C27" s="19"/>
      <c r="D27" s="376"/>
      <c r="E27" s="384"/>
      <c r="F27" s="384"/>
      <c r="G27" s="376"/>
      <c r="H27" s="384"/>
      <c r="I27" s="384"/>
    </row>
    <row r="28" spans="1:9" ht="12">
      <c r="A28" s="375" t="s">
        <v>13</v>
      </c>
      <c r="B28" s="386">
        <v>31680</v>
      </c>
      <c r="C28" s="386">
        <v>26085</v>
      </c>
      <c r="D28" s="374"/>
      <c r="E28" s="387">
        <v>87.2</v>
      </c>
      <c r="F28" s="387">
        <v>73.3</v>
      </c>
      <c r="G28" s="374"/>
      <c r="H28" s="387">
        <v>50.5</v>
      </c>
      <c r="I28" s="387">
        <v>49.5</v>
      </c>
    </row>
    <row r="29" spans="1:9" ht="15">
      <c r="A29" s="254"/>
      <c r="B29" s="254"/>
      <c r="C29" s="254"/>
      <c r="D29" s="254"/>
      <c r="E29" s="254"/>
      <c r="F29" s="254"/>
      <c r="G29" s="254"/>
      <c r="H29" s="59"/>
      <c r="I29" s="59"/>
    </row>
    <row r="30" spans="1:9" ht="15">
      <c r="A30" s="255" t="s">
        <v>19</v>
      </c>
      <c r="B30" s="254"/>
      <c r="C30" s="254"/>
      <c r="D30" s="254"/>
      <c r="E30" s="254"/>
      <c r="F30" s="254"/>
      <c r="G30" s="254"/>
      <c r="H30" s="254"/>
      <c r="I30" s="254"/>
    </row>
    <row r="31" spans="2:7" ht="15">
      <c r="B31" s="253"/>
      <c r="C31" s="253"/>
      <c r="D31" s="253"/>
      <c r="E31" s="253"/>
      <c r="F31" s="253"/>
      <c r="G31" s="253"/>
    </row>
    <row r="32" spans="1:9" ht="15">
      <c r="A32" s="255" t="s">
        <v>172</v>
      </c>
      <c r="B32" s="254"/>
      <c r="C32" s="254"/>
      <c r="D32" s="254"/>
      <c r="E32" s="254"/>
      <c r="F32" s="254"/>
      <c r="G32" s="254"/>
      <c r="H32" s="254"/>
      <c r="I32" s="254"/>
    </row>
    <row r="33" spans="1:7" ht="15">
      <c r="A33" s="255" t="s">
        <v>386</v>
      </c>
      <c r="B33" s="253"/>
      <c r="C33" s="253"/>
      <c r="D33" s="253"/>
      <c r="E33" s="253"/>
      <c r="F33" s="253"/>
      <c r="G33" s="253"/>
    </row>
    <row r="34" spans="1:7" ht="15">
      <c r="A34" s="255" t="s">
        <v>387</v>
      </c>
      <c r="B34" s="253"/>
      <c r="C34" s="253"/>
      <c r="D34" s="253"/>
      <c r="E34" s="253"/>
      <c r="F34" s="253"/>
      <c r="G34" s="253"/>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16"/>
  <sheetViews>
    <sheetView zoomScalePageLayoutView="0" workbookViewId="0" topLeftCell="A1">
      <selection activeCell="A1" sqref="A1"/>
    </sheetView>
  </sheetViews>
  <sheetFormatPr defaultColWidth="9.140625" defaultRowHeight="15"/>
  <cols>
    <col min="1" max="1" width="18.7109375" style="2" customWidth="1"/>
    <col min="2" max="3" width="9.140625" style="2" customWidth="1"/>
    <col min="4" max="4" width="1.28515625" style="2" customWidth="1"/>
    <col min="5" max="6" width="9.140625" style="2" customWidth="1"/>
    <col min="7" max="7" width="1.28515625" style="2" customWidth="1"/>
    <col min="8" max="9" width="9.140625" style="2" customWidth="1"/>
    <col min="10" max="10" width="1.28515625" style="2" customWidth="1"/>
    <col min="11" max="16384" width="9.140625" style="2" customWidth="1"/>
  </cols>
  <sheetData>
    <row r="1" ht="12">
      <c r="A1" s="23" t="s">
        <v>62</v>
      </c>
    </row>
    <row r="2" spans="1:11" ht="15">
      <c r="A2" s="9" t="s">
        <v>446</v>
      </c>
      <c r="B2" s="388"/>
      <c r="C2" s="388"/>
      <c r="D2" s="388"/>
      <c r="E2" s="388"/>
      <c r="F2" s="388"/>
      <c r="G2" s="388"/>
      <c r="H2" s="388"/>
      <c r="I2" s="388"/>
      <c r="J2" s="256"/>
      <c r="K2" s="256"/>
    </row>
    <row r="3" spans="1:11" ht="15">
      <c r="A3" s="2" t="s">
        <v>132</v>
      </c>
      <c r="B3" s="388"/>
      <c r="C3" s="388"/>
      <c r="D3" s="388"/>
      <c r="E3" s="388"/>
      <c r="F3" s="388"/>
      <c r="G3" s="388"/>
      <c r="H3" s="388"/>
      <c r="I3" s="388"/>
      <c r="J3" s="256"/>
      <c r="K3" s="256"/>
    </row>
    <row r="4" spans="1:9" ht="12">
      <c r="A4" s="18"/>
      <c r="B4" s="18"/>
      <c r="C4" s="18"/>
      <c r="D4" s="18"/>
      <c r="E4" s="18"/>
      <c r="F4" s="18"/>
      <c r="G4" s="18"/>
      <c r="H4" s="18"/>
      <c r="I4" s="18"/>
    </row>
    <row r="5" spans="1:11" ht="15">
      <c r="A5" s="483" t="s">
        <v>129</v>
      </c>
      <c r="B5" s="485" t="s">
        <v>1</v>
      </c>
      <c r="C5" s="485"/>
      <c r="D5" s="73"/>
      <c r="E5" s="485" t="s">
        <v>20</v>
      </c>
      <c r="F5" s="485"/>
      <c r="G5" s="73"/>
      <c r="H5" s="485" t="s">
        <v>4</v>
      </c>
      <c r="I5" s="485"/>
      <c r="J5" s="256"/>
      <c r="K5" s="256"/>
    </row>
    <row r="6" spans="1:11" ht="15">
      <c r="A6" s="489"/>
      <c r="B6" s="389" t="s">
        <v>2</v>
      </c>
      <c r="C6" s="389" t="s">
        <v>3</v>
      </c>
      <c r="D6" s="76"/>
      <c r="E6" s="389" t="s">
        <v>2</v>
      </c>
      <c r="F6" s="389" t="s">
        <v>3</v>
      </c>
      <c r="G6" s="74"/>
      <c r="H6" s="389" t="s">
        <v>2</v>
      </c>
      <c r="I6" s="389" t="s">
        <v>3</v>
      </c>
      <c r="J6" s="256"/>
      <c r="K6" s="256"/>
    </row>
    <row r="7" spans="1:11" ht="15">
      <c r="A7" s="18" t="s">
        <v>10</v>
      </c>
      <c r="B7" s="62">
        <v>26149</v>
      </c>
      <c r="C7" s="62">
        <v>21424</v>
      </c>
      <c r="D7" s="390"/>
      <c r="E7" s="391">
        <v>86.9</v>
      </c>
      <c r="F7" s="391">
        <v>72.2</v>
      </c>
      <c r="G7" s="27"/>
      <c r="H7" s="391">
        <v>50.4</v>
      </c>
      <c r="I7" s="391">
        <v>49.6</v>
      </c>
      <c r="J7" s="256"/>
      <c r="K7" s="256"/>
    </row>
    <row r="8" spans="1:11" ht="15">
      <c r="A8" s="22" t="s">
        <v>11</v>
      </c>
      <c r="B8" s="19">
        <v>5513</v>
      </c>
      <c r="C8" s="19">
        <v>4652</v>
      </c>
      <c r="D8" s="377"/>
      <c r="E8" s="392">
        <v>88.6</v>
      </c>
      <c r="F8" s="392">
        <v>78.6</v>
      </c>
      <c r="G8" s="27"/>
      <c r="H8" s="392">
        <v>51.2</v>
      </c>
      <c r="I8" s="392">
        <v>48.8</v>
      </c>
      <c r="J8" s="256"/>
      <c r="K8" s="256"/>
    </row>
    <row r="9" spans="1:11" ht="18.75" customHeight="1">
      <c r="A9" s="21" t="s">
        <v>28</v>
      </c>
      <c r="B9" s="7">
        <v>31680</v>
      </c>
      <c r="C9" s="7">
        <v>26085</v>
      </c>
      <c r="D9" s="7"/>
      <c r="E9" s="393">
        <v>87.2</v>
      </c>
      <c r="F9" s="393">
        <v>73.3</v>
      </c>
      <c r="G9" s="61"/>
      <c r="H9" s="393">
        <v>50.5</v>
      </c>
      <c r="I9" s="393">
        <v>49.5</v>
      </c>
      <c r="J9" s="256"/>
      <c r="K9" s="256"/>
    </row>
    <row r="11" spans="1:11" ht="15">
      <c r="A11" s="11" t="s">
        <v>19</v>
      </c>
      <c r="B11" s="256"/>
      <c r="C11" s="256"/>
      <c r="D11" s="256"/>
      <c r="E11" s="256"/>
      <c r="F11" s="256"/>
      <c r="G11" s="256"/>
      <c r="H11" s="256"/>
      <c r="I11" s="256"/>
      <c r="J11" s="256"/>
      <c r="K11" s="256"/>
    </row>
    <row r="13" spans="1:11" ht="15">
      <c r="A13" s="255" t="s">
        <v>388</v>
      </c>
      <c r="B13" s="256"/>
      <c r="C13" s="256"/>
      <c r="D13" s="256"/>
      <c r="E13" s="256"/>
      <c r="F13" s="256"/>
      <c r="G13" s="256"/>
      <c r="H13" s="256"/>
      <c r="I13" s="256"/>
      <c r="J13" s="256"/>
      <c r="K13" s="256"/>
    </row>
    <row r="14" spans="1:11" ht="15">
      <c r="A14" s="255" t="s">
        <v>386</v>
      </c>
      <c r="B14" s="256"/>
      <c r="C14" s="256"/>
      <c r="D14" s="256"/>
      <c r="E14" s="256"/>
      <c r="F14" s="256"/>
      <c r="G14" s="256"/>
      <c r="H14" s="256"/>
      <c r="I14" s="256"/>
      <c r="J14" s="256"/>
      <c r="K14" s="256"/>
    </row>
    <row r="15" spans="1:11" ht="15">
      <c r="A15" s="255" t="s">
        <v>387</v>
      </c>
      <c r="B15" s="256"/>
      <c r="C15" s="256"/>
      <c r="D15" s="256"/>
      <c r="E15" s="256"/>
      <c r="F15" s="256"/>
      <c r="G15" s="256"/>
      <c r="H15" s="256"/>
      <c r="I15" s="256"/>
      <c r="J15" s="256"/>
      <c r="K15" s="256"/>
    </row>
    <row r="16" spans="1:11" ht="15">
      <c r="A16" s="15" t="s">
        <v>389</v>
      </c>
      <c r="B16" s="256"/>
      <c r="C16" s="256"/>
      <c r="D16" s="256"/>
      <c r="E16" s="256"/>
      <c r="F16" s="256"/>
      <c r="G16" s="256"/>
      <c r="H16" s="256"/>
      <c r="I16" s="256"/>
      <c r="J16" s="256"/>
      <c r="K16" s="256"/>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62"/>
  <sheetViews>
    <sheetView zoomScalePageLayoutView="0" workbookViewId="0" topLeftCell="A1">
      <selection activeCell="A1" sqref="A1"/>
    </sheetView>
  </sheetViews>
  <sheetFormatPr defaultColWidth="9.140625" defaultRowHeight="15"/>
  <cols>
    <col min="1" max="1" width="31.8515625" style="35" customWidth="1"/>
    <col min="2" max="3" width="9.140625" style="35" customWidth="1"/>
    <col min="4" max="4" width="1.28515625" style="35" customWidth="1"/>
    <col min="5" max="6" width="9.28125" style="35" bestFit="1" customWidth="1"/>
    <col min="7" max="16384" width="9.140625" style="35" customWidth="1"/>
  </cols>
  <sheetData>
    <row r="1" ht="12">
      <c r="A1" s="23" t="s">
        <v>62</v>
      </c>
    </row>
    <row r="2" spans="1:6" ht="15">
      <c r="A2" s="410" t="s">
        <v>447</v>
      </c>
      <c r="B2" s="396"/>
      <c r="C2" s="396"/>
      <c r="D2" s="394"/>
      <c r="E2" s="394"/>
      <c r="F2" s="394"/>
    </row>
    <row r="3" spans="1:6" ht="15">
      <c r="A3" s="2" t="s">
        <v>216</v>
      </c>
      <c r="B3" s="394"/>
      <c r="C3" s="394"/>
      <c r="D3" s="394"/>
      <c r="E3" s="394"/>
      <c r="F3" s="394"/>
    </row>
    <row r="4" spans="1:6" ht="12">
      <c r="A4" s="56"/>
      <c r="B4" s="56"/>
      <c r="C4" s="56"/>
      <c r="D4" s="56"/>
      <c r="E4" s="56"/>
      <c r="F4" s="56"/>
    </row>
    <row r="5" spans="1:6" ht="24" customHeight="1">
      <c r="A5" s="493" t="s">
        <v>74</v>
      </c>
      <c r="B5" s="495" t="s">
        <v>217</v>
      </c>
      <c r="C5" s="495"/>
      <c r="D5" s="398"/>
      <c r="E5" s="495" t="s">
        <v>218</v>
      </c>
      <c r="F5" s="495"/>
    </row>
    <row r="6" spans="1:6" ht="12" customHeight="1">
      <c r="A6" s="494"/>
      <c r="B6" s="397" t="s">
        <v>2</v>
      </c>
      <c r="C6" s="397" t="s">
        <v>3</v>
      </c>
      <c r="D6" s="394"/>
      <c r="E6" s="397" t="s">
        <v>2</v>
      </c>
      <c r="F6" s="397" t="s">
        <v>3</v>
      </c>
    </row>
    <row r="7" spans="1:6" ht="12">
      <c r="A7" s="401" t="s">
        <v>441</v>
      </c>
      <c r="B7" s="339">
        <v>1433</v>
      </c>
      <c r="C7" s="339">
        <v>851</v>
      </c>
      <c r="D7" s="396"/>
      <c r="E7" s="402">
        <v>17.2</v>
      </c>
      <c r="F7" s="402">
        <v>19.6</v>
      </c>
    </row>
    <row r="8" spans="1:6" ht="12">
      <c r="A8" s="401" t="s">
        <v>439</v>
      </c>
      <c r="B8" s="339">
        <v>376</v>
      </c>
      <c r="C8" s="339">
        <v>3761</v>
      </c>
      <c r="D8" s="396"/>
      <c r="E8" s="402">
        <v>17</v>
      </c>
      <c r="F8" s="402">
        <v>13.6</v>
      </c>
    </row>
    <row r="9" spans="1:6" ht="12">
      <c r="A9" s="401" t="s">
        <v>438</v>
      </c>
      <c r="B9" s="339">
        <v>175</v>
      </c>
      <c r="C9" s="339">
        <v>4234</v>
      </c>
      <c r="D9" s="396"/>
      <c r="E9" s="402">
        <v>16</v>
      </c>
      <c r="F9" s="402">
        <v>14.1</v>
      </c>
    </row>
    <row r="10" spans="1:6" ht="12">
      <c r="A10" s="401" t="s">
        <v>443</v>
      </c>
      <c r="B10" s="339">
        <v>394</v>
      </c>
      <c r="C10" s="339">
        <v>2520</v>
      </c>
      <c r="D10" s="396"/>
      <c r="E10" s="402">
        <v>26.4</v>
      </c>
      <c r="F10" s="402">
        <v>19.7</v>
      </c>
    </row>
    <row r="11" spans="1:6" ht="12">
      <c r="A11" s="401" t="s">
        <v>440</v>
      </c>
      <c r="B11" s="339">
        <v>1293</v>
      </c>
      <c r="C11" s="339">
        <v>773</v>
      </c>
      <c r="D11" s="396"/>
      <c r="E11" s="402">
        <v>14.2</v>
      </c>
      <c r="F11" s="402">
        <v>21.5</v>
      </c>
    </row>
    <row r="12" spans="1:6" ht="12">
      <c r="A12" s="401" t="s">
        <v>437</v>
      </c>
      <c r="B12" s="339">
        <v>2221</v>
      </c>
      <c r="C12" s="339">
        <v>156</v>
      </c>
      <c r="D12" s="396"/>
      <c r="E12" s="402">
        <v>16.8</v>
      </c>
      <c r="F12" s="402">
        <v>21.8</v>
      </c>
    </row>
    <row r="13" spans="1:6" ht="12">
      <c r="A13" s="401" t="s">
        <v>435</v>
      </c>
      <c r="B13" s="339">
        <v>872</v>
      </c>
      <c r="C13" s="339">
        <v>192</v>
      </c>
      <c r="D13" s="396"/>
      <c r="E13" s="402">
        <v>12.5</v>
      </c>
      <c r="F13" s="402">
        <v>25</v>
      </c>
    </row>
    <row r="14" spans="1:6" ht="12">
      <c r="A14" s="401" t="s">
        <v>433</v>
      </c>
      <c r="B14" s="339">
        <v>186</v>
      </c>
      <c r="C14" s="339">
        <v>1371</v>
      </c>
      <c r="D14" s="396"/>
      <c r="E14" s="402">
        <v>12.9</v>
      </c>
      <c r="F14" s="402">
        <v>15.5</v>
      </c>
    </row>
    <row r="15" spans="1:6" ht="12">
      <c r="A15" s="401" t="s">
        <v>434</v>
      </c>
      <c r="B15" s="339">
        <v>1657</v>
      </c>
      <c r="C15" s="339">
        <v>796</v>
      </c>
      <c r="D15" s="396"/>
      <c r="E15" s="402">
        <v>15.4</v>
      </c>
      <c r="F15" s="402">
        <v>15.7</v>
      </c>
    </row>
    <row r="16" spans="1:6" ht="12">
      <c r="A16" s="401" t="s">
        <v>436</v>
      </c>
      <c r="B16" s="339">
        <v>1179</v>
      </c>
      <c r="C16" s="339">
        <v>794</v>
      </c>
      <c r="D16" s="396"/>
      <c r="E16" s="402">
        <v>19.6</v>
      </c>
      <c r="F16" s="402">
        <v>23.7</v>
      </c>
    </row>
    <row r="17" spans="1:6" ht="12">
      <c r="A17" s="401" t="s">
        <v>442</v>
      </c>
      <c r="B17" s="339">
        <v>24</v>
      </c>
      <c r="C17" s="339">
        <v>1125</v>
      </c>
      <c r="D17" s="396"/>
      <c r="E17" s="402">
        <v>29.2</v>
      </c>
      <c r="F17" s="402">
        <v>18.1</v>
      </c>
    </row>
    <row r="18" spans="1:6" ht="12">
      <c r="A18" s="401" t="s">
        <v>27</v>
      </c>
      <c r="B18" s="339">
        <v>1923</v>
      </c>
      <c r="C18" s="339">
        <v>377</v>
      </c>
      <c r="D18" s="396"/>
      <c r="E18" s="402">
        <v>16.8</v>
      </c>
      <c r="F18" s="402">
        <v>23.3</v>
      </c>
    </row>
    <row r="19" spans="1:6" ht="12">
      <c r="A19" s="401" t="s">
        <v>432</v>
      </c>
      <c r="B19" s="339">
        <v>43</v>
      </c>
      <c r="C19" s="339">
        <v>250</v>
      </c>
      <c r="D19" s="396"/>
      <c r="E19" s="402">
        <v>20.9</v>
      </c>
      <c r="F19" s="402">
        <v>11.6</v>
      </c>
    </row>
    <row r="20" spans="1:6" ht="12">
      <c r="A20" s="401" t="s">
        <v>430</v>
      </c>
      <c r="B20" s="339">
        <v>5105</v>
      </c>
      <c r="C20" s="339">
        <v>4767</v>
      </c>
      <c r="D20" s="396"/>
      <c r="E20" s="402">
        <v>6.8</v>
      </c>
      <c r="F20" s="402">
        <v>10.8</v>
      </c>
    </row>
    <row r="21" spans="1:6" ht="12">
      <c r="A21" s="401" t="s">
        <v>431</v>
      </c>
      <c r="B21" s="339">
        <v>5609</v>
      </c>
      <c r="C21" s="339">
        <v>2594</v>
      </c>
      <c r="D21" s="396"/>
      <c r="E21" s="402">
        <v>14.3</v>
      </c>
      <c r="F21" s="402">
        <v>16.5</v>
      </c>
    </row>
    <row r="22" spans="1:6" ht="12">
      <c r="A22" s="401" t="s">
        <v>429</v>
      </c>
      <c r="B22" s="339">
        <v>776</v>
      </c>
      <c r="C22" s="339">
        <v>177</v>
      </c>
      <c r="D22" s="396"/>
      <c r="E22" s="402">
        <v>15.5</v>
      </c>
      <c r="F22" s="402">
        <v>19.8</v>
      </c>
    </row>
    <row r="23" spans="1:6" ht="12">
      <c r="A23" s="401" t="s">
        <v>25</v>
      </c>
      <c r="B23" s="339">
        <v>7375</v>
      </c>
      <c r="C23" s="339">
        <v>6555</v>
      </c>
      <c r="D23" s="396"/>
      <c r="E23" s="402">
        <v>7.1</v>
      </c>
      <c r="F23" s="402">
        <v>9.6</v>
      </c>
    </row>
    <row r="24" spans="1:6" ht="12">
      <c r="A24" s="401" t="s">
        <v>94</v>
      </c>
      <c r="B24" s="339">
        <v>12184</v>
      </c>
      <c r="C24" s="339">
        <v>6675</v>
      </c>
      <c r="D24" s="396"/>
      <c r="E24" s="402">
        <v>9.7</v>
      </c>
      <c r="F24" s="402">
        <v>15.5</v>
      </c>
    </row>
    <row r="25" spans="1:6" ht="12">
      <c r="A25" s="401" t="s">
        <v>26</v>
      </c>
      <c r="B25" s="339">
        <v>1386</v>
      </c>
      <c r="C25" s="339">
        <v>7172</v>
      </c>
      <c r="D25" s="396"/>
      <c r="E25" s="402">
        <v>8.2</v>
      </c>
      <c r="F25" s="402">
        <v>11.8</v>
      </c>
    </row>
    <row r="26" spans="1:6" ht="12">
      <c r="A26" s="401" t="s">
        <v>448</v>
      </c>
      <c r="B26" s="339">
        <v>638</v>
      </c>
      <c r="C26" s="339">
        <v>399</v>
      </c>
      <c r="D26" s="396"/>
      <c r="E26" s="402">
        <v>35</v>
      </c>
      <c r="F26" s="402">
        <v>36.3</v>
      </c>
    </row>
    <row r="27" spans="1:6" ht="18.75" customHeight="1">
      <c r="A27" s="401" t="s">
        <v>449</v>
      </c>
      <c r="B27" s="339">
        <v>826</v>
      </c>
      <c r="C27" s="339">
        <v>899</v>
      </c>
      <c r="D27" s="396"/>
      <c r="E27" s="402">
        <v>66.8</v>
      </c>
      <c r="F27" s="402">
        <v>67.3</v>
      </c>
    </row>
    <row r="28" spans="1:6" ht="12">
      <c r="A28" s="401" t="s">
        <v>450</v>
      </c>
      <c r="B28" s="339">
        <v>1105</v>
      </c>
      <c r="C28" s="339">
        <v>1137</v>
      </c>
      <c r="D28" s="396"/>
      <c r="E28" s="402">
        <v>52.2</v>
      </c>
      <c r="F28" s="402">
        <v>51.2</v>
      </c>
    </row>
    <row r="29" spans="1:6" ht="12">
      <c r="A29" s="403" t="s">
        <v>451</v>
      </c>
      <c r="B29" s="339">
        <v>693</v>
      </c>
      <c r="C29" s="339">
        <v>1262</v>
      </c>
      <c r="D29" s="396"/>
      <c r="E29" s="404">
        <v>83.1</v>
      </c>
      <c r="F29" s="404">
        <v>81.9</v>
      </c>
    </row>
    <row r="30" spans="1:6" ht="12">
      <c r="A30" s="401" t="s">
        <v>392</v>
      </c>
      <c r="B30" s="400">
        <v>1384</v>
      </c>
      <c r="C30" s="400">
        <v>2020</v>
      </c>
      <c r="D30" s="396"/>
      <c r="E30" s="405">
        <v>86.4</v>
      </c>
      <c r="F30" s="405">
        <v>85.9</v>
      </c>
    </row>
    <row r="31" spans="1:6" ht="12">
      <c r="A31" s="406" t="s">
        <v>393</v>
      </c>
      <c r="B31" s="400">
        <v>1449</v>
      </c>
      <c r="C31" s="400">
        <v>2357</v>
      </c>
      <c r="D31" s="399"/>
      <c r="E31" s="405">
        <v>91.6</v>
      </c>
      <c r="F31" s="405">
        <v>92</v>
      </c>
    </row>
    <row r="32" spans="1:6" ht="12.75">
      <c r="A32" s="407" t="s">
        <v>452</v>
      </c>
      <c r="B32" s="408">
        <v>50306</v>
      </c>
      <c r="C32" s="408">
        <v>53214</v>
      </c>
      <c r="D32" s="395"/>
      <c r="E32" s="409">
        <v>18.9</v>
      </c>
      <c r="F32" s="409">
        <v>23.7</v>
      </c>
    </row>
    <row r="33" spans="1:6" ht="12">
      <c r="A33" s="46"/>
      <c r="B33" s="258"/>
      <c r="C33" s="258"/>
      <c r="D33" s="258"/>
      <c r="E33" s="24"/>
      <c r="F33" s="24"/>
    </row>
    <row r="34" spans="1:6" ht="15">
      <c r="A34" s="263" t="s">
        <v>18</v>
      </c>
      <c r="B34" s="260"/>
      <c r="C34" s="260"/>
      <c r="D34" s="260"/>
      <c r="E34" s="260"/>
      <c r="F34" s="260"/>
    </row>
    <row r="35" spans="1:6" ht="12">
      <c r="A35" s="48"/>
      <c r="B35" s="258"/>
      <c r="C35" s="258"/>
      <c r="D35" s="258"/>
      <c r="E35" s="25"/>
      <c r="F35" s="25"/>
    </row>
    <row r="36" spans="1:6" ht="12">
      <c r="A36" s="48"/>
      <c r="B36" s="258"/>
      <c r="C36" s="258"/>
      <c r="D36" s="258"/>
      <c r="E36" s="25"/>
      <c r="F36" s="25"/>
    </row>
    <row r="37" spans="1:6" ht="15">
      <c r="A37" s="15" t="s">
        <v>172</v>
      </c>
      <c r="B37" s="260"/>
      <c r="C37" s="260"/>
      <c r="D37" s="260"/>
      <c r="E37" s="260"/>
      <c r="F37" s="260"/>
    </row>
    <row r="38" spans="1:6" ht="15">
      <c r="A38" s="15" t="s">
        <v>390</v>
      </c>
      <c r="B38" s="260"/>
      <c r="C38" s="260"/>
      <c r="D38" s="260"/>
      <c r="E38" s="261"/>
      <c r="F38" s="261"/>
    </row>
    <row r="39" spans="1:6" ht="15">
      <c r="A39" s="260"/>
      <c r="B39" s="260"/>
      <c r="C39" s="260"/>
      <c r="D39" s="260"/>
      <c r="E39" s="262"/>
      <c r="F39" s="262"/>
    </row>
    <row r="40" spans="1:6" ht="15">
      <c r="A40" s="46"/>
      <c r="B40" s="260"/>
      <c r="C40" s="260"/>
      <c r="D40" s="260"/>
      <c r="E40" s="24"/>
      <c r="F40" s="24"/>
    </row>
    <row r="41" spans="1:6" ht="12">
      <c r="A41" s="48"/>
      <c r="E41" s="25"/>
      <c r="F41" s="25"/>
    </row>
    <row r="42" spans="1:6" ht="12">
      <c r="A42" s="48"/>
      <c r="E42" s="25"/>
      <c r="F42" s="25"/>
    </row>
    <row r="43" spans="1:6" ht="12">
      <c r="A43" s="48"/>
      <c r="E43" s="25"/>
      <c r="F43" s="25"/>
    </row>
    <row r="44" spans="1:6" ht="12">
      <c r="A44" s="48"/>
      <c r="E44" s="25"/>
      <c r="F44" s="25"/>
    </row>
    <row r="45" spans="1:6" ht="12">
      <c r="A45" s="48"/>
      <c r="E45" s="25"/>
      <c r="F45" s="25"/>
    </row>
    <row r="46" spans="1:6" ht="12">
      <c r="A46" s="48"/>
      <c r="E46" s="25"/>
      <c r="F46" s="25"/>
    </row>
    <row r="47" spans="1:6" ht="12">
      <c r="A47" s="48"/>
      <c r="E47" s="25"/>
      <c r="F47" s="25"/>
    </row>
    <row r="48" spans="1:6" ht="12">
      <c r="A48" s="48"/>
      <c r="E48" s="25"/>
      <c r="F48" s="25"/>
    </row>
    <row r="49" spans="1:6" ht="12">
      <c r="A49" s="48"/>
      <c r="E49" s="25"/>
      <c r="F49" s="25"/>
    </row>
    <row r="50" spans="1:6" ht="12">
      <c r="A50" s="48"/>
      <c r="E50" s="25"/>
      <c r="F50" s="25"/>
    </row>
    <row r="51" spans="1:6" ht="12">
      <c r="A51" s="48"/>
      <c r="E51" s="25"/>
      <c r="F51" s="25"/>
    </row>
    <row r="52" spans="1:6" ht="12">
      <c r="A52" s="49"/>
      <c r="E52" s="25"/>
      <c r="F52" s="25"/>
    </row>
    <row r="53" spans="1:6" ht="12">
      <c r="A53" s="50"/>
      <c r="E53" s="25"/>
      <c r="F53" s="25"/>
    </row>
    <row r="54" spans="1:6" ht="12">
      <c r="A54" s="50"/>
      <c r="E54" s="25"/>
      <c r="F54" s="25"/>
    </row>
    <row r="55" spans="1:6" ht="12">
      <c r="A55" s="47"/>
      <c r="E55" s="25"/>
      <c r="F55" s="25"/>
    </row>
    <row r="56" spans="1:6" ht="12">
      <c r="A56" s="41"/>
      <c r="E56" s="41"/>
      <c r="F56" s="41"/>
    </row>
    <row r="57" spans="1:6" ht="12">
      <c r="A57" s="41"/>
      <c r="E57" s="41"/>
      <c r="F57" s="41"/>
    </row>
    <row r="58" spans="1:6" ht="12">
      <c r="A58" s="41"/>
      <c r="E58" s="41"/>
      <c r="F58" s="41"/>
    </row>
    <row r="59" spans="1:6" ht="12">
      <c r="A59" s="41"/>
      <c r="E59" s="41"/>
      <c r="F59" s="41"/>
    </row>
    <row r="60" spans="1:6" ht="12">
      <c r="A60" s="41"/>
      <c r="E60" s="41"/>
      <c r="F60" s="41"/>
    </row>
    <row r="61" spans="1:6" ht="12">
      <c r="A61" s="41"/>
      <c r="E61" s="41"/>
      <c r="F61" s="41"/>
    </row>
    <row r="62" spans="1:6" ht="12">
      <c r="A62" s="41"/>
      <c r="E62" s="41"/>
      <c r="F62" s="41"/>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16"/>
  <sheetViews>
    <sheetView zoomScalePageLayoutView="0" workbookViewId="0" topLeftCell="A1">
      <selection activeCell="A1" sqref="A1"/>
    </sheetView>
  </sheetViews>
  <sheetFormatPr defaultColWidth="9.140625" defaultRowHeight="15"/>
  <cols>
    <col min="1" max="1" width="18.7109375" style="2" customWidth="1"/>
    <col min="2" max="3" width="9.140625" style="2" customWidth="1"/>
    <col min="4" max="4" width="1.28515625" style="2" customWidth="1"/>
    <col min="5" max="16384" width="9.140625" style="2" customWidth="1"/>
  </cols>
  <sheetData>
    <row r="1" ht="12">
      <c r="A1" s="23" t="s">
        <v>62</v>
      </c>
    </row>
    <row r="2" spans="1:6" ht="15">
      <c r="A2" s="415" t="s">
        <v>453</v>
      </c>
      <c r="B2" s="411"/>
      <c r="C2" s="18"/>
      <c r="D2" s="411"/>
      <c r="E2" s="411"/>
      <c r="F2" s="411"/>
    </row>
    <row r="3" spans="1:6" ht="15">
      <c r="A3" s="2" t="s">
        <v>216</v>
      </c>
      <c r="B3" s="411"/>
      <c r="C3" s="411"/>
      <c r="D3" s="411"/>
      <c r="E3" s="411"/>
      <c r="F3" s="411"/>
    </row>
    <row r="4" spans="1:6" ht="12">
      <c r="A4" s="18"/>
      <c r="B4" s="18"/>
      <c r="C4" s="18"/>
      <c r="D4" s="18"/>
      <c r="E4" s="18"/>
      <c r="F4" s="18"/>
    </row>
    <row r="5" spans="1:6" ht="23.25" customHeight="1">
      <c r="A5" s="496" t="s">
        <v>129</v>
      </c>
      <c r="B5" s="495" t="s">
        <v>217</v>
      </c>
      <c r="C5" s="495"/>
      <c r="D5" s="414"/>
      <c r="E5" s="495" t="s">
        <v>218</v>
      </c>
      <c r="F5" s="495"/>
    </row>
    <row r="6" spans="1:6" ht="12">
      <c r="A6" s="497"/>
      <c r="B6" s="413" t="s">
        <v>2</v>
      </c>
      <c r="C6" s="413" t="s">
        <v>3</v>
      </c>
      <c r="D6" s="412"/>
      <c r="E6" s="413" t="s">
        <v>2</v>
      </c>
      <c r="F6" s="413" t="s">
        <v>3</v>
      </c>
    </row>
    <row r="7" spans="1:6" ht="12.75">
      <c r="A7" s="13" t="s">
        <v>10</v>
      </c>
      <c r="B7" s="350">
        <v>39564</v>
      </c>
      <c r="C7" s="350">
        <v>41107</v>
      </c>
      <c r="D7" s="417"/>
      <c r="E7" s="95">
        <v>14.8</v>
      </c>
      <c r="F7" s="95">
        <v>17.9</v>
      </c>
    </row>
    <row r="8" spans="1:6" ht="12.75">
      <c r="A8" s="13" t="s">
        <v>11</v>
      </c>
      <c r="B8" s="350">
        <v>10658</v>
      </c>
      <c r="C8" s="350">
        <v>11999</v>
      </c>
      <c r="D8" s="416"/>
      <c r="E8" s="95">
        <v>33.7</v>
      </c>
      <c r="F8" s="95">
        <v>43.1</v>
      </c>
    </row>
    <row r="9" spans="1:6" ht="21.75" customHeight="1">
      <c r="A9" s="21" t="s">
        <v>28</v>
      </c>
      <c r="B9" s="7">
        <v>50306</v>
      </c>
      <c r="C9" s="7">
        <v>53214</v>
      </c>
      <c r="D9" s="7"/>
      <c r="E9" s="274">
        <v>18.9</v>
      </c>
      <c r="F9" s="274">
        <v>23.7</v>
      </c>
    </row>
    <row r="10" spans="1:6" ht="12">
      <c r="A10" s="18"/>
      <c r="B10" s="18"/>
      <c r="C10" s="18"/>
      <c r="D10" s="18"/>
      <c r="E10" s="18"/>
      <c r="F10" s="18"/>
    </row>
    <row r="11" spans="1:6" ht="15">
      <c r="A11" s="11" t="s">
        <v>19</v>
      </c>
      <c r="B11" s="257"/>
      <c r="C11" s="257"/>
      <c r="D11" s="257"/>
      <c r="E11" s="257"/>
      <c r="F11" s="257"/>
    </row>
    <row r="14" spans="1:6" ht="15">
      <c r="A14" s="15" t="s">
        <v>172</v>
      </c>
      <c r="B14" s="257"/>
      <c r="C14" s="257"/>
      <c r="D14" s="257"/>
      <c r="E14" s="257"/>
      <c r="F14" s="257"/>
    </row>
    <row r="15" spans="1:6" ht="15">
      <c r="A15" s="15" t="s">
        <v>390</v>
      </c>
      <c r="B15" s="257"/>
      <c r="C15" s="257"/>
      <c r="D15" s="257"/>
      <c r="E15" s="257"/>
      <c r="F15" s="257"/>
    </row>
    <row r="16" spans="1:6" ht="15">
      <c r="A16" s="15" t="s">
        <v>389</v>
      </c>
      <c r="B16" s="257"/>
      <c r="C16" s="257"/>
      <c r="D16" s="257"/>
      <c r="E16" s="257"/>
      <c r="F16" s="257"/>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29"/>
  <sheetViews>
    <sheetView zoomScalePageLayoutView="0" workbookViewId="0" topLeftCell="A1">
      <selection activeCell="A1" sqref="A1"/>
    </sheetView>
  </sheetViews>
  <sheetFormatPr defaultColWidth="9.140625" defaultRowHeight="15"/>
  <cols>
    <col min="1" max="1" width="8.28125" style="2" customWidth="1"/>
    <col min="2" max="3" width="9.140625" style="2" customWidth="1"/>
    <col min="4" max="4" width="1.28515625" style="2" customWidth="1"/>
    <col min="5" max="16384" width="9.140625" style="2" customWidth="1"/>
  </cols>
  <sheetData>
    <row r="1" ht="12">
      <c r="A1" s="23" t="s">
        <v>62</v>
      </c>
    </row>
    <row r="2" spans="1:7" ht="12.75">
      <c r="A2" s="51" t="s">
        <v>219</v>
      </c>
      <c r="B2" s="18"/>
      <c r="C2" s="18"/>
      <c r="D2" s="18"/>
      <c r="E2" s="18"/>
      <c r="F2" s="18"/>
      <c r="G2" s="18"/>
    </row>
    <row r="3" ht="12">
      <c r="A3" s="2" t="s">
        <v>14</v>
      </c>
    </row>
    <row r="4" ht="12">
      <c r="A4" s="32"/>
    </row>
    <row r="5" spans="1:6" ht="12">
      <c r="A5" s="483" t="s">
        <v>128</v>
      </c>
      <c r="B5" s="485" t="s">
        <v>1</v>
      </c>
      <c r="C5" s="485"/>
      <c r="D5" s="73"/>
      <c r="E5" s="485" t="s">
        <v>4</v>
      </c>
      <c r="F5" s="485"/>
    </row>
    <row r="6" spans="1:6" ht="12">
      <c r="A6" s="484"/>
      <c r="B6" s="74" t="s">
        <v>2</v>
      </c>
      <c r="C6" s="74" t="s">
        <v>3</v>
      </c>
      <c r="D6" s="74"/>
      <c r="E6" s="74" t="s">
        <v>2</v>
      </c>
      <c r="F6" s="74" t="s">
        <v>3</v>
      </c>
    </row>
    <row r="7" spans="1:6" ht="12">
      <c r="A7" s="75">
        <v>1996</v>
      </c>
      <c r="B7" s="19">
        <v>2760</v>
      </c>
      <c r="C7" s="19">
        <v>860</v>
      </c>
      <c r="D7" s="19"/>
      <c r="E7" s="19">
        <v>76</v>
      </c>
      <c r="F7" s="19">
        <v>24</v>
      </c>
    </row>
    <row r="8" spans="1:6" ht="12">
      <c r="A8" s="75">
        <v>2000</v>
      </c>
      <c r="B8" s="19">
        <v>2480</v>
      </c>
      <c r="C8" s="19">
        <v>780</v>
      </c>
      <c r="D8" s="19"/>
      <c r="E8" s="19">
        <v>76</v>
      </c>
      <c r="F8" s="19">
        <v>24</v>
      </c>
    </row>
    <row r="9" spans="1:6" ht="12">
      <c r="A9" s="75">
        <v>2005</v>
      </c>
      <c r="B9" s="19">
        <v>5670</v>
      </c>
      <c r="C9" s="19">
        <v>1050</v>
      </c>
      <c r="D9" s="19"/>
      <c r="E9" s="19">
        <v>84</v>
      </c>
      <c r="F9" s="19">
        <v>16</v>
      </c>
    </row>
    <row r="10" spans="1:6" ht="12">
      <c r="A10" s="75">
        <v>2011</v>
      </c>
      <c r="B10" s="19">
        <v>6300</v>
      </c>
      <c r="C10" s="19">
        <v>1610</v>
      </c>
      <c r="D10" s="19"/>
      <c r="E10" s="19">
        <v>80</v>
      </c>
      <c r="F10" s="19">
        <v>20</v>
      </c>
    </row>
    <row r="11" spans="1:6" ht="12">
      <c r="A11" s="180">
        <v>2012</v>
      </c>
      <c r="B11" s="19">
        <v>4090</v>
      </c>
      <c r="C11" s="19">
        <v>970</v>
      </c>
      <c r="D11" s="19"/>
      <c r="E11" s="19">
        <v>81</v>
      </c>
      <c r="F11" s="19">
        <v>19</v>
      </c>
    </row>
    <row r="12" spans="1:6" ht="12">
      <c r="A12" s="180">
        <v>2013</v>
      </c>
      <c r="B12" s="19">
        <v>4510</v>
      </c>
      <c r="C12" s="19">
        <v>1130</v>
      </c>
      <c r="D12" s="19"/>
      <c r="E12" s="19">
        <v>80</v>
      </c>
      <c r="F12" s="19">
        <v>20</v>
      </c>
    </row>
    <row r="13" spans="1:6" ht="12">
      <c r="A13" s="180">
        <v>2014</v>
      </c>
      <c r="B13" s="19">
        <v>4470</v>
      </c>
      <c r="C13" s="19">
        <v>1130</v>
      </c>
      <c r="D13" s="19"/>
      <c r="E13" s="19">
        <v>80</v>
      </c>
      <c r="F13" s="19">
        <v>20</v>
      </c>
    </row>
    <row r="14" spans="1:6" ht="12">
      <c r="A14" s="180">
        <v>2015</v>
      </c>
      <c r="B14" s="19">
        <v>3130</v>
      </c>
      <c r="C14" s="19">
        <v>1090</v>
      </c>
      <c r="D14" s="19"/>
      <c r="E14" s="19">
        <v>74</v>
      </c>
      <c r="F14" s="19">
        <v>26</v>
      </c>
    </row>
    <row r="15" spans="1:6" ht="12">
      <c r="A15" s="181">
        <v>2016</v>
      </c>
      <c r="B15" s="7">
        <v>2823</v>
      </c>
      <c r="C15" s="7">
        <v>973</v>
      </c>
      <c r="D15" s="7"/>
      <c r="E15" s="7">
        <v>74</v>
      </c>
      <c r="F15" s="7">
        <v>26</v>
      </c>
    </row>
    <row r="17" spans="1:4" ht="12">
      <c r="A17" s="26" t="s">
        <v>307</v>
      </c>
      <c r="B17" s="18"/>
      <c r="C17" s="18"/>
      <c r="D17" s="18"/>
    </row>
    <row r="20" ht="12">
      <c r="A20" s="246" t="s">
        <v>172</v>
      </c>
    </row>
    <row r="21" spans="1:6" ht="54" customHeight="1">
      <c r="A21" s="478" t="s">
        <v>549</v>
      </c>
      <c r="B21" s="479"/>
      <c r="C21" s="479"/>
      <c r="D21" s="479"/>
      <c r="E21" s="479"/>
      <c r="F21" s="479"/>
    </row>
    <row r="22" ht="12">
      <c r="A22" s="26"/>
    </row>
    <row r="28" spans="2:3" ht="12">
      <c r="B28" s="4"/>
      <c r="C28" s="4"/>
    </row>
    <row r="29" spans="2:3" ht="12">
      <c r="B29" s="4"/>
      <c r="C29" s="4"/>
    </row>
  </sheetData>
  <sheetProtection/>
  <mergeCells count="4">
    <mergeCell ref="A21:F21"/>
    <mergeCell ref="A5:A6"/>
    <mergeCell ref="B5:C5"/>
    <mergeCell ref="E5:F5"/>
  </mergeCells>
  <hyperlinks>
    <hyperlink ref="A1" location="Innehåll!A1" display="Tillbaka till innehåll"/>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F15"/>
  <sheetViews>
    <sheetView zoomScalePageLayoutView="0" workbookViewId="0" topLeftCell="A1">
      <selection activeCell="A1" sqref="A1"/>
    </sheetView>
  </sheetViews>
  <sheetFormatPr defaultColWidth="9.140625" defaultRowHeight="15"/>
  <cols>
    <col min="1" max="1" width="35.140625" style="2" customWidth="1"/>
    <col min="2" max="3" width="9.140625" style="2" customWidth="1"/>
    <col min="4" max="4" width="1.28515625" style="2" customWidth="1"/>
    <col min="5" max="16384" width="9.140625" style="2" customWidth="1"/>
  </cols>
  <sheetData>
    <row r="1" ht="12">
      <c r="A1" s="23" t="s">
        <v>62</v>
      </c>
    </row>
    <row r="2" spans="1:6" ht="15">
      <c r="A2" s="51" t="s">
        <v>550</v>
      </c>
      <c r="B2" s="18"/>
      <c r="C2" s="18"/>
      <c r="D2" s="18"/>
      <c r="E2" s="18"/>
      <c r="F2" s="419"/>
    </row>
    <row r="3" spans="1:6" ht="15">
      <c r="A3" s="18" t="s">
        <v>14</v>
      </c>
      <c r="B3" s="419"/>
      <c r="C3" s="419"/>
      <c r="D3" s="419"/>
      <c r="E3" s="419"/>
      <c r="F3" s="419"/>
    </row>
    <row r="4" spans="1:6" ht="15">
      <c r="A4" s="18"/>
      <c r="B4" s="419"/>
      <c r="C4" s="419"/>
      <c r="D4" s="419"/>
      <c r="E4" s="419"/>
      <c r="F4" s="419"/>
    </row>
    <row r="5" spans="1:6" ht="12">
      <c r="A5" s="483"/>
      <c r="B5" s="485" t="s">
        <v>1</v>
      </c>
      <c r="C5" s="485"/>
      <c r="D5" s="485"/>
      <c r="E5" s="485" t="s">
        <v>4</v>
      </c>
      <c r="F5" s="485"/>
    </row>
    <row r="6" spans="1:6" ht="12">
      <c r="A6" s="484"/>
      <c r="B6" s="76" t="s">
        <v>2</v>
      </c>
      <c r="C6" s="76" t="s">
        <v>3</v>
      </c>
      <c r="D6" s="76"/>
      <c r="E6" s="76" t="s">
        <v>2</v>
      </c>
      <c r="F6" s="76" t="s">
        <v>3</v>
      </c>
    </row>
    <row r="7" spans="1:6" ht="12">
      <c r="A7" s="77" t="s">
        <v>126</v>
      </c>
      <c r="B7" s="62">
        <v>333</v>
      </c>
      <c r="C7" s="62">
        <v>256</v>
      </c>
      <c r="D7" s="62"/>
      <c r="E7" s="303">
        <v>56.5</v>
      </c>
      <c r="F7" s="303">
        <v>43.5</v>
      </c>
    </row>
    <row r="8" spans="1:6" ht="12">
      <c r="A8" s="22" t="s">
        <v>127</v>
      </c>
      <c r="B8" s="19">
        <v>653</v>
      </c>
      <c r="C8" s="19">
        <v>568</v>
      </c>
      <c r="D8" s="19"/>
      <c r="E8" s="68">
        <v>53.5</v>
      </c>
      <c r="F8" s="68">
        <v>46.5</v>
      </c>
    </row>
    <row r="9" spans="1:6" ht="18.75" customHeight="1">
      <c r="A9" s="21" t="s">
        <v>28</v>
      </c>
      <c r="B9" s="7">
        <v>986</v>
      </c>
      <c r="C9" s="7">
        <v>824</v>
      </c>
      <c r="D9" s="7"/>
      <c r="E9" s="34">
        <v>54.5</v>
      </c>
      <c r="F9" s="34">
        <v>45.5</v>
      </c>
    </row>
    <row r="10" spans="1:6" ht="12">
      <c r="A10" s="18"/>
      <c r="B10" s="18"/>
      <c r="C10" s="18"/>
      <c r="D10" s="18"/>
      <c r="E10" s="18"/>
      <c r="F10" s="18"/>
    </row>
    <row r="11" spans="1:6" ht="12">
      <c r="A11" s="26" t="s">
        <v>307</v>
      </c>
      <c r="B11" s="18"/>
      <c r="C11" s="18"/>
      <c r="D11" s="18"/>
      <c r="E11" s="18"/>
      <c r="F11" s="18"/>
    </row>
    <row r="13" spans="1:6" ht="12">
      <c r="A13" s="248"/>
      <c r="B13" s="18"/>
      <c r="C13" s="18"/>
      <c r="D13" s="18"/>
      <c r="E13" s="18"/>
      <c r="F13" s="18"/>
    </row>
    <row r="14" spans="1:6" ht="15">
      <c r="A14" s="478"/>
      <c r="B14" s="479"/>
      <c r="C14" s="479"/>
      <c r="D14" s="479"/>
      <c r="E14" s="479"/>
      <c r="F14" s="479"/>
    </row>
    <row r="15" spans="2:3" ht="12">
      <c r="B15" s="4"/>
      <c r="C15" s="4"/>
    </row>
  </sheetData>
  <sheetProtection/>
  <mergeCells count="4">
    <mergeCell ref="E5:F5"/>
    <mergeCell ref="A14:F14"/>
    <mergeCell ref="A5:A6"/>
    <mergeCell ref="B5:D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64"/>
  <sheetViews>
    <sheetView tabSelected="1" zoomScalePageLayoutView="0" workbookViewId="0" topLeftCell="A1">
      <selection activeCell="A1" sqref="A1"/>
    </sheetView>
  </sheetViews>
  <sheetFormatPr defaultColWidth="9.140625" defaultRowHeight="15"/>
  <cols>
    <col min="1" max="1" width="5.28125" style="112" customWidth="1"/>
    <col min="2" max="2" width="89.28125" style="324" customWidth="1"/>
    <col min="3" max="4" width="16.140625" style="112" customWidth="1"/>
    <col min="5" max="5" width="21.57421875" style="112" customWidth="1"/>
  </cols>
  <sheetData>
    <row r="1" spans="1:5" ht="15">
      <c r="A1" s="108" t="s">
        <v>170</v>
      </c>
      <c r="B1" s="322" t="s">
        <v>17</v>
      </c>
      <c r="C1" s="109" t="s">
        <v>312</v>
      </c>
      <c r="D1" s="109" t="s">
        <v>313</v>
      </c>
      <c r="E1" s="109" t="s">
        <v>284</v>
      </c>
    </row>
    <row r="2" spans="1:4" ht="18" customHeight="1">
      <c r="A2" s="110"/>
      <c r="B2" s="323" t="s">
        <v>45</v>
      </c>
      <c r="C2" s="111"/>
      <c r="D2" s="111"/>
    </row>
    <row r="3" spans="1:5" ht="15">
      <c r="A3" s="110" t="s">
        <v>41</v>
      </c>
      <c r="B3" s="324" t="s">
        <v>220</v>
      </c>
      <c r="C3" s="127" t="s">
        <v>41</v>
      </c>
      <c r="D3" s="124"/>
      <c r="E3" s="113">
        <v>43088</v>
      </c>
    </row>
    <row r="4" spans="1:5" ht="15">
      <c r="A4" s="110" t="s">
        <v>42</v>
      </c>
      <c r="B4" s="324" t="s">
        <v>292</v>
      </c>
      <c r="C4" s="127" t="s">
        <v>42</v>
      </c>
      <c r="D4" s="124"/>
      <c r="E4" s="113">
        <v>42894</v>
      </c>
    </row>
    <row r="5" spans="1:5" ht="15">
      <c r="A5" s="110" t="s">
        <v>43</v>
      </c>
      <c r="B5" s="324" t="s">
        <v>293</v>
      </c>
      <c r="C5" s="127" t="s">
        <v>43</v>
      </c>
      <c r="D5" s="124"/>
      <c r="E5" s="244">
        <v>42894</v>
      </c>
    </row>
    <row r="6" spans="1:4" ht="21" customHeight="1">
      <c r="A6" s="110"/>
      <c r="B6" s="325" t="s">
        <v>46</v>
      </c>
      <c r="C6" s="124"/>
      <c r="D6" s="124"/>
    </row>
    <row r="7" spans="1:5" ht="15">
      <c r="A7" s="110" t="s">
        <v>44</v>
      </c>
      <c r="B7" s="324" t="s">
        <v>294</v>
      </c>
      <c r="C7" s="127" t="s">
        <v>44</v>
      </c>
      <c r="D7" s="124"/>
      <c r="E7" s="244">
        <v>42894</v>
      </c>
    </row>
    <row r="8" spans="1:5" ht="29.25">
      <c r="A8" s="110" t="s">
        <v>133</v>
      </c>
      <c r="B8" s="324" t="s">
        <v>295</v>
      </c>
      <c r="C8" s="127" t="s">
        <v>133</v>
      </c>
      <c r="D8" s="124"/>
      <c r="E8" s="244">
        <v>42894</v>
      </c>
    </row>
    <row r="9" spans="1:5" ht="29.25">
      <c r="A9" s="110" t="s">
        <v>134</v>
      </c>
      <c r="B9" s="324" t="s">
        <v>296</v>
      </c>
      <c r="C9" s="127" t="s">
        <v>134</v>
      </c>
      <c r="D9" s="124"/>
      <c r="E9" s="244">
        <v>42894</v>
      </c>
    </row>
    <row r="10" spans="1:5" ht="15">
      <c r="A10" s="110" t="s">
        <v>135</v>
      </c>
      <c r="B10" s="324" t="s">
        <v>297</v>
      </c>
      <c r="C10" s="127" t="s">
        <v>135</v>
      </c>
      <c r="D10" s="124"/>
      <c r="E10" s="244">
        <v>42894</v>
      </c>
    </row>
    <row r="11" spans="1:5" ht="15">
      <c r="A11" s="110" t="s">
        <v>136</v>
      </c>
      <c r="B11" s="324" t="s">
        <v>298</v>
      </c>
      <c r="C11" s="127" t="s">
        <v>136</v>
      </c>
      <c r="D11" s="124"/>
      <c r="E11" s="244">
        <v>42894</v>
      </c>
    </row>
    <row r="12" spans="1:4" ht="24" customHeight="1">
      <c r="A12" s="110"/>
      <c r="B12" s="325" t="s">
        <v>47</v>
      </c>
      <c r="C12" s="124"/>
      <c r="D12" s="124"/>
    </row>
    <row r="13" spans="1:5" ht="15">
      <c r="A13" s="110" t="s">
        <v>137</v>
      </c>
      <c r="B13" s="324" t="s">
        <v>299</v>
      </c>
      <c r="C13" s="127" t="s">
        <v>137</v>
      </c>
      <c r="D13" s="124"/>
      <c r="E13" s="244">
        <v>42894</v>
      </c>
    </row>
    <row r="14" spans="1:4" ht="21.75" customHeight="1">
      <c r="A14" s="110"/>
      <c r="B14" s="325" t="s">
        <v>337</v>
      </c>
      <c r="C14" s="124"/>
      <c r="D14" s="124"/>
    </row>
    <row r="15" spans="1:5" ht="15">
      <c r="A15" s="110" t="s">
        <v>138</v>
      </c>
      <c r="B15" s="324" t="s">
        <v>300</v>
      </c>
      <c r="C15" s="127" t="s">
        <v>138</v>
      </c>
      <c r="D15" s="124"/>
      <c r="E15" s="244">
        <v>42894</v>
      </c>
    </row>
    <row r="16" spans="1:5" ht="29.25">
      <c r="A16" s="110" t="s">
        <v>139</v>
      </c>
      <c r="B16" s="324" t="s">
        <v>301</v>
      </c>
      <c r="C16" s="127" t="s">
        <v>139</v>
      </c>
      <c r="D16" s="124"/>
      <c r="E16" s="244">
        <v>42894</v>
      </c>
    </row>
    <row r="17" spans="1:5" ht="15">
      <c r="A17" s="110" t="s">
        <v>140</v>
      </c>
      <c r="B17" s="324" t="s">
        <v>397</v>
      </c>
      <c r="C17" s="127" t="s">
        <v>140</v>
      </c>
      <c r="D17" s="124"/>
      <c r="E17" s="244">
        <v>42894</v>
      </c>
    </row>
    <row r="18" spans="1:5" ht="29.25">
      <c r="A18" s="115" t="s">
        <v>141</v>
      </c>
      <c r="B18" s="324" t="s">
        <v>398</v>
      </c>
      <c r="C18" s="127" t="s">
        <v>141</v>
      </c>
      <c r="D18" s="125"/>
      <c r="E18" s="244">
        <v>42894</v>
      </c>
    </row>
    <row r="19" spans="1:4" ht="22.5" customHeight="1">
      <c r="A19" s="110"/>
      <c r="B19" s="325" t="s">
        <v>223</v>
      </c>
      <c r="C19" s="124"/>
      <c r="D19" s="124"/>
    </row>
    <row r="20" spans="1:5" ht="16.5" customHeight="1">
      <c r="A20" s="112" t="s">
        <v>142</v>
      </c>
      <c r="B20" s="324" t="s">
        <v>399</v>
      </c>
      <c r="C20" s="127" t="s">
        <v>142</v>
      </c>
      <c r="D20" s="124"/>
      <c r="E20" s="244">
        <v>42894</v>
      </c>
    </row>
    <row r="21" spans="1:5" ht="29.25">
      <c r="A21" s="110" t="s">
        <v>143</v>
      </c>
      <c r="B21" s="324" t="s">
        <v>400</v>
      </c>
      <c r="C21" s="127" t="s">
        <v>143</v>
      </c>
      <c r="D21" s="124"/>
      <c r="E21" s="244">
        <v>42894</v>
      </c>
    </row>
    <row r="22" spans="1:4" ht="21.75" customHeight="1">
      <c r="A22" s="110"/>
      <c r="B22" s="325" t="s">
        <v>171</v>
      </c>
      <c r="C22" s="124"/>
      <c r="D22" s="124"/>
    </row>
    <row r="23" spans="1:5" ht="15">
      <c r="A23" s="110" t="s">
        <v>144</v>
      </c>
      <c r="B23" s="324" t="s">
        <v>219</v>
      </c>
      <c r="C23" s="127" t="s">
        <v>144</v>
      </c>
      <c r="D23" s="124"/>
      <c r="E23" s="244">
        <v>43088</v>
      </c>
    </row>
    <row r="24" spans="1:7" ht="15">
      <c r="A24" s="110" t="s">
        <v>145</v>
      </c>
      <c r="B24" s="324" t="s">
        <v>302</v>
      </c>
      <c r="C24" s="127" t="s">
        <v>145</v>
      </c>
      <c r="D24" s="124"/>
      <c r="E24" s="244">
        <v>43088</v>
      </c>
      <c r="F24" s="18"/>
      <c r="G24" s="18"/>
    </row>
    <row r="25" spans="1:5" ht="15">
      <c r="A25" s="110" t="s">
        <v>146</v>
      </c>
      <c r="B25" s="324" t="s">
        <v>340</v>
      </c>
      <c r="C25" s="127" t="s">
        <v>146</v>
      </c>
      <c r="D25" s="124"/>
      <c r="E25" s="244">
        <v>42894</v>
      </c>
    </row>
    <row r="26" spans="1:5" ht="15">
      <c r="A26" s="110" t="s">
        <v>147</v>
      </c>
      <c r="B26" s="324" t="s">
        <v>221</v>
      </c>
      <c r="C26" s="127" t="s">
        <v>147</v>
      </c>
      <c r="D26" s="127" t="s">
        <v>314</v>
      </c>
      <c r="E26" s="244">
        <v>43088</v>
      </c>
    </row>
    <row r="27" spans="1:5" ht="15">
      <c r="A27" s="110" t="s">
        <v>148</v>
      </c>
      <c r="B27" s="324" t="s">
        <v>303</v>
      </c>
      <c r="C27" s="127" t="s">
        <v>148</v>
      </c>
      <c r="D27" s="127" t="s">
        <v>315</v>
      </c>
      <c r="E27" s="244">
        <v>43088</v>
      </c>
    </row>
    <row r="28" spans="1:4" ht="21" customHeight="1">
      <c r="A28" s="110"/>
      <c r="B28" s="325" t="s">
        <v>48</v>
      </c>
      <c r="C28" s="124"/>
      <c r="D28" s="124"/>
    </row>
    <row r="29" spans="1:5" ht="15">
      <c r="A29" s="110" t="s">
        <v>149</v>
      </c>
      <c r="B29" s="324" t="s">
        <v>231</v>
      </c>
      <c r="C29" s="127" t="s">
        <v>149</v>
      </c>
      <c r="D29" s="124"/>
      <c r="E29" s="244">
        <v>42894</v>
      </c>
    </row>
    <row r="30" spans="1:5" s="1" customFormat="1" ht="24" customHeight="1">
      <c r="A30" s="114"/>
      <c r="B30" s="325" t="s">
        <v>224</v>
      </c>
      <c r="C30" s="126"/>
      <c r="D30" s="126"/>
      <c r="E30" s="116"/>
    </row>
    <row r="31" spans="1:5" ht="15">
      <c r="A31" s="110" t="s">
        <v>150</v>
      </c>
      <c r="B31" s="324" t="s">
        <v>121</v>
      </c>
      <c r="C31" s="127" t="s">
        <v>150</v>
      </c>
      <c r="D31" s="124"/>
      <c r="E31" s="244">
        <v>43088</v>
      </c>
    </row>
    <row r="32" spans="1:5" ht="15">
      <c r="A32" s="110" t="s">
        <v>151</v>
      </c>
      <c r="B32" s="324" t="s">
        <v>358</v>
      </c>
      <c r="C32" s="127" t="s">
        <v>151</v>
      </c>
      <c r="D32" s="124"/>
      <c r="E32" s="244">
        <v>43088</v>
      </c>
    </row>
    <row r="33" spans="1:5" ht="15">
      <c r="A33" s="110" t="s">
        <v>152</v>
      </c>
      <c r="B33" s="324" t="s">
        <v>338</v>
      </c>
      <c r="C33" s="127" t="s">
        <v>152</v>
      </c>
      <c r="D33" s="124"/>
      <c r="E33" s="244">
        <v>43088</v>
      </c>
    </row>
    <row r="34" spans="1:4" ht="25.5" customHeight="1">
      <c r="A34" s="110"/>
      <c r="B34" s="325" t="s">
        <v>225</v>
      </c>
      <c r="C34" s="124"/>
      <c r="D34" s="124"/>
    </row>
    <row r="35" spans="1:5" ht="29.25">
      <c r="A35" s="110" t="s">
        <v>153</v>
      </c>
      <c r="B35" s="324" t="s">
        <v>226</v>
      </c>
      <c r="C35" s="127" t="s">
        <v>153</v>
      </c>
      <c r="D35" s="124"/>
      <c r="E35" s="244">
        <v>43088</v>
      </c>
    </row>
    <row r="36" spans="1:5" ht="15">
      <c r="A36" s="110" t="s">
        <v>154</v>
      </c>
      <c r="B36" s="324" t="s">
        <v>203</v>
      </c>
      <c r="C36" s="127" t="s">
        <v>154</v>
      </c>
      <c r="D36" s="124"/>
      <c r="E36" s="244">
        <v>43088</v>
      </c>
    </row>
    <row r="37" spans="1:5" ht="15">
      <c r="A37" s="110" t="s">
        <v>155</v>
      </c>
      <c r="B37" s="324" t="s">
        <v>359</v>
      </c>
      <c r="C37" s="127" t="s">
        <v>155</v>
      </c>
      <c r="D37" s="124"/>
      <c r="E37" s="244">
        <v>43088</v>
      </c>
    </row>
    <row r="38" spans="1:5" ht="15">
      <c r="A38" s="110" t="s">
        <v>156</v>
      </c>
      <c r="B38" s="324" t="s">
        <v>360</v>
      </c>
      <c r="C38" s="127" t="s">
        <v>156</v>
      </c>
      <c r="D38" s="124"/>
      <c r="E38" s="244">
        <v>43088</v>
      </c>
    </row>
    <row r="39" spans="1:4" ht="23.25" customHeight="1">
      <c r="A39" s="110"/>
      <c r="B39" s="325" t="s">
        <v>49</v>
      </c>
      <c r="C39" s="124"/>
      <c r="D39" s="124"/>
    </row>
    <row r="40" spans="1:5" ht="29.25">
      <c r="A40" s="110" t="s">
        <v>157</v>
      </c>
      <c r="B40" s="324" t="s">
        <v>336</v>
      </c>
      <c r="C40" s="127" t="s">
        <v>157</v>
      </c>
      <c r="D40" s="124"/>
      <c r="E40" s="244">
        <v>42894</v>
      </c>
    </row>
    <row r="41" spans="1:4" ht="21" customHeight="1">
      <c r="A41" s="110"/>
      <c r="B41" s="325" t="s">
        <v>50</v>
      </c>
      <c r="C41" s="124"/>
      <c r="D41" s="124"/>
    </row>
    <row r="42" spans="1:5" ht="15">
      <c r="A42" s="110" t="s">
        <v>158</v>
      </c>
      <c r="B42" s="324" t="s">
        <v>339</v>
      </c>
      <c r="C42" s="127" t="s">
        <v>158</v>
      </c>
      <c r="D42" s="124"/>
      <c r="E42" s="244">
        <v>43088</v>
      </c>
    </row>
    <row r="43" spans="1:4" ht="22.5" customHeight="1">
      <c r="A43" s="110"/>
      <c r="B43" s="325" t="s">
        <v>227</v>
      </c>
      <c r="C43" s="124"/>
      <c r="D43" s="124"/>
    </row>
    <row r="44" spans="1:5" ht="15">
      <c r="A44" s="110" t="s">
        <v>159</v>
      </c>
      <c r="B44" s="324" t="s">
        <v>232</v>
      </c>
      <c r="C44" s="127" t="s">
        <v>159</v>
      </c>
      <c r="D44" s="124"/>
      <c r="E44" s="244">
        <v>43088</v>
      </c>
    </row>
    <row r="45" spans="1:4" ht="23.25" customHeight="1">
      <c r="A45" s="110"/>
      <c r="B45" s="325" t="s">
        <v>51</v>
      </c>
      <c r="C45" s="124"/>
      <c r="D45" s="124"/>
    </row>
    <row r="46" spans="1:5" ht="15">
      <c r="A46" s="110" t="s">
        <v>160</v>
      </c>
      <c r="B46" s="324" t="s">
        <v>228</v>
      </c>
      <c r="C46" s="127" t="s">
        <v>160</v>
      </c>
      <c r="D46" s="124"/>
      <c r="E46" s="244">
        <v>43088</v>
      </c>
    </row>
    <row r="47" spans="1:4" ht="21" customHeight="1">
      <c r="A47" s="110"/>
      <c r="B47" s="325" t="s">
        <v>52</v>
      </c>
      <c r="C47" s="124"/>
      <c r="D47" s="124"/>
    </row>
    <row r="48" spans="1:5" ht="15">
      <c r="A48" s="110" t="s">
        <v>161</v>
      </c>
      <c r="B48" s="324" t="s">
        <v>229</v>
      </c>
      <c r="C48" s="127" t="s">
        <v>161</v>
      </c>
      <c r="D48" s="124"/>
      <c r="E48" s="244">
        <v>42894</v>
      </c>
    </row>
    <row r="49" spans="1:4" ht="24.75" customHeight="1">
      <c r="A49" s="110"/>
      <c r="B49" s="325" t="s">
        <v>53</v>
      </c>
      <c r="C49" s="124"/>
      <c r="D49" s="124"/>
    </row>
    <row r="50" spans="1:5" ht="15">
      <c r="A50" s="110" t="s">
        <v>162</v>
      </c>
      <c r="B50" s="324" t="s">
        <v>230</v>
      </c>
      <c r="C50" s="127" t="s">
        <v>162</v>
      </c>
      <c r="D50" s="124"/>
      <c r="E50" s="244">
        <v>43088</v>
      </c>
    </row>
    <row r="51" spans="1:4" ht="21.75" customHeight="1">
      <c r="A51" s="110"/>
      <c r="B51" s="325" t="s">
        <v>54</v>
      </c>
      <c r="C51" s="124"/>
      <c r="D51" s="124"/>
    </row>
    <row r="52" spans="1:5" ht="15">
      <c r="A52" s="110" t="s">
        <v>163</v>
      </c>
      <c r="B52" s="324" t="s">
        <v>233</v>
      </c>
      <c r="C52" s="127" t="s">
        <v>163</v>
      </c>
      <c r="D52" s="124"/>
      <c r="E52" s="244">
        <v>43088</v>
      </c>
    </row>
    <row r="53" spans="1:5" ht="15">
      <c r="A53" s="110" t="s">
        <v>164</v>
      </c>
      <c r="B53" s="324" t="s">
        <v>234</v>
      </c>
      <c r="C53" s="127" t="s">
        <v>164</v>
      </c>
      <c r="D53" s="124"/>
      <c r="E53" s="244">
        <v>43088</v>
      </c>
    </row>
    <row r="54" spans="1:4" ht="24" customHeight="1">
      <c r="A54" s="110"/>
      <c r="B54" s="325" t="s">
        <v>55</v>
      </c>
      <c r="C54" s="124"/>
      <c r="D54" s="124"/>
    </row>
    <row r="55" spans="1:5" ht="15">
      <c r="A55" s="110" t="s">
        <v>165</v>
      </c>
      <c r="B55" s="324" t="s">
        <v>235</v>
      </c>
      <c r="C55" s="127" t="s">
        <v>165</v>
      </c>
      <c r="D55" s="124"/>
      <c r="E55" s="244">
        <v>43088</v>
      </c>
    </row>
    <row r="56" spans="1:5" ht="15">
      <c r="A56" s="110" t="s">
        <v>166</v>
      </c>
      <c r="B56" s="324" t="s">
        <v>236</v>
      </c>
      <c r="C56" s="127" t="s">
        <v>166</v>
      </c>
      <c r="D56" s="124"/>
      <c r="E56" s="244">
        <v>42894</v>
      </c>
    </row>
    <row r="57" spans="1:4" ht="23.25" customHeight="1">
      <c r="A57" s="110"/>
      <c r="B57" s="325" t="s">
        <v>56</v>
      </c>
      <c r="C57" s="124"/>
      <c r="D57" s="124"/>
    </row>
    <row r="58" spans="1:5" ht="15">
      <c r="A58" s="110" t="s">
        <v>167</v>
      </c>
      <c r="B58" s="324" t="s">
        <v>237</v>
      </c>
      <c r="C58" s="127" t="s">
        <v>167</v>
      </c>
      <c r="D58" s="124"/>
      <c r="E58" s="113">
        <v>40961</v>
      </c>
    </row>
    <row r="59" spans="1:4" ht="15">
      <c r="A59" s="110"/>
      <c r="B59" s="326"/>
      <c r="C59" s="110"/>
      <c r="D59" s="110"/>
    </row>
    <row r="60" spans="1:4" ht="15">
      <c r="A60" s="110"/>
      <c r="B60" s="326"/>
      <c r="C60" s="110"/>
      <c r="D60" s="110"/>
    </row>
    <row r="61" spans="1:4" ht="15">
      <c r="A61" s="110"/>
      <c r="B61" s="326"/>
      <c r="C61" s="110"/>
      <c r="D61" s="110"/>
    </row>
    <row r="62" spans="1:4" ht="15">
      <c r="A62" s="110"/>
      <c r="B62" s="326"/>
      <c r="C62" s="110"/>
      <c r="D62" s="110"/>
    </row>
    <row r="63" spans="1:4" ht="15">
      <c r="A63" s="110"/>
      <c r="B63" s="326"/>
      <c r="C63" s="110"/>
      <c r="D63" s="110"/>
    </row>
    <row r="64" spans="3:4" ht="15">
      <c r="C64" s="117"/>
      <c r="D64" s="117"/>
    </row>
  </sheetData>
  <sheetProtection/>
  <hyperlinks>
    <hyperlink ref="C42" location="'7.30 Studiereultat komvux'!A1" display="7.30"/>
    <hyperlink ref="C44" location="'7.31 SFI'!A1" display="7.31"/>
    <hyperlink ref="C3" location="'7.1 Examinerade_förskollärarpr'!A1" display="7.1"/>
    <hyperlink ref="C4" location="'7.2 Personal i förskolan'!A1" display="7.2"/>
    <hyperlink ref="C5" location="'7.3 Elever_Barn-och fritid'!A1" display="7.3"/>
    <hyperlink ref="C7" location="'7.4 Betyg_svenska'!A1" display="7.4"/>
    <hyperlink ref="C8" location="'7.5 Provresultat svenska'!A1" display="7.5"/>
    <hyperlink ref="C9" location="'7.6 Resultat eng matte_bakgrund'!A1" display="7.6"/>
    <hyperlink ref="C10" location="'7.7 Slutar grundsk utan betyg'!A1" display="7.7"/>
    <hyperlink ref="C11" location="'7.8 Behöriga gymnasieskolan'!A1" display="7.8"/>
    <hyperlink ref="C13" location="'7.9 Elever gymnasieskolan'!A1" display="7.9"/>
    <hyperlink ref="C15" location="'7.10 Genomsnittligt betygspoäng'!A1" display="7.10"/>
    <hyperlink ref="C16" location="'7.11 Betygspoän_sv_utl bakgrund'!A1" display="7.11"/>
    <hyperlink ref="C17" location="'7.12 Behöriga högskolan'!A1" display="7.12"/>
    <hyperlink ref="C18" location="'7.13 Behöriga högsk sv_utl bakg'!A1" display="7.13"/>
    <hyperlink ref="C20" location="'7.14 Ej fullföljt stud_program'!A1" display="7.14"/>
    <hyperlink ref="C21" location="'7.15 Ej fullföljt_bakgrund'!A1" display="7.15"/>
    <hyperlink ref="C23" location="'7.16 Examinerade lärare grundsk'!A1" display="7.16"/>
    <hyperlink ref="C24" location="'7.17 Examinerade lärarprogram'!A1" display="7.17"/>
    <hyperlink ref="C25" location="'7.18 Lärare o skolledare '!A1" display="7.18"/>
    <hyperlink ref="C26" location="'7.19 Lärare grundskolan lön'!A1" display="7.19"/>
    <hyperlink ref="C27" location="'7.20 lärare gymnsk efter lön'!A1" display="7.20"/>
    <hyperlink ref="C29" location="'7.21 Elever i särskolan'!A1" display="7.21"/>
    <hyperlink ref="C31" location="'7.22 Nybörjare högskolan'!A1" display="7.22"/>
    <hyperlink ref="C32" location="'7.23 Studenter högskolan'!A1" display="7.23"/>
    <hyperlink ref="C33" location="'7.24 Examinerade_inriktn'!A1" display="7.24"/>
    <hyperlink ref="C35" location="'7.25 Forskarutbildning'!A1" display="7.25"/>
    <hyperlink ref="C36" location="'7.26 Nybörjare forskarutbildn'!A1" display="7.26"/>
    <hyperlink ref="C37" location="'7.27 Doktorander'!A1" display="7.27"/>
    <hyperlink ref="C38" location="'7.28 Examinerade forskarutb'!A1" display="7.28"/>
    <hyperlink ref="C40" location="'7.29 Komvux från gymnasiesk'!A1" display="7.29"/>
    <hyperlink ref="C46" location="'7.32 KY'!A1" display="7.32"/>
    <hyperlink ref="C48" location="'7.33 Folkhögskola'!A1" display="7.33"/>
    <hyperlink ref="C50" location="'7.34 Studerande vid studieförb'!A1" display="7.34"/>
    <hyperlink ref="C52" location="'7.35 Högskolans personal'!A1" display="7.35"/>
    <hyperlink ref="C53" location="'7.36 Professorer efter område'!A1" display="7.36"/>
    <hyperlink ref="C55" location="'7.37 Befolkningens utbildnivå'!A1" display="7.37"/>
    <hyperlink ref="C56" location="'7.38 Förvärvsarb efter utbildn'!A1" display="7.38"/>
    <hyperlink ref="C58" location="'7.39 Personalutbildning'!A1" display="7.39"/>
    <hyperlink ref="D26" location="'O7.19 Lärare grundskolan lön'!A1" display="O7.19"/>
    <hyperlink ref="D27" location="'O7.20 lärare gymnsk efter lön '!A1" display="O7.20"/>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Q17"/>
  <sheetViews>
    <sheetView zoomScalePageLayoutView="0" workbookViewId="0" topLeftCell="A1">
      <selection activeCell="A1" sqref="A1"/>
    </sheetView>
  </sheetViews>
  <sheetFormatPr defaultColWidth="9.140625" defaultRowHeight="15"/>
  <cols>
    <col min="1" max="1" width="18.7109375" style="2" customWidth="1"/>
    <col min="2" max="3" width="9.140625" style="2" customWidth="1"/>
    <col min="4" max="4" width="1.28515625" style="2" customWidth="1"/>
    <col min="5" max="16384" width="9.140625" style="2" customWidth="1"/>
  </cols>
  <sheetData>
    <row r="1" ht="12">
      <c r="A1" s="23" t="s">
        <v>62</v>
      </c>
    </row>
    <row r="2" spans="1:6" ht="15">
      <c r="A2" s="51" t="s">
        <v>461</v>
      </c>
      <c r="B2" s="204"/>
      <c r="C2" s="204"/>
      <c r="D2" s="204"/>
      <c r="E2" s="204"/>
      <c r="F2" s="18"/>
    </row>
    <row r="3" spans="1:6" ht="15">
      <c r="A3" s="18" t="s">
        <v>14</v>
      </c>
      <c r="B3" s="204"/>
      <c r="C3" s="204"/>
      <c r="D3" s="204"/>
      <c r="E3" s="204"/>
      <c r="F3" s="204"/>
    </row>
    <row r="4" spans="1:6" ht="12">
      <c r="A4" s="96"/>
      <c r="B4" s="18"/>
      <c r="C4" s="18"/>
      <c r="D4" s="18"/>
      <c r="E4" s="18"/>
      <c r="F4" s="18"/>
    </row>
    <row r="5" spans="1:6" ht="12">
      <c r="A5" s="483" t="s">
        <v>71</v>
      </c>
      <c r="B5" s="485" t="s">
        <v>1</v>
      </c>
      <c r="C5" s="485"/>
      <c r="D5" s="73"/>
      <c r="E5" s="485" t="s">
        <v>4</v>
      </c>
      <c r="F5" s="485"/>
    </row>
    <row r="6" spans="1:6" ht="12">
      <c r="A6" s="484"/>
      <c r="B6" s="74" t="s">
        <v>2</v>
      </c>
      <c r="C6" s="74" t="s">
        <v>3</v>
      </c>
      <c r="D6" s="74"/>
      <c r="E6" s="74" t="s">
        <v>2</v>
      </c>
      <c r="F6" s="74" t="s">
        <v>3</v>
      </c>
    </row>
    <row r="7" spans="1:17" ht="18.75" customHeight="1">
      <c r="A7" s="199" t="s">
        <v>6</v>
      </c>
      <c r="B7" s="76"/>
      <c r="C7" s="76"/>
      <c r="D7" s="76"/>
      <c r="E7" s="76"/>
      <c r="F7" s="76"/>
      <c r="L7" s="39"/>
      <c r="M7" s="24"/>
      <c r="N7" s="24"/>
      <c r="O7" s="24"/>
      <c r="P7" s="24"/>
      <c r="Q7" s="24"/>
    </row>
    <row r="8" spans="1:17" ht="12">
      <c r="A8" s="180" t="s">
        <v>168</v>
      </c>
      <c r="B8" s="25">
        <v>75030</v>
      </c>
      <c r="C8" s="25">
        <v>24310</v>
      </c>
      <c r="D8" s="24"/>
      <c r="E8" s="2">
        <v>75.5</v>
      </c>
      <c r="F8" s="2">
        <v>24.5</v>
      </c>
      <c r="L8" s="43"/>
      <c r="M8" s="19"/>
      <c r="N8" s="19"/>
      <c r="O8" s="24"/>
      <c r="P8" s="65"/>
      <c r="Q8" s="65"/>
    </row>
    <row r="9" spans="1:17" ht="12">
      <c r="A9" s="180" t="s">
        <v>127</v>
      </c>
      <c r="B9" s="25">
        <v>18050</v>
      </c>
      <c r="C9" s="25">
        <v>16430</v>
      </c>
      <c r="D9" s="24"/>
      <c r="E9" s="2">
        <v>52.3</v>
      </c>
      <c r="F9" s="2">
        <v>47.7</v>
      </c>
      <c r="L9" s="43"/>
      <c r="M9" s="19"/>
      <c r="N9" s="19"/>
      <c r="O9" s="24"/>
      <c r="P9" s="65"/>
      <c r="Q9" s="65"/>
    </row>
    <row r="10" spans="1:17" ht="17.25" customHeight="1">
      <c r="A10" s="199" t="s">
        <v>72</v>
      </c>
      <c r="B10" s="25"/>
      <c r="C10" s="25"/>
      <c r="D10" s="24"/>
      <c r="E10" s="31"/>
      <c r="F10" s="31"/>
      <c r="L10" s="39"/>
      <c r="M10" s="25"/>
      <c r="N10" s="25"/>
      <c r="O10" s="24"/>
      <c r="P10" s="31"/>
      <c r="Q10" s="31"/>
    </row>
    <row r="11" spans="1:17" ht="12">
      <c r="A11" s="180" t="s">
        <v>168</v>
      </c>
      <c r="B11" s="25">
        <v>2820</v>
      </c>
      <c r="C11" s="25">
        <v>1360</v>
      </c>
      <c r="D11" s="63"/>
      <c r="E11" s="2">
        <v>67.5</v>
      </c>
      <c r="F11" s="2">
        <v>32.5</v>
      </c>
      <c r="L11" s="43"/>
      <c r="M11" s="19"/>
      <c r="N11" s="19"/>
      <c r="O11" s="63"/>
      <c r="P11" s="66"/>
      <c r="Q11" s="66"/>
    </row>
    <row r="12" spans="1:17" ht="12">
      <c r="A12" s="180" t="s">
        <v>127</v>
      </c>
      <c r="B12" s="25">
        <v>650</v>
      </c>
      <c r="C12" s="25">
        <v>590</v>
      </c>
      <c r="D12" s="63"/>
      <c r="E12" s="2">
        <v>52.2</v>
      </c>
      <c r="F12" s="2">
        <v>47.8</v>
      </c>
      <c r="L12" s="43"/>
      <c r="M12" s="19"/>
      <c r="N12" s="19"/>
      <c r="O12" s="63"/>
      <c r="P12" s="66"/>
      <c r="Q12" s="66"/>
    </row>
    <row r="13" spans="1:17" ht="19.5" customHeight="1">
      <c r="A13" s="199" t="s">
        <v>73</v>
      </c>
      <c r="B13" s="25"/>
      <c r="C13" s="25"/>
      <c r="D13" s="63"/>
      <c r="E13" s="64"/>
      <c r="F13" s="64"/>
      <c r="L13" s="39"/>
      <c r="M13" s="25"/>
      <c r="N13" s="25"/>
      <c r="O13" s="63"/>
      <c r="P13" s="64"/>
      <c r="Q13" s="64"/>
    </row>
    <row r="14" spans="1:17" ht="12">
      <c r="A14" s="180" t="s">
        <v>168</v>
      </c>
      <c r="B14" s="25">
        <v>2940</v>
      </c>
      <c r="C14" s="25">
        <v>1010</v>
      </c>
      <c r="D14" s="63"/>
      <c r="E14" s="2">
        <v>74.4</v>
      </c>
      <c r="F14" s="2">
        <v>25.6</v>
      </c>
      <c r="L14" s="43"/>
      <c r="M14" s="19"/>
      <c r="N14" s="19"/>
      <c r="O14" s="63"/>
      <c r="P14" s="66"/>
      <c r="Q14" s="66"/>
    </row>
    <row r="15" spans="1:17" ht="12">
      <c r="A15" s="181" t="s">
        <v>127</v>
      </c>
      <c r="B15" s="8">
        <v>690</v>
      </c>
      <c r="C15" s="8">
        <v>550</v>
      </c>
      <c r="D15" s="273"/>
      <c r="E15" s="14">
        <v>55.9</v>
      </c>
      <c r="F15" s="14">
        <v>44.1</v>
      </c>
      <c r="L15" s="43"/>
      <c r="M15" s="19"/>
      <c r="N15" s="19"/>
      <c r="O15" s="63"/>
      <c r="P15" s="66"/>
      <c r="Q15" s="66"/>
    </row>
    <row r="16" ht="12">
      <c r="A16" s="40"/>
    </row>
    <row r="17" ht="12">
      <c r="A17" s="26" t="s">
        <v>19</v>
      </c>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21"/>
  <sheetViews>
    <sheetView zoomScalePageLayoutView="0" workbookViewId="0" topLeftCell="A1">
      <selection activeCell="A1" sqref="A1"/>
    </sheetView>
  </sheetViews>
  <sheetFormatPr defaultColWidth="9.140625" defaultRowHeight="15"/>
  <cols>
    <col min="1" max="1" width="8.00390625" style="35" customWidth="1"/>
    <col min="2" max="16384" width="9.140625" style="35" customWidth="1"/>
  </cols>
  <sheetData>
    <row r="1" ht="12">
      <c r="A1" s="23" t="s">
        <v>62</v>
      </c>
    </row>
    <row r="2" spans="1:4" ht="15">
      <c r="A2" s="51" t="s">
        <v>221</v>
      </c>
      <c r="B2" s="278"/>
      <c r="C2" s="278"/>
      <c r="D2" s="278"/>
    </row>
    <row r="3" spans="1:4" ht="15">
      <c r="A3" s="18" t="s">
        <v>201</v>
      </c>
      <c r="B3" s="278"/>
      <c r="C3" s="278"/>
      <c r="D3" s="278"/>
    </row>
    <row r="4" spans="1:4" ht="15">
      <c r="A4" s="277"/>
      <c r="B4" s="277"/>
      <c r="C4" s="277"/>
      <c r="D4" s="278"/>
    </row>
    <row r="5" spans="1:4" ht="15">
      <c r="A5" s="281" t="s">
        <v>128</v>
      </c>
      <c r="B5" s="282" t="s">
        <v>2</v>
      </c>
      <c r="C5" s="282" t="s">
        <v>3</v>
      </c>
      <c r="D5" s="278"/>
    </row>
    <row r="6" spans="1:4" ht="15">
      <c r="A6" s="283">
        <v>2005</v>
      </c>
      <c r="B6" s="279">
        <v>23100</v>
      </c>
      <c r="C6" s="279">
        <v>23000</v>
      </c>
      <c r="D6" s="278"/>
    </row>
    <row r="7" spans="1:4" ht="15">
      <c r="A7" s="283">
        <v>2007</v>
      </c>
      <c r="B7" s="279">
        <v>24000</v>
      </c>
      <c r="C7" s="279">
        <v>24100</v>
      </c>
      <c r="D7" s="278"/>
    </row>
    <row r="8" spans="1:4" ht="15">
      <c r="A8" s="275">
        <v>2009</v>
      </c>
      <c r="B8" s="280">
        <v>25700</v>
      </c>
      <c r="C8" s="280">
        <v>25700</v>
      </c>
      <c r="D8" s="278"/>
    </row>
    <row r="9" spans="1:4" ht="15">
      <c r="A9" s="275">
        <v>2010</v>
      </c>
      <c r="B9" s="280">
        <v>26000</v>
      </c>
      <c r="C9" s="280">
        <v>25900</v>
      </c>
      <c r="D9" s="278"/>
    </row>
    <row r="10" spans="1:4" s="105" customFormat="1" ht="15">
      <c r="A10" s="275">
        <v>2011</v>
      </c>
      <c r="B10" s="280">
        <v>26400</v>
      </c>
      <c r="C10" s="280">
        <v>26200</v>
      </c>
      <c r="D10" s="278"/>
    </row>
    <row r="11" spans="1:4" s="188" customFormat="1" ht="15">
      <c r="A11" s="275">
        <v>2012</v>
      </c>
      <c r="B11" s="280">
        <v>26600</v>
      </c>
      <c r="C11" s="280">
        <v>26400</v>
      </c>
      <c r="D11" s="278"/>
    </row>
    <row r="12" spans="1:4" ht="15">
      <c r="A12" s="275">
        <v>2013</v>
      </c>
      <c r="B12" s="280">
        <v>28000</v>
      </c>
      <c r="C12" s="280">
        <v>27500</v>
      </c>
      <c r="D12" s="278"/>
    </row>
    <row r="13" spans="1:4" ht="15">
      <c r="A13" s="275" t="s">
        <v>401</v>
      </c>
      <c r="B13" s="280">
        <v>29300</v>
      </c>
      <c r="C13" s="280">
        <v>28800</v>
      </c>
      <c r="D13" s="278"/>
    </row>
    <row r="14" spans="1:4" ht="15">
      <c r="A14" s="403" t="s">
        <v>402</v>
      </c>
      <c r="B14" s="423">
        <v>30200</v>
      </c>
      <c r="C14" s="423">
        <v>29600</v>
      </c>
      <c r="D14" s="278"/>
    </row>
    <row r="15" spans="1:4" s="412" customFormat="1" ht="15">
      <c r="A15" s="284" t="s">
        <v>547</v>
      </c>
      <c r="B15" s="422">
        <v>32000</v>
      </c>
      <c r="C15" s="422">
        <v>30200</v>
      </c>
      <c r="D15" s="419"/>
    </row>
    <row r="16" spans="1:4" ht="15">
      <c r="A16" s="276"/>
      <c r="B16" s="278"/>
      <c r="C16" s="278"/>
      <c r="D16" s="278"/>
    </row>
    <row r="17" spans="1:4" ht="15">
      <c r="A17" s="276" t="s">
        <v>222</v>
      </c>
      <c r="B17" s="278"/>
      <c r="C17" s="278"/>
      <c r="D17" s="278"/>
    </row>
    <row r="18" spans="1:4" ht="12">
      <c r="A18" s="249"/>
      <c r="B18" s="277"/>
      <c r="C18" s="277"/>
      <c r="D18" s="277"/>
    </row>
    <row r="19" spans="1:4" ht="12">
      <c r="A19" s="249" t="s">
        <v>172</v>
      </c>
      <c r="B19" s="277"/>
      <c r="C19" s="277"/>
      <c r="D19" s="277"/>
    </row>
    <row r="20" ht="12">
      <c r="A20" s="229" t="s">
        <v>570</v>
      </c>
    </row>
    <row r="21" ht="12">
      <c r="A21" s="319" t="s">
        <v>405</v>
      </c>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
    </sheetView>
  </sheetViews>
  <sheetFormatPr defaultColWidth="9.140625" defaultRowHeight="15"/>
  <cols>
    <col min="1" max="1" width="34.140625" style="35" customWidth="1"/>
    <col min="2" max="16384" width="9.140625" style="35" customWidth="1"/>
  </cols>
  <sheetData>
    <row r="1" ht="12">
      <c r="A1" s="23" t="s">
        <v>62</v>
      </c>
    </row>
    <row r="2" spans="1:4" ht="15">
      <c r="A2" s="54" t="s">
        <v>548</v>
      </c>
      <c r="B2" s="286"/>
      <c r="C2" s="287"/>
      <c r="D2" s="84"/>
    </row>
    <row r="3" spans="1:4" ht="15">
      <c r="A3" s="18" t="s">
        <v>403</v>
      </c>
      <c r="B3" s="287"/>
      <c r="C3" s="287"/>
      <c r="D3" s="84"/>
    </row>
    <row r="4" spans="1:4" ht="12">
      <c r="A4" s="288"/>
      <c r="B4" s="289" t="s">
        <v>2</v>
      </c>
      <c r="C4" s="289" t="s">
        <v>3</v>
      </c>
      <c r="D4" s="83"/>
    </row>
    <row r="5" spans="1:4" ht="15">
      <c r="A5" s="291" t="s">
        <v>374</v>
      </c>
      <c r="B5" s="436">
        <v>34100</v>
      </c>
      <c r="C5" s="436">
        <v>34300</v>
      </c>
      <c r="D5" s="84"/>
    </row>
    <row r="6" spans="1:5" ht="12">
      <c r="A6" s="292" t="s">
        <v>375</v>
      </c>
      <c r="B6" s="437">
        <v>34100</v>
      </c>
      <c r="C6" s="437">
        <v>34000</v>
      </c>
      <c r="D6" s="82"/>
      <c r="E6" s="42"/>
    </row>
    <row r="7" spans="1:5" ht="12">
      <c r="A7" s="285" t="s">
        <v>222</v>
      </c>
      <c r="B7" s="290"/>
      <c r="C7" s="290"/>
      <c r="D7" s="82"/>
      <c r="E7" s="42"/>
    </row>
    <row r="8" spans="1:5" ht="12">
      <c r="A8" s="226"/>
      <c r="B8" s="82"/>
      <c r="C8" s="82"/>
      <c r="D8" s="82"/>
      <c r="E8" s="42"/>
    </row>
    <row r="9" spans="1:4" ht="12">
      <c r="A9" s="83"/>
      <c r="B9" s="83"/>
      <c r="C9" s="83"/>
      <c r="D9" s="83"/>
    </row>
    <row r="10" spans="1:4" ht="15">
      <c r="A10" s="250" t="s">
        <v>172</v>
      </c>
      <c r="B10" s="84"/>
      <c r="C10" s="84"/>
      <c r="D10" s="84"/>
    </row>
    <row r="11" ht="12">
      <c r="A11" s="229" t="s">
        <v>376</v>
      </c>
    </row>
    <row r="12" spans="1:4" ht="12">
      <c r="A12" s="285" t="s">
        <v>405</v>
      </c>
      <c r="B12" s="306"/>
      <c r="C12" s="306"/>
      <c r="D12" s="306"/>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
    </sheetView>
  </sheetViews>
  <sheetFormatPr defaultColWidth="9.140625" defaultRowHeight="15"/>
  <cols>
    <col min="1" max="1" width="18.7109375" style="2" customWidth="1"/>
    <col min="2" max="3" width="9.140625" style="2" customWidth="1"/>
    <col min="4" max="4" width="1.28515625" style="2" customWidth="1"/>
    <col min="5" max="16384" width="9.140625" style="2" customWidth="1"/>
  </cols>
  <sheetData>
    <row r="1" ht="12">
      <c r="A1" s="23" t="s">
        <v>62</v>
      </c>
    </row>
    <row r="2" spans="1:6" ht="15">
      <c r="A2" s="51" t="s">
        <v>463</v>
      </c>
      <c r="B2" s="190"/>
      <c r="C2" s="18"/>
      <c r="D2" s="190"/>
      <c r="E2" s="190"/>
      <c r="F2" s="190"/>
    </row>
    <row r="3" spans="1:6" ht="15">
      <c r="A3" s="18" t="s">
        <v>14</v>
      </c>
      <c r="B3" s="190"/>
      <c r="C3" s="190"/>
      <c r="D3" s="190"/>
      <c r="E3" s="190"/>
      <c r="F3" s="190"/>
    </row>
    <row r="4" spans="1:6" ht="12">
      <c r="A4" s="18"/>
      <c r="B4" s="18"/>
      <c r="C4" s="18"/>
      <c r="D4" s="18"/>
      <c r="E4" s="18"/>
      <c r="F4" s="18"/>
    </row>
    <row r="5" spans="1:6" ht="12" customHeight="1">
      <c r="A5" s="483" t="s">
        <v>173</v>
      </c>
      <c r="B5" s="485" t="s">
        <v>1</v>
      </c>
      <c r="C5" s="485"/>
      <c r="D5" s="73"/>
      <c r="E5" s="498" t="s">
        <v>4</v>
      </c>
      <c r="F5" s="485"/>
    </row>
    <row r="6" spans="1:6" ht="12">
      <c r="A6" s="484"/>
      <c r="B6" s="74" t="s">
        <v>8</v>
      </c>
      <c r="C6" s="74" t="s">
        <v>9</v>
      </c>
      <c r="D6" s="74"/>
      <c r="E6" s="74" t="s">
        <v>8</v>
      </c>
      <c r="F6" s="74" t="s">
        <v>9</v>
      </c>
    </row>
    <row r="7" spans="1:6" ht="12">
      <c r="A7" s="18" t="s">
        <v>77</v>
      </c>
      <c r="B7" s="62">
        <v>2220</v>
      </c>
      <c r="C7" s="62">
        <v>3518</v>
      </c>
      <c r="D7" s="12"/>
      <c r="E7" s="95">
        <v>38.7</v>
      </c>
      <c r="F7" s="95">
        <v>61.3</v>
      </c>
    </row>
    <row r="8" spans="1:6" ht="12">
      <c r="A8" s="18" t="s">
        <v>78</v>
      </c>
      <c r="B8" s="19">
        <v>1647</v>
      </c>
      <c r="C8" s="19">
        <v>2559</v>
      </c>
      <c r="D8" s="12"/>
      <c r="E8" s="95">
        <v>39.2</v>
      </c>
      <c r="F8" s="95">
        <v>60.8</v>
      </c>
    </row>
    <row r="9" spans="1:6" ht="12">
      <c r="A9" s="18" t="s">
        <v>79</v>
      </c>
      <c r="B9" s="19">
        <v>2384</v>
      </c>
      <c r="C9" s="19">
        <v>3536</v>
      </c>
      <c r="D9" s="12"/>
      <c r="E9" s="95">
        <v>40.3</v>
      </c>
      <c r="F9" s="95">
        <v>59.7</v>
      </c>
    </row>
    <row r="10" spans="1:6" ht="18.75" customHeight="1">
      <c r="A10" s="21" t="s">
        <v>28</v>
      </c>
      <c r="B10" s="7">
        <v>6251</v>
      </c>
      <c r="C10" s="7">
        <v>9613</v>
      </c>
      <c r="D10" s="7"/>
      <c r="E10" s="274">
        <v>39.4</v>
      </c>
      <c r="F10" s="274">
        <v>60.6</v>
      </c>
    </row>
    <row r="12" ht="12">
      <c r="A12" s="15" t="s">
        <v>19</v>
      </c>
    </row>
    <row r="17" spans="2:3" ht="12">
      <c r="B17" s="4"/>
      <c r="C17" s="4"/>
    </row>
    <row r="18" spans="2:3" ht="12">
      <c r="B18" s="4"/>
      <c r="C18" s="4"/>
    </row>
    <row r="19" spans="2:3" ht="12">
      <c r="B19" s="4"/>
      <c r="C19" s="4"/>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F21"/>
  <sheetViews>
    <sheetView zoomScalePageLayoutView="0" workbookViewId="0" topLeftCell="A1">
      <selection activeCell="A1" sqref="A1"/>
    </sheetView>
  </sheetViews>
  <sheetFormatPr defaultColWidth="9.140625" defaultRowHeight="15"/>
  <cols>
    <col min="1" max="1" width="10.28125" style="2" customWidth="1"/>
    <col min="2" max="3" width="9.140625" style="2" customWidth="1"/>
    <col min="4" max="4" width="1.28515625" style="2" customWidth="1"/>
    <col min="5" max="6" width="9.28125" style="2" customWidth="1"/>
    <col min="7" max="16384" width="9.140625" style="2" customWidth="1"/>
  </cols>
  <sheetData>
    <row r="1" ht="12">
      <c r="A1" s="23" t="s">
        <v>62</v>
      </c>
    </row>
    <row r="2" spans="1:6" ht="15">
      <c r="A2" s="51" t="s">
        <v>169</v>
      </c>
      <c r="B2" s="419"/>
      <c r="C2" s="419"/>
      <c r="D2" s="419"/>
      <c r="E2" s="419"/>
      <c r="F2" s="419"/>
    </row>
    <row r="3" spans="1:6" ht="15">
      <c r="A3" s="18" t="s">
        <v>14</v>
      </c>
      <c r="B3" s="419"/>
      <c r="C3" s="419"/>
      <c r="D3" s="419"/>
      <c r="E3" s="419"/>
      <c r="F3" s="419"/>
    </row>
    <row r="4" spans="1:6" ht="15">
      <c r="A4" s="18"/>
      <c r="B4" s="419"/>
      <c r="C4" s="419"/>
      <c r="D4" s="419"/>
      <c r="E4" s="419"/>
      <c r="F4" s="419"/>
    </row>
    <row r="5" spans="1:6" ht="12">
      <c r="A5" s="67" t="s">
        <v>122</v>
      </c>
      <c r="B5" s="492" t="s">
        <v>1</v>
      </c>
      <c r="C5" s="492"/>
      <c r="D5" s="73"/>
      <c r="E5" s="492" t="s">
        <v>4</v>
      </c>
      <c r="F5" s="492"/>
    </row>
    <row r="6" spans="1:6" ht="12">
      <c r="A6" s="21"/>
      <c r="B6" s="74" t="s">
        <v>2</v>
      </c>
      <c r="C6" s="74" t="s">
        <v>3</v>
      </c>
      <c r="D6" s="74"/>
      <c r="E6" s="74" t="s">
        <v>2</v>
      </c>
      <c r="F6" s="74" t="s">
        <v>3</v>
      </c>
    </row>
    <row r="7" spans="1:6" ht="12">
      <c r="A7" s="182" t="s">
        <v>123</v>
      </c>
      <c r="B7" s="62">
        <v>35111</v>
      </c>
      <c r="C7" s="62">
        <v>27788</v>
      </c>
      <c r="D7" s="183"/>
      <c r="E7" s="439">
        <v>55.8</v>
      </c>
      <c r="F7" s="439">
        <v>44.2</v>
      </c>
    </row>
    <row r="8" spans="1:6" ht="12">
      <c r="A8" s="182" t="s">
        <v>124</v>
      </c>
      <c r="B8" s="440">
        <v>40668</v>
      </c>
      <c r="C8" s="440">
        <v>29297</v>
      </c>
      <c r="D8" s="183"/>
      <c r="E8" s="441">
        <v>58.1</v>
      </c>
      <c r="F8" s="441">
        <v>41.9</v>
      </c>
    </row>
    <row r="9" spans="1:6" ht="12">
      <c r="A9" s="442" t="s">
        <v>125</v>
      </c>
      <c r="B9" s="440">
        <v>46191</v>
      </c>
      <c r="C9" s="440">
        <v>35409</v>
      </c>
      <c r="D9" s="12"/>
      <c r="E9" s="441">
        <v>56.6</v>
      </c>
      <c r="F9" s="441">
        <v>43.4</v>
      </c>
    </row>
    <row r="10" spans="1:6" ht="12" customHeight="1">
      <c r="A10" s="210" t="s">
        <v>342</v>
      </c>
      <c r="B10" s="440">
        <v>57085</v>
      </c>
      <c r="C10" s="440">
        <v>47191</v>
      </c>
      <c r="D10" s="19"/>
      <c r="E10" s="441">
        <v>54.7</v>
      </c>
      <c r="F10" s="441">
        <v>45.3</v>
      </c>
    </row>
    <row r="11" spans="1:6" ht="12" customHeight="1">
      <c r="A11" s="210" t="s">
        <v>343</v>
      </c>
      <c r="B11" s="440">
        <v>51397</v>
      </c>
      <c r="C11" s="440">
        <v>39714</v>
      </c>
      <c r="D11" s="19"/>
      <c r="E11" s="441">
        <v>56.4</v>
      </c>
      <c r="F11" s="441">
        <v>43.6</v>
      </c>
    </row>
    <row r="12" spans="1:6" ht="12" customHeight="1">
      <c r="A12" s="210" t="s">
        <v>344</v>
      </c>
      <c r="B12" s="440">
        <v>51388</v>
      </c>
      <c r="C12" s="440">
        <v>38806</v>
      </c>
      <c r="D12" s="19"/>
      <c r="E12" s="441">
        <v>57</v>
      </c>
      <c r="F12" s="441">
        <v>43</v>
      </c>
    </row>
    <row r="13" spans="1:6" ht="12">
      <c r="A13" s="210" t="s">
        <v>372</v>
      </c>
      <c r="B13" s="440">
        <v>49666</v>
      </c>
      <c r="C13" s="440">
        <v>37804</v>
      </c>
      <c r="D13" s="19"/>
      <c r="E13" s="441">
        <v>56.8</v>
      </c>
      <c r="F13" s="441">
        <v>43.2</v>
      </c>
    </row>
    <row r="14" spans="1:6" s="13" customFormat="1" ht="12">
      <c r="A14" s="210" t="s">
        <v>404</v>
      </c>
      <c r="B14" s="440">
        <v>48843</v>
      </c>
      <c r="C14" s="440">
        <v>37198</v>
      </c>
      <c r="D14" s="19"/>
      <c r="E14" s="441">
        <v>56.8</v>
      </c>
      <c r="F14" s="441">
        <v>43.2</v>
      </c>
    </row>
    <row r="15" spans="1:6" ht="12">
      <c r="A15" s="301" t="s">
        <v>551</v>
      </c>
      <c r="B15" s="443">
        <v>49084</v>
      </c>
      <c r="C15" s="443">
        <v>36950</v>
      </c>
      <c r="D15" s="14"/>
      <c r="E15" s="444">
        <v>57.1</v>
      </c>
      <c r="F15" s="444">
        <v>42.9</v>
      </c>
    </row>
    <row r="16" spans="1:6" ht="15">
      <c r="A16" s="26"/>
      <c r="B16" s="419"/>
      <c r="C16" s="419"/>
      <c r="D16" s="419"/>
      <c r="E16" s="419"/>
      <c r="F16" s="419"/>
    </row>
    <row r="17" spans="1:6" ht="15">
      <c r="A17" s="26" t="s">
        <v>307</v>
      </c>
      <c r="B17" s="419"/>
      <c r="C17" s="419"/>
      <c r="D17" s="419"/>
      <c r="E17" s="419"/>
      <c r="F17" s="419"/>
    </row>
    <row r="18" spans="1:6" ht="12">
      <c r="A18" s="18"/>
      <c r="B18" s="18"/>
      <c r="C18" s="18"/>
      <c r="D18" s="18"/>
      <c r="E18" s="18"/>
      <c r="F18" s="18"/>
    </row>
    <row r="19" ht="12">
      <c r="A19" s="104" t="s">
        <v>341</v>
      </c>
    </row>
    <row r="20" spans="2:3" ht="12">
      <c r="B20" s="4"/>
      <c r="C20" s="4"/>
    </row>
    <row r="21" spans="2:3" ht="12">
      <c r="B21" s="4"/>
      <c r="C21" s="4"/>
    </row>
  </sheetData>
  <sheetProtection/>
  <mergeCells count="2">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
    </sheetView>
  </sheetViews>
  <sheetFormatPr defaultColWidth="9.140625" defaultRowHeight="15"/>
  <cols>
    <col min="1" max="1" width="27.57421875" style="35" customWidth="1"/>
    <col min="2" max="3" width="9.140625" style="35" customWidth="1"/>
    <col min="4" max="4" width="1.28515625" style="35" customWidth="1"/>
    <col min="5" max="6" width="9.140625" style="35" customWidth="1"/>
    <col min="7" max="7" width="1.28515625" style="35" customWidth="1"/>
    <col min="8" max="9" width="9.140625" style="35" customWidth="1"/>
    <col min="10" max="16384" width="9.140625" style="35" customWidth="1"/>
  </cols>
  <sheetData>
    <row r="1" ht="12">
      <c r="A1" s="23" t="s">
        <v>62</v>
      </c>
    </row>
    <row r="2" spans="1:9" ht="15">
      <c r="A2" s="51" t="s">
        <v>552</v>
      </c>
      <c r="B2" s="419"/>
      <c r="C2" s="419"/>
      <c r="D2" s="419"/>
      <c r="E2" s="419"/>
      <c r="F2" s="419"/>
      <c r="G2" s="419"/>
      <c r="H2" s="396"/>
      <c r="I2" s="396"/>
    </row>
    <row r="3" spans="1:9" ht="15">
      <c r="A3" s="18" t="s">
        <v>93</v>
      </c>
      <c r="B3" s="419"/>
      <c r="C3" s="419"/>
      <c r="D3" s="419"/>
      <c r="E3" s="419"/>
      <c r="F3" s="419"/>
      <c r="G3" s="419"/>
      <c r="H3" s="419"/>
      <c r="I3" s="419"/>
    </row>
    <row r="4" spans="1:9" ht="15">
      <c r="A4" s="18"/>
      <c r="B4" s="419"/>
      <c r="C4" s="419"/>
      <c r="D4" s="419"/>
      <c r="E4" s="419"/>
      <c r="F4" s="419"/>
      <c r="G4" s="419"/>
      <c r="H4" s="419"/>
      <c r="I4" s="419"/>
    </row>
    <row r="5" spans="1:22" ht="12">
      <c r="A5" s="499" t="s">
        <v>178</v>
      </c>
      <c r="B5" s="501" t="s">
        <v>1</v>
      </c>
      <c r="C5" s="501"/>
      <c r="D5" s="211"/>
      <c r="E5" s="501" t="s">
        <v>20</v>
      </c>
      <c r="F5" s="501"/>
      <c r="G5" s="211"/>
      <c r="H5" s="501" t="s">
        <v>4</v>
      </c>
      <c r="I5" s="501"/>
      <c r="O5" s="41"/>
      <c r="P5" s="41"/>
      <c r="Q5" s="41"/>
      <c r="R5" s="41"/>
      <c r="S5" s="41"/>
      <c r="T5" s="41"/>
      <c r="U5" s="41"/>
      <c r="V5" s="41"/>
    </row>
    <row r="6" spans="1:22" ht="12">
      <c r="A6" s="500"/>
      <c r="B6" s="335" t="s">
        <v>2</v>
      </c>
      <c r="C6" s="335" t="s">
        <v>3</v>
      </c>
      <c r="D6" s="335"/>
      <c r="E6" s="335" t="s">
        <v>2</v>
      </c>
      <c r="F6" s="335" t="s">
        <v>3</v>
      </c>
      <c r="G6" s="335"/>
      <c r="H6" s="335" t="s">
        <v>2</v>
      </c>
      <c r="I6" s="335" t="s">
        <v>3</v>
      </c>
      <c r="O6" s="107"/>
      <c r="P6" s="107"/>
      <c r="Q6" s="85"/>
      <c r="R6" s="19"/>
      <c r="S6" s="19"/>
      <c r="T6" s="68"/>
      <c r="U6" s="19"/>
      <c r="V6" s="19"/>
    </row>
    <row r="7" spans="1:22" ht="12">
      <c r="A7" s="396" t="s">
        <v>27</v>
      </c>
      <c r="B7" s="445">
        <v>32149</v>
      </c>
      <c r="C7" s="445">
        <v>6070</v>
      </c>
      <c r="D7" s="302"/>
      <c r="E7" s="446">
        <v>13.2</v>
      </c>
      <c r="F7" s="446">
        <v>3.8</v>
      </c>
      <c r="G7" s="303"/>
      <c r="H7" s="446">
        <v>84.1</v>
      </c>
      <c r="I7" s="446">
        <v>15.9</v>
      </c>
      <c r="O7" s="107"/>
      <c r="P7" s="107"/>
      <c r="Q7" s="85"/>
      <c r="R7" s="19"/>
      <c r="S7" s="19"/>
      <c r="T7" s="68"/>
      <c r="U7" s="19"/>
      <c r="V7" s="19"/>
    </row>
    <row r="8" spans="1:22" ht="12">
      <c r="A8" s="396" t="s">
        <v>24</v>
      </c>
      <c r="B8" s="447">
        <v>24753</v>
      </c>
      <c r="C8" s="447">
        <v>9208</v>
      </c>
      <c r="D8" s="304"/>
      <c r="E8" s="448">
        <v>10.2</v>
      </c>
      <c r="F8" s="448">
        <v>5.8</v>
      </c>
      <c r="G8" s="68"/>
      <c r="H8" s="448">
        <v>72.9</v>
      </c>
      <c r="I8" s="448">
        <v>27.1</v>
      </c>
      <c r="O8" s="107"/>
      <c r="P8" s="107"/>
      <c r="Q8" s="85"/>
      <c r="R8" s="19"/>
      <c r="S8" s="19"/>
      <c r="T8" s="68"/>
      <c r="U8" s="19"/>
      <c r="V8" s="19"/>
    </row>
    <row r="9" spans="1:22" ht="12">
      <c r="A9" s="396" t="s">
        <v>22</v>
      </c>
      <c r="B9" s="447">
        <v>131197</v>
      </c>
      <c r="C9" s="447">
        <v>73764</v>
      </c>
      <c r="D9" s="304"/>
      <c r="E9" s="448">
        <v>54</v>
      </c>
      <c r="F9" s="448">
        <v>46.1</v>
      </c>
      <c r="G9" s="68"/>
      <c r="H9" s="448">
        <v>64</v>
      </c>
      <c r="I9" s="448">
        <v>36</v>
      </c>
      <c r="O9" s="107"/>
      <c r="P9" s="107"/>
      <c r="Q9" s="85"/>
      <c r="R9" s="19"/>
      <c r="S9" s="19"/>
      <c r="T9" s="68"/>
      <c r="U9" s="19"/>
      <c r="V9" s="19"/>
    </row>
    <row r="10" spans="1:22" ht="12">
      <c r="A10" s="396" t="s">
        <v>21</v>
      </c>
      <c r="B10" s="447">
        <v>57988</v>
      </c>
      <c r="C10" s="447">
        <v>36811</v>
      </c>
      <c r="D10" s="304"/>
      <c r="E10" s="448">
        <v>23.9</v>
      </c>
      <c r="F10" s="448">
        <v>23</v>
      </c>
      <c r="G10" s="68"/>
      <c r="H10" s="448">
        <v>61.2</v>
      </c>
      <c r="I10" s="448">
        <v>38.8</v>
      </c>
      <c r="O10" s="107"/>
      <c r="P10" s="107"/>
      <c r="Q10" s="85"/>
      <c r="R10" s="19"/>
      <c r="S10" s="19"/>
      <c r="T10" s="68"/>
      <c r="U10" s="19"/>
      <c r="V10" s="19"/>
    </row>
    <row r="11" spans="1:22" ht="12">
      <c r="A11" s="396" t="s">
        <v>23</v>
      </c>
      <c r="B11" s="447">
        <v>7397</v>
      </c>
      <c r="C11" s="447">
        <v>5046</v>
      </c>
      <c r="D11" s="304"/>
      <c r="E11" s="448">
        <v>3</v>
      </c>
      <c r="F11" s="448">
        <v>3.2</v>
      </c>
      <c r="G11" s="68"/>
      <c r="H11" s="448">
        <v>59.4</v>
      </c>
      <c r="I11" s="448">
        <v>40.6</v>
      </c>
      <c r="O11" s="107"/>
      <c r="P11" s="107"/>
      <c r="Q11" s="85"/>
      <c r="R11" s="19"/>
      <c r="S11" s="19"/>
      <c r="T11" s="68"/>
      <c r="U11" s="19"/>
      <c r="V11" s="19"/>
    </row>
    <row r="12" spans="1:22" ht="12">
      <c r="A12" s="396" t="s">
        <v>176</v>
      </c>
      <c r="B12" s="447">
        <v>12836</v>
      </c>
      <c r="C12" s="447">
        <v>8776</v>
      </c>
      <c r="D12" s="304"/>
      <c r="E12" s="448">
        <v>5.3</v>
      </c>
      <c r="F12" s="448">
        <v>5.5</v>
      </c>
      <c r="G12" s="68"/>
      <c r="H12" s="448">
        <v>59.4</v>
      </c>
      <c r="I12" s="448">
        <v>40.6</v>
      </c>
      <c r="O12" s="107"/>
      <c r="P12" s="107"/>
      <c r="Q12" s="85"/>
      <c r="R12" s="19"/>
      <c r="S12" s="19"/>
      <c r="T12" s="68"/>
      <c r="U12" s="19"/>
      <c r="V12" s="19"/>
    </row>
    <row r="13" spans="1:22" ht="12">
      <c r="A13" s="396" t="s">
        <v>25</v>
      </c>
      <c r="B13" s="447">
        <v>33157</v>
      </c>
      <c r="C13" s="447">
        <v>40760</v>
      </c>
      <c r="D13" s="304"/>
      <c r="E13" s="448">
        <v>13.7</v>
      </c>
      <c r="F13" s="448">
        <v>25.5</v>
      </c>
      <c r="G13" s="68"/>
      <c r="H13" s="448">
        <v>44.9</v>
      </c>
      <c r="I13" s="448">
        <v>55.1</v>
      </c>
      <c r="O13" s="107"/>
      <c r="P13" s="107"/>
      <c r="Q13" s="85"/>
      <c r="R13" s="19"/>
      <c r="S13" s="19"/>
      <c r="T13" s="68"/>
      <c r="U13" s="19"/>
      <c r="V13" s="19"/>
    </row>
    <row r="14" spans="1:22" ht="12">
      <c r="A14" s="396" t="s">
        <v>26</v>
      </c>
      <c r="B14" s="447">
        <v>28105</v>
      </c>
      <c r="C14" s="447">
        <v>55143</v>
      </c>
      <c r="D14" s="304"/>
      <c r="E14" s="448">
        <v>11.6</v>
      </c>
      <c r="F14" s="448">
        <v>34.5</v>
      </c>
      <c r="G14" s="68"/>
      <c r="H14" s="448">
        <v>33.8</v>
      </c>
      <c r="I14" s="448">
        <v>66.2</v>
      </c>
      <c r="O14" s="107"/>
      <c r="P14" s="107"/>
      <c r="Q14" s="85"/>
      <c r="R14" s="19"/>
      <c r="S14" s="19"/>
      <c r="T14" s="68"/>
      <c r="U14" s="19"/>
      <c r="V14" s="19"/>
    </row>
    <row r="15" spans="1:22" ht="12">
      <c r="A15" s="396" t="s">
        <v>177</v>
      </c>
      <c r="B15" s="447">
        <v>4272</v>
      </c>
      <c r="C15" s="447">
        <v>3119</v>
      </c>
      <c r="D15" s="304"/>
      <c r="E15" s="448">
        <v>1.8</v>
      </c>
      <c r="F15" s="448">
        <v>1.9</v>
      </c>
      <c r="G15" s="68"/>
      <c r="H15" s="448">
        <v>57.8</v>
      </c>
      <c r="I15" s="448">
        <v>42.2</v>
      </c>
      <c r="O15" s="107"/>
      <c r="P15" s="107"/>
      <c r="Q15" s="19"/>
      <c r="R15" s="19"/>
      <c r="S15" s="19"/>
      <c r="T15" s="19"/>
      <c r="U15" s="19"/>
      <c r="V15" s="19"/>
    </row>
    <row r="16" spans="1:22" ht="18" customHeight="1">
      <c r="A16" s="395" t="s">
        <v>28</v>
      </c>
      <c r="B16" s="449">
        <v>242796</v>
      </c>
      <c r="C16" s="449">
        <v>160010</v>
      </c>
      <c r="D16" s="7"/>
      <c r="E16" s="466">
        <v>100</v>
      </c>
      <c r="F16" s="466">
        <v>100</v>
      </c>
      <c r="G16" s="7"/>
      <c r="H16" s="450">
        <v>60.3</v>
      </c>
      <c r="I16" s="450">
        <v>39.7</v>
      </c>
      <c r="O16" s="41"/>
      <c r="P16" s="41"/>
      <c r="Q16" s="41"/>
      <c r="R16" s="41"/>
      <c r="S16" s="41"/>
      <c r="T16" s="41"/>
      <c r="U16" s="41"/>
      <c r="V16" s="41"/>
    </row>
    <row r="17" spans="1:9" ht="12">
      <c r="A17" s="396"/>
      <c r="B17" s="396"/>
      <c r="C17" s="396"/>
      <c r="D17" s="396"/>
      <c r="E17" s="396"/>
      <c r="F17" s="396"/>
      <c r="G17" s="396"/>
      <c r="H17" s="396"/>
      <c r="I17" s="396"/>
    </row>
    <row r="18" spans="1:9" ht="15">
      <c r="A18" s="319" t="s">
        <v>307</v>
      </c>
      <c r="B18" s="419"/>
      <c r="C18" s="396"/>
      <c r="D18" s="396"/>
      <c r="E18" s="419"/>
      <c r="F18" s="419"/>
      <c r="G18" s="419"/>
      <c r="H18" s="419"/>
      <c r="I18" s="419"/>
    </row>
    <row r="19" spans="1:9" ht="12">
      <c r="A19" s="412"/>
      <c r="B19" s="412"/>
      <c r="C19" s="412"/>
      <c r="D19" s="412"/>
      <c r="E19" s="412"/>
      <c r="F19" s="412"/>
      <c r="G19" s="412"/>
      <c r="H19" s="412"/>
      <c r="I19" s="412"/>
    </row>
    <row r="20" spans="1:9" ht="12">
      <c r="A20" s="263" t="s">
        <v>172</v>
      </c>
      <c r="B20" s="412"/>
      <c r="C20" s="412"/>
      <c r="D20" s="412"/>
      <c r="E20" s="412"/>
      <c r="F20" s="412"/>
      <c r="G20" s="412"/>
      <c r="H20" s="412"/>
      <c r="I20" s="412"/>
    </row>
    <row r="21" spans="1:9" ht="12">
      <c r="A21" s="329" t="s">
        <v>207</v>
      </c>
      <c r="B21" s="412"/>
      <c r="C21" s="412"/>
      <c r="D21" s="412"/>
      <c r="E21" s="412"/>
      <c r="F21" s="412"/>
      <c r="G21" s="412"/>
      <c r="H21" s="412"/>
      <c r="I21" s="412"/>
    </row>
    <row r="32" spans="2:3" ht="12">
      <c r="B32" s="37"/>
      <c r="C32" s="37"/>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L22"/>
  <sheetViews>
    <sheetView zoomScalePageLayoutView="0" workbookViewId="0" topLeftCell="A1">
      <selection activeCell="A1" sqref="A1"/>
    </sheetView>
  </sheetViews>
  <sheetFormatPr defaultColWidth="9.140625" defaultRowHeight="15"/>
  <cols>
    <col min="1" max="1" width="74.140625" style="35" bestFit="1" customWidth="1"/>
    <col min="2" max="2" width="9.421875" style="35" customWidth="1"/>
    <col min="3" max="3" width="9.140625" style="35" customWidth="1"/>
    <col min="4" max="4" width="1.28515625" style="35" customWidth="1"/>
    <col min="5" max="6" width="8.7109375" style="35" customWidth="1"/>
    <col min="7" max="7" width="1.28515625" style="35" customWidth="1"/>
    <col min="8" max="9" width="8.7109375" style="35" customWidth="1"/>
    <col min="10" max="16384" width="9.140625" style="35" customWidth="1"/>
  </cols>
  <sheetData>
    <row r="1" ht="12">
      <c r="A1" s="23" t="s">
        <v>62</v>
      </c>
    </row>
    <row r="2" spans="1:9" ht="12.75">
      <c r="A2" s="51" t="s">
        <v>553</v>
      </c>
      <c r="B2" s="396"/>
      <c r="C2" s="396"/>
      <c r="D2" s="396"/>
      <c r="E2" s="396"/>
      <c r="F2" s="396"/>
      <c r="G2" s="396"/>
      <c r="H2" s="396"/>
      <c r="I2" s="396"/>
    </row>
    <row r="3" spans="1:9" ht="12">
      <c r="A3" s="18" t="s">
        <v>93</v>
      </c>
      <c r="B3" s="396"/>
      <c r="C3" s="396"/>
      <c r="D3" s="396"/>
      <c r="E3" s="396"/>
      <c r="F3" s="396"/>
      <c r="G3" s="396"/>
      <c r="H3" s="396"/>
      <c r="I3" s="396"/>
    </row>
    <row r="4" spans="1:9" ht="12">
      <c r="A4" s="18"/>
      <c r="B4" s="396"/>
      <c r="C4" s="396"/>
      <c r="D4" s="396"/>
      <c r="E4" s="396"/>
      <c r="F4" s="396"/>
      <c r="G4" s="396"/>
      <c r="H4" s="396"/>
      <c r="I4" s="396"/>
    </row>
    <row r="5" spans="1:9" ht="12">
      <c r="A5" s="499" t="s">
        <v>202</v>
      </c>
      <c r="B5" s="501" t="s">
        <v>1</v>
      </c>
      <c r="C5" s="501"/>
      <c r="D5" s="211"/>
      <c r="E5" s="501" t="s">
        <v>20</v>
      </c>
      <c r="F5" s="501"/>
      <c r="G5" s="211"/>
      <c r="H5" s="501" t="s">
        <v>4</v>
      </c>
      <c r="I5" s="501"/>
    </row>
    <row r="6" spans="1:9" ht="12">
      <c r="A6" s="500"/>
      <c r="B6" s="221" t="s">
        <v>2</v>
      </c>
      <c r="C6" s="221" t="s">
        <v>3</v>
      </c>
      <c r="D6" s="221"/>
      <c r="E6" s="221" t="s">
        <v>2</v>
      </c>
      <c r="F6" s="221" t="s">
        <v>3</v>
      </c>
      <c r="G6" s="221"/>
      <c r="H6" s="221" t="s">
        <v>2</v>
      </c>
      <c r="I6" s="221" t="s">
        <v>3</v>
      </c>
    </row>
    <row r="7" spans="1:12" ht="12">
      <c r="A7" s="396" t="s">
        <v>352</v>
      </c>
      <c r="B7" s="60">
        <v>18574</v>
      </c>
      <c r="C7" s="60">
        <v>3629</v>
      </c>
      <c r="D7" s="60"/>
      <c r="E7" s="28">
        <v>35.7</v>
      </c>
      <c r="F7" s="28">
        <v>12.4</v>
      </c>
      <c r="G7" s="12"/>
      <c r="H7" s="28">
        <v>83.7</v>
      </c>
      <c r="I7" s="28">
        <v>16.299999999999997</v>
      </c>
      <c r="K7" s="37"/>
      <c r="L7" s="37"/>
    </row>
    <row r="8" spans="1:12" ht="12">
      <c r="A8" s="396" t="s">
        <v>117</v>
      </c>
      <c r="B8" s="60">
        <v>8332</v>
      </c>
      <c r="C8" s="60">
        <v>2060</v>
      </c>
      <c r="D8" s="60"/>
      <c r="E8" s="28">
        <v>16</v>
      </c>
      <c r="F8" s="28">
        <v>7.1</v>
      </c>
      <c r="G8" s="12"/>
      <c r="H8" s="28">
        <v>80.2</v>
      </c>
      <c r="I8" s="28">
        <v>19.799999999999997</v>
      </c>
      <c r="K8" s="37"/>
      <c r="L8" s="37"/>
    </row>
    <row r="9" spans="1:12" ht="12">
      <c r="A9" s="396" t="s">
        <v>355</v>
      </c>
      <c r="B9" s="60">
        <v>335</v>
      </c>
      <c r="C9" s="60">
        <v>196</v>
      </c>
      <c r="D9" s="60"/>
      <c r="E9" s="28">
        <v>0.6</v>
      </c>
      <c r="F9" s="28">
        <v>0.7</v>
      </c>
      <c r="G9" s="12"/>
      <c r="H9" s="28">
        <v>63.1</v>
      </c>
      <c r="I9" s="28">
        <v>36.9</v>
      </c>
      <c r="K9" s="37"/>
      <c r="L9" s="37"/>
    </row>
    <row r="10" spans="1:12" ht="24">
      <c r="A10" s="305" t="s">
        <v>353</v>
      </c>
      <c r="B10" s="60">
        <v>13726</v>
      </c>
      <c r="C10" s="60">
        <v>8149</v>
      </c>
      <c r="D10" s="60"/>
      <c r="E10" s="28">
        <v>26.4</v>
      </c>
      <c r="F10" s="28">
        <v>27.9</v>
      </c>
      <c r="G10" s="12"/>
      <c r="H10" s="28">
        <v>62.7</v>
      </c>
      <c r="I10" s="28">
        <v>37.3</v>
      </c>
      <c r="K10" s="37"/>
      <c r="L10" s="37"/>
    </row>
    <row r="11" spans="1:12" ht="12">
      <c r="A11" s="305" t="s">
        <v>356</v>
      </c>
      <c r="B11" s="60">
        <v>708</v>
      </c>
      <c r="C11" s="60">
        <v>432</v>
      </c>
      <c r="D11" s="60"/>
      <c r="E11" s="28">
        <v>1.4</v>
      </c>
      <c r="F11" s="28">
        <v>1.5</v>
      </c>
      <c r="G11" s="12"/>
      <c r="H11" s="28">
        <v>62.1</v>
      </c>
      <c r="I11" s="28">
        <v>37.9</v>
      </c>
      <c r="K11" s="37"/>
      <c r="L11" s="37"/>
    </row>
    <row r="12" spans="1:12" ht="12">
      <c r="A12" s="396" t="s">
        <v>354</v>
      </c>
      <c r="B12" s="60">
        <v>2764</v>
      </c>
      <c r="C12" s="60">
        <v>1730</v>
      </c>
      <c r="D12" s="60"/>
      <c r="E12" s="28">
        <v>5.3</v>
      </c>
      <c r="F12" s="28">
        <v>5.9</v>
      </c>
      <c r="G12" s="12"/>
      <c r="H12" s="28">
        <v>61.5</v>
      </c>
      <c r="I12" s="28">
        <v>38.5</v>
      </c>
      <c r="K12" s="37"/>
      <c r="L12" s="37"/>
    </row>
    <row r="13" spans="1:12" ht="12">
      <c r="A13" s="396" t="s">
        <v>357</v>
      </c>
      <c r="B13" s="60">
        <v>2438</v>
      </c>
      <c r="C13" s="60">
        <v>2905</v>
      </c>
      <c r="D13" s="60"/>
      <c r="E13" s="28">
        <v>4.7</v>
      </c>
      <c r="F13" s="28">
        <v>9.9</v>
      </c>
      <c r="G13" s="12"/>
      <c r="H13" s="28">
        <v>45.6</v>
      </c>
      <c r="I13" s="28">
        <v>54.4</v>
      </c>
      <c r="K13" s="37"/>
      <c r="L13" s="37"/>
    </row>
    <row r="14" spans="1:12" ht="12">
      <c r="A14" s="396" t="s">
        <v>34</v>
      </c>
      <c r="B14" s="60">
        <v>5087</v>
      </c>
      <c r="C14" s="60">
        <v>10107</v>
      </c>
      <c r="D14" s="60"/>
      <c r="E14" s="28">
        <v>9.8</v>
      </c>
      <c r="F14" s="28">
        <v>34.6</v>
      </c>
      <c r="G14" s="12"/>
      <c r="H14" s="28">
        <v>33.5</v>
      </c>
      <c r="I14" s="28">
        <v>66.5</v>
      </c>
      <c r="K14" s="37"/>
      <c r="L14" s="37"/>
    </row>
    <row r="15" spans="1:12" ht="18" customHeight="1">
      <c r="A15" s="395" t="s">
        <v>179</v>
      </c>
      <c r="B15" s="7">
        <v>51964</v>
      </c>
      <c r="C15" s="7">
        <v>29208</v>
      </c>
      <c r="D15" s="7"/>
      <c r="E15" s="7">
        <v>100</v>
      </c>
      <c r="F15" s="7">
        <v>100</v>
      </c>
      <c r="G15" s="7"/>
      <c r="H15" s="34">
        <v>64</v>
      </c>
      <c r="I15" s="34">
        <v>36</v>
      </c>
      <c r="K15" s="37"/>
      <c r="L15" s="37"/>
    </row>
    <row r="16" spans="1:9" ht="12">
      <c r="A16" s="396"/>
      <c r="B16" s="396"/>
      <c r="C16" s="396"/>
      <c r="D16" s="396"/>
      <c r="E16" s="396"/>
      <c r="F16" s="396"/>
      <c r="G16" s="396"/>
      <c r="H16" s="396"/>
      <c r="I16" s="396"/>
    </row>
    <row r="17" spans="1:9" ht="12">
      <c r="A17" s="319" t="s">
        <v>307</v>
      </c>
      <c r="B17" s="396"/>
      <c r="C17" s="396"/>
      <c r="D17" s="396"/>
      <c r="E17" s="396"/>
      <c r="F17" s="396"/>
      <c r="G17" s="396"/>
      <c r="H17" s="396"/>
      <c r="I17" s="396"/>
    </row>
    <row r="18" spans="1:9" ht="12">
      <c r="A18" s="319"/>
      <c r="B18" s="396"/>
      <c r="C18" s="396"/>
      <c r="D18" s="396"/>
      <c r="E18" s="396"/>
      <c r="F18" s="396"/>
      <c r="G18" s="396"/>
      <c r="H18" s="396"/>
      <c r="I18" s="396"/>
    </row>
    <row r="19" spans="1:9" ht="12">
      <c r="A19" s="319" t="s">
        <v>200</v>
      </c>
      <c r="B19" s="396"/>
      <c r="C19" s="396"/>
      <c r="D19" s="396"/>
      <c r="E19" s="396"/>
      <c r="F19" s="396"/>
      <c r="G19" s="396"/>
      <c r="H19" s="396"/>
      <c r="I19" s="396"/>
    </row>
    <row r="20" spans="1:9" ht="12">
      <c r="A20" s="319" t="s">
        <v>554</v>
      </c>
      <c r="B20" s="396"/>
      <c r="C20" s="396"/>
      <c r="D20" s="396"/>
      <c r="E20" s="396"/>
      <c r="F20" s="396"/>
      <c r="G20" s="396"/>
      <c r="H20" s="396"/>
      <c r="I20" s="396"/>
    </row>
    <row r="21" spans="1:9" ht="12">
      <c r="A21" s="319" t="s">
        <v>199</v>
      </c>
      <c r="B21" s="396"/>
      <c r="C21" s="396"/>
      <c r="D21" s="396"/>
      <c r="E21" s="396"/>
      <c r="F21" s="396"/>
      <c r="G21" s="396"/>
      <c r="H21" s="396"/>
      <c r="I21" s="396"/>
    </row>
    <row r="22" spans="1:9" ht="12">
      <c r="A22" s="54"/>
      <c r="B22" s="396"/>
      <c r="C22" s="396"/>
      <c r="D22" s="396"/>
      <c r="E22" s="396"/>
      <c r="F22" s="396"/>
      <c r="G22" s="396"/>
      <c r="H22" s="396"/>
      <c r="I22" s="396"/>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O16"/>
  <sheetViews>
    <sheetView zoomScalePageLayoutView="0" workbookViewId="0" topLeftCell="A1">
      <selection activeCell="A1" sqref="A1"/>
    </sheetView>
  </sheetViews>
  <sheetFormatPr defaultColWidth="9.140625" defaultRowHeight="15"/>
  <cols>
    <col min="1" max="1" width="41.28125" style="35" customWidth="1"/>
    <col min="2" max="3" width="9.140625" style="35" customWidth="1"/>
    <col min="4" max="4" width="1.28515625" style="35" customWidth="1"/>
    <col min="5" max="16384" width="9.140625" style="35" customWidth="1"/>
  </cols>
  <sheetData>
    <row r="1" ht="12">
      <c r="A1" s="23" t="s">
        <v>62</v>
      </c>
    </row>
    <row r="2" spans="1:15" ht="15">
      <c r="A2" s="51" t="s">
        <v>555</v>
      </c>
      <c r="B2" s="396"/>
      <c r="C2" s="396"/>
      <c r="D2" s="396"/>
      <c r="E2" s="396"/>
      <c r="F2" s="396"/>
      <c r="G2" s="396"/>
      <c r="H2" s="307"/>
      <c r="I2" s="306"/>
      <c r="J2" s="306"/>
      <c r="K2" s="185"/>
      <c r="L2" s="185"/>
      <c r="M2" s="185"/>
      <c r="N2" s="185"/>
      <c r="O2" s="185"/>
    </row>
    <row r="3" spans="1:15" ht="15">
      <c r="A3" s="18" t="s">
        <v>0</v>
      </c>
      <c r="B3" s="419"/>
      <c r="C3" s="419"/>
      <c r="D3" s="419"/>
      <c r="E3" s="419"/>
      <c r="F3" s="419"/>
      <c r="G3" s="419"/>
      <c r="H3" s="185"/>
      <c r="I3" s="185"/>
      <c r="J3" s="185"/>
      <c r="K3" s="185"/>
      <c r="L3" s="185"/>
      <c r="M3" s="185"/>
      <c r="N3" s="185"/>
      <c r="O3" s="185"/>
    </row>
    <row r="4" spans="1:15" ht="12">
      <c r="A4" s="396"/>
      <c r="B4" s="396"/>
      <c r="C4" s="396"/>
      <c r="D4" s="396"/>
      <c r="E4" s="396"/>
      <c r="F4" s="396"/>
      <c r="G4" s="396"/>
      <c r="H4" s="185"/>
      <c r="I4" s="185"/>
      <c r="J4" s="185"/>
      <c r="K4" s="185"/>
      <c r="L4" s="185"/>
      <c r="M4" s="185"/>
      <c r="N4" s="185"/>
      <c r="O4" s="185"/>
    </row>
    <row r="5" spans="1:15" ht="15">
      <c r="A5" s="499"/>
      <c r="B5" s="501" t="s">
        <v>1</v>
      </c>
      <c r="C5" s="501"/>
      <c r="D5" s="308"/>
      <c r="E5" s="501" t="s">
        <v>4</v>
      </c>
      <c r="F5" s="501"/>
      <c r="G5" s="419"/>
      <c r="H5" s="185"/>
      <c r="I5" s="185"/>
      <c r="J5" s="185"/>
      <c r="K5" s="185"/>
      <c r="L5" s="185"/>
      <c r="M5" s="185"/>
      <c r="N5" s="185"/>
      <c r="O5" s="185"/>
    </row>
    <row r="6" spans="1:15" ht="15">
      <c r="A6" s="500"/>
      <c r="B6" s="335" t="s">
        <v>2</v>
      </c>
      <c r="C6" s="335" t="s">
        <v>3</v>
      </c>
      <c r="D6" s="335"/>
      <c r="E6" s="335" t="s">
        <v>2</v>
      </c>
      <c r="F6" s="335" t="s">
        <v>3</v>
      </c>
      <c r="G6" s="419"/>
      <c r="H6" s="185"/>
      <c r="I6" s="185"/>
      <c r="J6" s="185"/>
      <c r="K6" s="185"/>
      <c r="L6" s="185"/>
      <c r="M6" s="185"/>
      <c r="N6" s="185"/>
      <c r="O6" s="185"/>
    </row>
    <row r="7" spans="1:15" ht="25.5" customHeight="1">
      <c r="A7" s="207" t="s">
        <v>571</v>
      </c>
      <c r="B7" s="298">
        <v>169204</v>
      </c>
      <c r="C7" s="298">
        <v>92181</v>
      </c>
      <c r="D7" s="308"/>
      <c r="E7" s="451">
        <v>64.7</v>
      </c>
      <c r="F7" s="451">
        <v>35.3</v>
      </c>
      <c r="G7" s="419"/>
      <c r="H7" s="185"/>
      <c r="I7" s="185"/>
      <c r="J7" s="185"/>
      <c r="K7" s="185"/>
      <c r="L7" s="185"/>
      <c r="M7" s="185"/>
      <c r="N7" s="185"/>
      <c r="O7" s="185"/>
    </row>
    <row r="8" spans="1:15" ht="15">
      <c r="A8" s="292" t="s">
        <v>572</v>
      </c>
      <c r="B8" s="196">
        <v>5858</v>
      </c>
      <c r="C8" s="196">
        <v>6058</v>
      </c>
      <c r="D8" s="395"/>
      <c r="E8" s="452">
        <v>49.2</v>
      </c>
      <c r="F8" s="452">
        <v>50.8</v>
      </c>
      <c r="G8" s="419"/>
      <c r="H8" s="185"/>
      <c r="I8" s="185"/>
      <c r="J8" s="185"/>
      <c r="K8" s="185"/>
      <c r="L8" s="185"/>
      <c r="M8" s="185"/>
      <c r="N8" s="185"/>
      <c r="O8" s="185"/>
    </row>
    <row r="9" spans="1:15" ht="12">
      <c r="A9" s="396"/>
      <c r="B9" s="396"/>
      <c r="C9" s="396"/>
      <c r="D9" s="396"/>
      <c r="E9" s="396"/>
      <c r="F9" s="396"/>
      <c r="G9" s="396"/>
      <c r="H9" s="185"/>
      <c r="I9" s="185"/>
      <c r="J9" s="185"/>
      <c r="K9" s="185"/>
      <c r="L9" s="185"/>
      <c r="M9" s="185"/>
      <c r="N9" s="185"/>
      <c r="O9" s="185"/>
    </row>
    <row r="10" spans="1:15" ht="12">
      <c r="A10" s="319" t="s">
        <v>307</v>
      </c>
      <c r="B10" s="396"/>
      <c r="C10" s="396"/>
      <c r="D10" s="396"/>
      <c r="E10" s="396"/>
      <c r="F10" s="396"/>
      <c r="G10" s="396"/>
      <c r="H10" s="185"/>
      <c r="I10" s="185"/>
      <c r="J10" s="185"/>
      <c r="K10" s="185"/>
      <c r="L10" s="185"/>
      <c r="M10" s="185"/>
      <c r="N10" s="185"/>
      <c r="O10" s="185"/>
    </row>
    <row r="11" spans="1:15" ht="12">
      <c r="A11" s="396"/>
      <c r="B11" s="396"/>
      <c r="C11" s="396"/>
      <c r="D11" s="396"/>
      <c r="E11" s="396"/>
      <c r="F11" s="396"/>
      <c r="G11" s="396"/>
      <c r="H11" s="185"/>
      <c r="I11" s="185"/>
      <c r="J11" s="185"/>
      <c r="K11" s="185"/>
      <c r="L11" s="185"/>
      <c r="M11" s="185"/>
      <c r="N11" s="185"/>
      <c r="O11" s="185"/>
    </row>
    <row r="12" spans="1:15" ht="12">
      <c r="A12" s="396"/>
      <c r="B12" s="396"/>
      <c r="C12" s="396"/>
      <c r="D12" s="396"/>
      <c r="E12" s="396"/>
      <c r="F12" s="396"/>
      <c r="G12" s="396"/>
      <c r="H12" s="185"/>
      <c r="I12" s="185"/>
      <c r="J12" s="185"/>
      <c r="K12" s="185"/>
      <c r="L12" s="185"/>
      <c r="M12" s="185"/>
      <c r="N12" s="185"/>
      <c r="O12" s="185"/>
    </row>
    <row r="13" spans="1:7" ht="12">
      <c r="A13" s="396"/>
      <c r="B13" s="396"/>
      <c r="C13" s="396"/>
      <c r="D13" s="396"/>
      <c r="E13" s="396"/>
      <c r="F13" s="396"/>
      <c r="G13" s="396"/>
    </row>
    <row r="14" spans="1:7" ht="12">
      <c r="A14" s="396"/>
      <c r="B14" s="396"/>
      <c r="C14" s="396"/>
      <c r="D14" s="396"/>
      <c r="E14" s="396"/>
      <c r="F14" s="396"/>
      <c r="G14" s="396"/>
    </row>
    <row r="15" spans="2:6" ht="15">
      <c r="B15" s="121"/>
      <c r="C15" s="121"/>
      <c r="D15" s="93"/>
      <c r="E15" s="122"/>
      <c r="F15" s="122"/>
    </row>
    <row r="16" spans="2:6" ht="15">
      <c r="B16" s="121"/>
      <c r="C16" s="121"/>
      <c r="D16" s="93"/>
      <c r="E16" s="122"/>
      <c r="F16" s="122"/>
    </row>
  </sheetData>
  <sheetProtection/>
  <mergeCells count="3">
    <mergeCell ref="B5:C5"/>
    <mergeCell ref="E5:F5"/>
    <mergeCell ref="A5:A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
    </sheetView>
  </sheetViews>
  <sheetFormatPr defaultColWidth="9.140625" defaultRowHeight="15"/>
  <cols>
    <col min="1" max="1" width="11.28125" style="35" customWidth="1"/>
    <col min="2" max="3" width="9.140625" style="35" customWidth="1"/>
    <col min="4" max="4" width="1.28515625" style="35" customWidth="1"/>
    <col min="5" max="16384" width="9.140625" style="35" customWidth="1"/>
  </cols>
  <sheetData>
    <row r="1" ht="12">
      <c r="A1" s="23" t="s">
        <v>62</v>
      </c>
    </row>
    <row r="2" spans="1:7" ht="15">
      <c r="A2" s="51" t="s">
        <v>203</v>
      </c>
      <c r="B2" s="419"/>
      <c r="C2" s="419"/>
      <c r="D2" s="419"/>
      <c r="E2" s="419"/>
      <c r="F2" s="419"/>
      <c r="G2" s="86"/>
    </row>
    <row r="3" spans="1:7" ht="15">
      <c r="A3" s="18" t="s">
        <v>14</v>
      </c>
      <c r="B3" s="419"/>
      <c r="C3" s="419"/>
      <c r="D3" s="419"/>
      <c r="E3" s="419"/>
      <c r="F3" s="419"/>
      <c r="G3" s="86"/>
    </row>
    <row r="4" spans="1:7" ht="15">
      <c r="A4" s="18"/>
      <c r="B4" s="419"/>
      <c r="C4" s="419"/>
      <c r="D4" s="419"/>
      <c r="E4" s="419"/>
      <c r="F4" s="419"/>
      <c r="G4" s="86"/>
    </row>
    <row r="5" spans="1:7" ht="15">
      <c r="A5" s="499" t="s">
        <v>204</v>
      </c>
      <c r="B5" s="501" t="s">
        <v>1</v>
      </c>
      <c r="C5" s="501"/>
      <c r="D5" s="211"/>
      <c r="E5" s="501" t="s">
        <v>4</v>
      </c>
      <c r="F5" s="501"/>
      <c r="G5" s="86"/>
    </row>
    <row r="6" spans="1:7" ht="15">
      <c r="A6" s="500"/>
      <c r="B6" s="221" t="s">
        <v>2</v>
      </c>
      <c r="C6" s="221" t="s">
        <v>3</v>
      </c>
      <c r="D6" s="221"/>
      <c r="E6" s="221" t="s">
        <v>2</v>
      </c>
      <c r="F6" s="221" t="s">
        <v>3</v>
      </c>
      <c r="G6" s="86"/>
    </row>
    <row r="7" spans="1:7" ht="15">
      <c r="A7" s="235">
        <v>1995</v>
      </c>
      <c r="B7" s="317">
        <v>1240</v>
      </c>
      <c r="C7" s="317">
        <v>1780</v>
      </c>
      <c r="D7" s="213"/>
      <c r="E7" s="424">
        <v>41</v>
      </c>
      <c r="F7" s="424">
        <v>59</v>
      </c>
      <c r="G7" s="86"/>
    </row>
    <row r="8" spans="1:7" ht="15">
      <c r="A8" s="235">
        <v>2000</v>
      </c>
      <c r="B8" s="423">
        <v>1380</v>
      </c>
      <c r="C8" s="423">
        <v>1680</v>
      </c>
      <c r="D8" s="213"/>
      <c r="E8" s="424">
        <v>45</v>
      </c>
      <c r="F8" s="424">
        <v>55</v>
      </c>
      <c r="G8" s="86"/>
    </row>
    <row r="9" spans="1:7" ht="15">
      <c r="A9" s="214">
        <v>2005</v>
      </c>
      <c r="B9" s="423">
        <v>1450</v>
      </c>
      <c r="C9" s="423">
        <v>1480</v>
      </c>
      <c r="D9" s="424"/>
      <c r="E9" s="424">
        <v>49</v>
      </c>
      <c r="F9" s="424">
        <v>51</v>
      </c>
      <c r="G9" s="86"/>
    </row>
    <row r="10" spans="1:7" s="105" customFormat="1" ht="15">
      <c r="A10" s="310" t="s">
        <v>573</v>
      </c>
      <c r="B10" s="423">
        <v>1690</v>
      </c>
      <c r="C10" s="423">
        <v>1870</v>
      </c>
      <c r="D10" s="423"/>
      <c r="E10" s="423">
        <v>47</v>
      </c>
      <c r="F10" s="423">
        <v>53</v>
      </c>
      <c r="G10" s="99"/>
    </row>
    <row r="11" spans="1:7" s="412" customFormat="1" ht="15">
      <c r="A11" s="310" t="s">
        <v>574</v>
      </c>
      <c r="B11" s="423">
        <v>1830</v>
      </c>
      <c r="C11" s="423">
        <v>2070</v>
      </c>
      <c r="D11" s="423"/>
      <c r="E11" s="423">
        <v>47</v>
      </c>
      <c r="F11" s="423">
        <v>53</v>
      </c>
      <c r="G11" s="419"/>
    </row>
    <row r="12" spans="1:7" s="412" customFormat="1" ht="15">
      <c r="A12" s="235" t="s">
        <v>575</v>
      </c>
      <c r="B12" s="423">
        <v>1520</v>
      </c>
      <c r="C12" s="423">
        <v>1700</v>
      </c>
      <c r="D12" s="423"/>
      <c r="E12" s="423">
        <v>47</v>
      </c>
      <c r="F12" s="423">
        <v>53</v>
      </c>
      <c r="G12" s="419"/>
    </row>
    <row r="13" spans="1:7" s="412" customFormat="1" ht="15">
      <c r="A13" s="310" t="s">
        <v>576</v>
      </c>
      <c r="B13" s="423">
        <v>1470</v>
      </c>
      <c r="C13" s="423">
        <v>1650</v>
      </c>
      <c r="D13" s="423"/>
      <c r="E13" s="423">
        <v>47</v>
      </c>
      <c r="F13" s="423">
        <v>53</v>
      </c>
      <c r="G13" s="419"/>
    </row>
    <row r="14" spans="1:7" s="184" customFormat="1" ht="15">
      <c r="A14" s="235">
        <v>2015</v>
      </c>
      <c r="B14" s="423">
        <v>1390</v>
      </c>
      <c r="C14" s="423">
        <v>1590</v>
      </c>
      <c r="D14" s="423"/>
      <c r="E14" s="423">
        <v>47</v>
      </c>
      <c r="F14" s="423">
        <v>53</v>
      </c>
      <c r="G14" s="186"/>
    </row>
    <row r="15" spans="1:7" ht="12">
      <c r="A15" s="453" t="s">
        <v>556</v>
      </c>
      <c r="B15" s="422">
        <v>1345</v>
      </c>
      <c r="C15" s="422">
        <v>1584</v>
      </c>
      <c r="D15" s="422"/>
      <c r="E15" s="422">
        <v>45.9</v>
      </c>
      <c r="F15" s="422">
        <v>54.1</v>
      </c>
      <c r="G15" s="396"/>
    </row>
    <row r="16" spans="1:6" ht="12">
      <c r="A16" s="412"/>
      <c r="B16" s="412"/>
      <c r="C16" s="412"/>
      <c r="D16" s="412"/>
      <c r="E16" s="412"/>
      <c r="F16" s="412"/>
    </row>
    <row r="17" spans="1:6" ht="12">
      <c r="A17" s="319" t="s">
        <v>307</v>
      </c>
      <c r="B17" s="412"/>
      <c r="C17" s="412"/>
      <c r="D17" s="412"/>
      <c r="E17" s="399"/>
      <c r="F17" s="399"/>
    </row>
    <row r="18" ht="12">
      <c r="A18" s="212"/>
    </row>
    <row r="19" ht="12">
      <c r="A19" s="234" t="s">
        <v>577</v>
      </c>
    </row>
    <row r="20" ht="12">
      <c r="A20" s="234"/>
    </row>
    <row r="25" spans="2:3" ht="12">
      <c r="B25" s="37"/>
      <c r="C25" s="37"/>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9.140625" defaultRowHeight="15"/>
  <cols>
    <col min="1" max="1" width="31.421875" style="35" customWidth="1"/>
    <col min="2" max="3" width="9.140625" style="35" customWidth="1"/>
    <col min="4" max="4" width="1.28515625" style="35" customWidth="1"/>
    <col min="5" max="6" width="9.140625" style="35" customWidth="1"/>
    <col min="7" max="7" width="1.28515625" style="35" customWidth="1"/>
    <col min="8" max="16384" width="9.140625" style="35" customWidth="1"/>
  </cols>
  <sheetData>
    <row r="1" ht="12">
      <c r="A1" s="23" t="s">
        <v>62</v>
      </c>
    </row>
    <row r="2" spans="1:10" ht="15">
      <c r="A2" s="89" t="s">
        <v>557</v>
      </c>
      <c r="B2" s="56"/>
      <c r="C2" s="217"/>
      <c r="D2" s="217"/>
      <c r="E2" s="217"/>
      <c r="F2" s="217"/>
      <c r="G2" s="217"/>
      <c r="H2" s="217"/>
      <c r="I2" s="217"/>
      <c r="J2" s="396"/>
    </row>
    <row r="3" spans="1:11" ht="15">
      <c r="A3" s="56" t="s">
        <v>93</v>
      </c>
      <c r="B3" s="217"/>
      <c r="C3" s="217"/>
      <c r="D3" s="217"/>
      <c r="E3" s="217"/>
      <c r="F3" s="217"/>
      <c r="G3" s="217"/>
      <c r="H3" s="217"/>
      <c r="I3" s="217"/>
      <c r="J3" s="396"/>
      <c r="K3" s="41"/>
    </row>
    <row r="4" spans="1:11" ht="15">
      <c r="A4" s="56"/>
      <c r="B4" s="217"/>
      <c r="C4" s="217"/>
      <c r="D4" s="217"/>
      <c r="E4" s="217"/>
      <c r="F4" s="217"/>
      <c r="G4" s="217"/>
      <c r="H4" s="217"/>
      <c r="I4" s="217"/>
      <c r="J4" s="396"/>
      <c r="K4" s="41"/>
    </row>
    <row r="5" spans="1:11" ht="12">
      <c r="A5" s="502" t="s">
        <v>288</v>
      </c>
      <c r="B5" s="504" t="s">
        <v>1</v>
      </c>
      <c r="C5" s="504"/>
      <c r="D5" s="215"/>
      <c r="E5" s="504" t="s">
        <v>20</v>
      </c>
      <c r="F5" s="504"/>
      <c r="G5" s="215"/>
      <c r="H5" s="504" t="s">
        <v>4</v>
      </c>
      <c r="I5" s="504"/>
      <c r="J5" s="396"/>
      <c r="K5" s="41"/>
    </row>
    <row r="6" spans="1:11" ht="12">
      <c r="A6" s="503"/>
      <c r="B6" s="216" t="s">
        <v>2</v>
      </c>
      <c r="C6" s="216" t="s">
        <v>3</v>
      </c>
      <c r="D6" s="216"/>
      <c r="E6" s="454" t="s">
        <v>2</v>
      </c>
      <c r="F6" s="454" t="s">
        <v>3</v>
      </c>
      <c r="G6" s="216"/>
      <c r="H6" s="216" t="s">
        <v>2</v>
      </c>
      <c r="I6" s="216" t="s">
        <v>3</v>
      </c>
      <c r="J6" s="396"/>
      <c r="K6" s="41"/>
    </row>
    <row r="7" spans="1:10" ht="12">
      <c r="A7" s="455" t="s">
        <v>289</v>
      </c>
      <c r="B7" s="299">
        <v>3414</v>
      </c>
      <c r="C7" s="299">
        <v>2449</v>
      </c>
      <c r="D7" s="312"/>
      <c r="E7" s="457">
        <v>40.2</v>
      </c>
      <c r="F7" s="457">
        <v>25.7</v>
      </c>
      <c r="G7" s="456"/>
      <c r="H7" s="456">
        <v>58.2</v>
      </c>
      <c r="I7" s="456">
        <v>41.8</v>
      </c>
      <c r="J7" s="396"/>
    </row>
    <row r="8" spans="1:10" ht="12">
      <c r="A8" s="311" t="s">
        <v>290</v>
      </c>
      <c r="B8" s="16">
        <v>174</v>
      </c>
      <c r="C8" s="16">
        <v>126</v>
      </c>
      <c r="D8" s="313"/>
      <c r="E8" s="457">
        <v>2</v>
      </c>
      <c r="F8" s="457">
        <v>1.3</v>
      </c>
      <c r="G8" s="457"/>
      <c r="H8" s="457">
        <v>58</v>
      </c>
      <c r="I8" s="457">
        <v>42</v>
      </c>
      <c r="J8" s="396"/>
    </row>
    <row r="9" spans="1:10" ht="12">
      <c r="A9" s="311" t="s">
        <v>354</v>
      </c>
      <c r="B9" s="16">
        <v>671</v>
      </c>
      <c r="C9" s="16">
        <v>538</v>
      </c>
      <c r="D9" s="313"/>
      <c r="E9" s="457">
        <v>7.9</v>
      </c>
      <c r="F9" s="457">
        <v>5.7</v>
      </c>
      <c r="G9" s="457"/>
      <c r="H9" s="457">
        <v>55.5</v>
      </c>
      <c r="I9" s="457">
        <v>44.5</v>
      </c>
      <c r="J9" s="396"/>
    </row>
    <row r="10" spans="1:10" ht="12">
      <c r="A10" s="311" t="s">
        <v>94</v>
      </c>
      <c r="B10" s="16">
        <v>1704</v>
      </c>
      <c r="C10" s="16">
        <v>1372</v>
      </c>
      <c r="D10" s="313"/>
      <c r="E10" s="457">
        <v>20.1</v>
      </c>
      <c r="F10" s="457">
        <v>14.4</v>
      </c>
      <c r="G10" s="457"/>
      <c r="H10" s="457">
        <v>55.4</v>
      </c>
      <c r="I10" s="457">
        <v>44.6</v>
      </c>
      <c r="J10" s="396"/>
    </row>
    <row r="11" spans="1:10" ht="12">
      <c r="A11" s="311" t="s">
        <v>25</v>
      </c>
      <c r="B11" s="16">
        <v>1388</v>
      </c>
      <c r="C11" s="16">
        <v>2495</v>
      </c>
      <c r="D11" s="313"/>
      <c r="E11" s="457">
        <v>16.3</v>
      </c>
      <c r="F11" s="457">
        <v>26.2</v>
      </c>
      <c r="G11" s="457"/>
      <c r="H11" s="457">
        <v>35.7</v>
      </c>
      <c r="I11" s="457">
        <v>64.3</v>
      </c>
      <c r="J11" s="396"/>
    </row>
    <row r="12" spans="1:10" ht="12">
      <c r="A12" s="455" t="s">
        <v>26</v>
      </c>
      <c r="B12" s="16">
        <v>1153</v>
      </c>
      <c r="C12" s="16">
        <v>2544</v>
      </c>
      <c r="D12" s="313"/>
      <c r="E12" s="457">
        <v>13.6</v>
      </c>
      <c r="F12" s="457">
        <v>26.7</v>
      </c>
      <c r="G12" s="457"/>
      <c r="H12" s="457">
        <v>31.2</v>
      </c>
      <c r="I12" s="457">
        <v>68.8</v>
      </c>
      <c r="J12" s="396"/>
    </row>
    <row r="13" spans="1:10" ht="12">
      <c r="A13" s="314" t="s">
        <v>28</v>
      </c>
      <c r="B13" s="300">
        <v>8496</v>
      </c>
      <c r="C13" s="300">
        <v>9516</v>
      </c>
      <c r="D13" s="300"/>
      <c r="E13" s="300">
        <v>100</v>
      </c>
      <c r="F13" s="300">
        <v>100</v>
      </c>
      <c r="G13" s="458"/>
      <c r="H13" s="458">
        <v>47.1</v>
      </c>
      <c r="I13" s="458">
        <v>52.8</v>
      </c>
      <c r="J13" s="396"/>
    </row>
    <row r="14" spans="1:10" ht="12">
      <c r="A14" s="399"/>
      <c r="B14" s="399"/>
      <c r="C14" s="399"/>
      <c r="D14" s="399"/>
      <c r="E14" s="434"/>
      <c r="F14" s="434"/>
      <c r="G14" s="399"/>
      <c r="H14" s="399"/>
      <c r="I14" s="399"/>
      <c r="J14" s="396"/>
    </row>
    <row r="15" spans="1:10" ht="12">
      <c r="A15" s="319" t="s">
        <v>307</v>
      </c>
      <c r="B15" s="396"/>
      <c r="C15" s="396"/>
      <c r="D15" s="396"/>
      <c r="E15" s="396"/>
      <c r="F15" s="396"/>
      <c r="G15" s="396"/>
      <c r="H15" s="396"/>
      <c r="I15" s="396"/>
      <c r="J15" s="396"/>
    </row>
    <row r="16" spans="1:10" ht="12">
      <c r="A16" s="396"/>
      <c r="B16" s="396"/>
      <c r="C16" s="396"/>
      <c r="D16" s="396"/>
      <c r="E16" s="396"/>
      <c r="F16" s="396"/>
      <c r="G16" s="396"/>
      <c r="H16" s="396"/>
      <c r="I16" s="396"/>
      <c r="J16" s="396"/>
    </row>
    <row r="17" spans="1:10" ht="12">
      <c r="A17" s="319" t="s">
        <v>172</v>
      </c>
      <c r="B17" s="396"/>
      <c r="C17" s="396"/>
      <c r="D17" s="396"/>
      <c r="E17" s="396"/>
      <c r="F17" s="396"/>
      <c r="G17" s="396"/>
      <c r="H17" s="396"/>
      <c r="I17" s="396"/>
      <c r="J17" s="396"/>
    </row>
    <row r="18" spans="1:10" ht="12">
      <c r="A18" s="240" t="s">
        <v>558</v>
      </c>
      <c r="B18" s="396"/>
      <c r="C18" s="396"/>
      <c r="D18" s="396"/>
      <c r="E18" s="396"/>
      <c r="F18" s="396"/>
      <c r="G18" s="396"/>
      <c r="H18" s="396"/>
      <c r="I18" s="396"/>
      <c r="J18" s="396"/>
    </row>
    <row r="19" spans="1:10" ht="12">
      <c r="A19" s="52" t="s">
        <v>559</v>
      </c>
      <c r="B19" s="396"/>
      <c r="C19" s="396"/>
      <c r="D19" s="396"/>
      <c r="E19" s="396"/>
      <c r="F19" s="396"/>
      <c r="G19" s="396"/>
      <c r="H19" s="396"/>
      <c r="I19" s="396"/>
      <c r="J19" s="396"/>
    </row>
    <row r="20" spans="1:10" ht="12">
      <c r="A20" s="396"/>
      <c r="B20" s="396"/>
      <c r="C20" s="396"/>
      <c r="D20" s="396"/>
      <c r="E20" s="396"/>
      <c r="F20" s="396"/>
      <c r="G20" s="396"/>
      <c r="H20" s="396"/>
      <c r="I20" s="396"/>
      <c r="J20" s="396"/>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3"/>
  <sheetViews>
    <sheetView zoomScalePageLayoutView="0" workbookViewId="0" topLeftCell="A1">
      <selection activeCell="A1" sqref="A1"/>
    </sheetView>
  </sheetViews>
  <sheetFormatPr defaultColWidth="9.140625" defaultRowHeight="15"/>
  <cols>
    <col min="1" max="1" width="9.140625" style="2" customWidth="1"/>
    <col min="2" max="3" width="7.8515625" style="2" customWidth="1"/>
    <col min="4" max="4" width="1.28515625" style="2" customWidth="1"/>
    <col min="5" max="6" width="8.00390625" style="2" customWidth="1"/>
    <col min="7" max="16384" width="9.140625" style="2" customWidth="1"/>
  </cols>
  <sheetData>
    <row r="1" ht="12">
      <c r="A1" s="23" t="s">
        <v>62</v>
      </c>
    </row>
    <row r="2" spans="1:7" ht="12.75">
      <c r="A2" s="51" t="s">
        <v>220</v>
      </c>
      <c r="B2" s="18"/>
      <c r="C2" s="18"/>
      <c r="D2" s="18"/>
      <c r="E2" s="18"/>
      <c r="F2" s="18"/>
      <c r="G2" s="18"/>
    </row>
    <row r="3" spans="1:7" ht="15">
      <c r="A3" s="18" t="s">
        <v>14</v>
      </c>
      <c r="B3" s="419"/>
      <c r="C3" s="419"/>
      <c r="D3" s="419"/>
      <c r="E3" s="419"/>
      <c r="F3" s="419"/>
      <c r="G3" s="72"/>
    </row>
    <row r="4" spans="1:7" ht="15">
      <c r="A4" s="18"/>
      <c r="B4" s="419"/>
      <c r="C4" s="419"/>
      <c r="D4" s="419"/>
      <c r="E4" s="419"/>
      <c r="F4" s="419"/>
      <c r="G4" s="72"/>
    </row>
    <row r="5" spans="1:7" ht="15">
      <c r="A5" s="119" t="s">
        <v>128</v>
      </c>
      <c r="B5" s="118" t="s">
        <v>1</v>
      </c>
      <c r="C5" s="118"/>
      <c r="D5" s="73"/>
      <c r="E5" s="118" t="s">
        <v>4</v>
      </c>
      <c r="F5" s="118"/>
      <c r="G5" s="72"/>
    </row>
    <row r="6" spans="1:7" ht="15">
      <c r="A6" s="120"/>
      <c r="B6" s="74" t="s">
        <v>2</v>
      </c>
      <c r="C6" s="74" t="s">
        <v>3</v>
      </c>
      <c r="D6" s="74"/>
      <c r="E6" s="74" t="s">
        <v>2</v>
      </c>
      <c r="F6" s="74" t="s">
        <v>3</v>
      </c>
      <c r="G6" s="72"/>
    </row>
    <row r="7" spans="1:7" ht="15">
      <c r="A7" s="75">
        <v>1996</v>
      </c>
      <c r="B7" s="62">
        <v>1450</v>
      </c>
      <c r="C7" s="62">
        <v>70</v>
      </c>
      <c r="D7" s="12"/>
      <c r="E7" s="12">
        <v>95</v>
      </c>
      <c r="F7" s="12">
        <v>5</v>
      </c>
      <c r="G7" s="72"/>
    </row>
    <row r="8" spans="1:7" ht="15">
      <c r="A8" s="75">
        <v>2000</v>
      </c>
      <c r="B8" s="19">
        <v>1170</v>
      </c>
      <c r="C8" s="19">
        <v>70</v>
      </c>
      <c r="D8" s="12"/>
      <c r="E8" s="12">
        <v>95</v>
      </c>
      <c r="F8" s="12">
        <v>6</v>
      </c>
      <c r="G8" s="72"/>
    </row>
    <row r="9" spans="1:7" ht="15">
      <c r="A9" s="75">
        <v>2005</v>
      </c>
      <c r="B9" s="19">
        <v>420</v>
      </c>
      <c r="C9" s="19">
        <v>20</v>
      </c>
      <c r="D9" s="12"/>
      <c r="E9" s="12">
        <v>96</v>
      </c>
      <c r="F9" s="12">
        <v>4</v>
      </c>
      <c r="G9" s="72"/>
    </row>
    <row r="10" spans="1:7" ht="15">
      <c r="A10" s="297">
        <v>2011</v>
      </c>
      <c r="B10" s="19">
        <v>1070</v>
      </c>
      <c r="C10" s="19">
        <v>40</v>
      </c>
      <c r="D10" s="19"/>
      <c r="E10" s="19">
        <v>96</v>
      </c>
      <c r="F10" s="19">
        <v>4</v>
      </c>
      <c r="G10" s="92"/>
    </row>
    <row r="11" spans="1:7" ht="15">
      <c r="A11" s="297">
        <v>2012</v>
      </c>
      <c r="B11" s="19">
        <v>1300</v>
      </c>
      <c r="C11" s="19">
        <v>40</v>
      </c>
      <c r="D11" s="19"/>
      <c r="E11" s="19">
        <v>97</v>
      </c>
      <c r="F11" s="19">
        <v>3</v>
      </c>
      <c r="G11" s="418"/>
    </row>
    <row r="12" spans="1:7" ht="15">
      <c r="A12" s="297">
        <v>2013</v>
      </c>
      <c r="B12" s="19">
        <v>1560</v>
      </c>
      <c r="C12" s="19">
        <v>60</v>
      </c>
      <c r="D12" s="19"/>
      <c r="E12" s="19">
        <v>97</v>
      </c>
      <c r="F12" s="19">
        <v>3</v>
      </c>
      <c r="G12" s="418"/>
    </row>
    <row r="13" spans="1:7" ht="15">
      <c r="A13" s="297">
        <v>2014</v>
      </c>
      <c r="B13" s="19">
        <v>1540</v>
      </c>
      <c r="C13" s="19">
        <v>60</v>
      </c>
      <c r="D13" s="19"/>
      <c r="E13" s="19">
        <v>96</v>
      </c>
      <c r="F13" s="19">
        <v>4</v>
      </c>
      <c r="G13" s="418"/>
    </row>
    <row r="14" spans="1:7" ht="15">
      <c r="A14" s="75">
        <v>2015</v>
      </c>
      <c r="B14" s="19">
        <v>2080</v>
      </c>
      <c r="C14" s="19">
        <v>90</v>
      </c>
      <c r="D14" s="19"/>
      <c r="E14" s="19">
        <v>96</v>
      </c>
      <c r="F14" s="19">
        <v>4</v>
      </c>
      <c r="G14" s="72"/>
    </row>
    <row r="15" spans="1:7" ht="15">
      <c r="A15" s="209">
        <v>2016</v>
      </c>
      <c r="B15" s="7">
        <v>2266</v>
      </c>
      <c r="C15" s="7">
        <v>107</v>
      </c>
      <c r="D15" s="7"/>
      <c r="E15" s="7">
        <v>95</v>
      </c>
      <c r="F15" s="7">
        <v>5</v>
      </c>
      <c r="G15" s="92"/>
    </row>
    <row r="16" spans="1:7" ht="15">
      <c r="A16" s="18"/>
      <c r="B16" s="18"/>
      <c r="C16" s="18"/>
      <c r="D16" s="18"/>
      <c r="E16" s="18"/>
      <c r="F16" s="18"/>
      <c r="G16" s="260"/>
    </row>
    <row r="17" spans="1:7" ht="15">
      <c r="A17" s="26" t="s">
        <v>307</v>
      </c>
      <c r="B17" s="18"/>
      <c r="C17" s="18"/>
      <c r="D17" s="18"/>
      <c r="E17" s="18"/>
      <c r="F17" s="18"/>
      <c r="G17" s="205"/>
    </row>
    <row r="18" spans="1:6" ht="12">
      <c r="A18" s="26" t="s">
        <v>172</v>
      </c>
      <c r="B18" s="18"/>
      <c r="C18" s="18"/>
      <c r="D18" s="18"/>
      <c r="E18" s="18"/>
      <c r="F18" s="18"/>
    </row>
    <row r="19" spans="1:6" ht="51.75" customHeight="1">
      <c r="A19" s="478" t="s">
        <v>549</v>
      </c>
      <c r="B19" s="479"/>
      <c r="C19" s="479"/>
      <c r="D19" s="479"/>
      <c r="E19" s="479"/>
      <c r="F19" s="479"/>
    </row>
    <row r="20" spans="1:6" ht="12">
      <c r="A20" s="18"/>
      <c r="B20" s="18"/>
      <c r="C20" s="18"/>
      <c r="D20" s="18"/>
      <c r="E20" s="18"/>
      <c r="F20" s="18"/>
    </row>
    <row r="21" ht="12">
      <c r="A21" s="246"/>
    </row>
    <row r="22" spans="1:6" s="5" customFormat="1" ht="15">
      <c r="A22" s="232"/>
      <c r="B22" s="233"/>
      <c r="C22" s="233"/>
      <c r="D22" s="233"/>
      <c r="E22" s="233"/>
      <c r="F22" s="233"/>
    </row>
    <row r="23" ht="12">
      <c r="A23" s="26"/>
    </row>
  </sheetData>
  <sheetProtection/>
  <mergeCells count="1">
    <mergeCell ref="A19:F19"/>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
    </sheetView>
  </sheetViews>
  <sheetFormatPr defaultColWidth="9.140625" defaultRowHeight="15"/>
  <cols>
    <col min="1" max="1" width="32.421875" style="2" customWidth="1"/>
    <col min="2" max="3" width="9.140625" style="2" customWidth="1"/>
    <col min="4" max="4" width="1.28515625" style="2" customWidth="1"/>
    <col min="5" max="6" width="9.140625" style="2" customWidth="1"/>
    <col min="7" max="7" width="1.28515625" style="2" customWidth="1"/>
    <col min="8" max="16384" width="9.140625" style="2" customWidth="1"/>
  </cols>
  <sheetData>
    <row r="1" ht="12">
      <c r="A1" s="23" t="s">
        <v>62</v>
      </c>
    </row>
    <row r="2" spans="1:10" ht="15">
      <c r="A2" s="89" t="s">
        <v>560</v>
      </c>
      <c r="B2" s="56"/>
      <c r="C2" s="56"/>
      <c r="D2" s="419"/>
      <c r="E2" s="419"/>
      <c r="F2" s="419"/>
      <c r="G2" s="419"/>
      <c r="H2" s="419"/>
      <c r="I2" s="419"/>
      <c r="J2" s="70"/>
    </row>
    <row r="3" spans="1:10" ht="15">
      <c r="A3" s="56" t="s">
        <v>93</v>
      </c>
      <c r="B3" s="56"/>
      <c r="C3" s="56"/>
      <c r="D3" s="419"/>
      <c r="E3" s="419"/>
      <c r="F3" s="419"/>
      <c r="G3" s="419"/>
      <c r="H3" s="419"/>
      <c r="I3" s="419"/>
      <c r="J3" s="70"/>
    </row>
    <row r="4" spans="1:10" ht="12">
      <c r="A4" s="56"/>
      <c r="B4" s="56"/>
      <c r="C4" s="56"/>
      <c r="D4" s="56"/>
      <c r="E4" s="56"/>
      <c r="F4" s="56"/>
      <c r="G4" s="56"/>
      <c r="H4" s="56"/>
      <c r="I4" s="56"/>
      <c r="J4" s="71"/>
    </row>
    <row r="5" spans="1:10" ht="12">
      <c r="A5" s="502" t="s">
        <v>288</v>
      </c>
      <c r="B5" s="504" t="s">
        <v>1</v>
      </c>
      <c r="C5" s="504"/>
      <c r="D5" s="215"/>
      <c r="E5" s="504" t="s">
        <v>20</v>
      </c>
      <c r="F5" s="504"/>
      <c r="G5" s="215"/>
      <c r="H5" s="504" t="s">
        <v>4</v>
      </c>
      <c r="I5" s="504"/>
      <c r="J5" s="71"/>
    </row>
    <row r="6" spans="1:10" ht="12">
      <c r="A6" s="503"/>
      <c r="B6" s="216" t="s">
        <v>2</v>
      </c>
      <c r="C6" s="216" t="s">
        <v>3</v>
      </c>
      <c r="D6" s="216"/>
      <c r="E6" s="216" t="s">
        <v>2</v>
      </c>
      <c r="F6" s="216" t="s">
        <v>3</v>
      </c>
      <c r="G6" s="216"/>
      <c r="H6" s="216" t="s">
        <v>2</v>
      </c>
      <c r="I6" s="216" t="s">
        <v>3</v>
      </c>
      <c r="J6" s="71"/>
    </row>
    <row r="7" spans="1:10" ht="12">
      <c r="A7" s="311" t="s">
        <v>290</v>
      </c>
      <c r="B7" s="299">
        <v>52</v>
      </c>
      <c r="C7" s="299">
        <v>35</v>
      </c>
      <c r="D7" s="299"/>
      <c r="E7" s="456">
        <v>3.2</v>
      </c>
      <c r="F7" s="456">
        <v>1.7</v>
      </c>
      <c r="G7" s="299"/>
      <c r="H7" s="456">
        <v>59.8</v>
      </c>
      <c r="I7" s="456">
        <v>40.2</v>
      </c>
      <c r="J7" s="71"/>
    </row>
    <row r="8" spans="1:10" ht="12">
      <c r="A8" s="311" t="s">
        <v>289</v>
      </c>
      <c r="B8" s="16">
        <v>609</v>
      </c>
      <c r="C8" s="16">
        <v>419</v>
      </c>
      <c r="D8" s="16"/>
      <c r="E8" s="457">
        <v>37.2</v>
      </c>
      <c r="F8" s="457">
        <v>20.6</v>
      </c>
      <c r="G8" s="16"/>
      <c r="H8" s="457">
        <v>59.2</v>
      </c>
      <c r="I8" s="457">
        <v>40.8</v>
      </c>
      <c r="J8" s="71"/>
    </row>
    <row r="9" spans="1:10" ht="12">
      <c r="A9" s="311" t="s">
        <v>354</v>
      </c>
      <c r="B9" s="16">
        <v>111</v>
      </c>
      <c r="C9" s="16">
        <v>81</v>
      </c>
      <c r="D9" s="16"/>
      <c r="E9" s="457">
        <v>6.8</v>
      </c>
      <c r="F9" s="457">
        <v>4</v>
      </c>
      <c r="G9" s="16"/>
      <c r="H9" s="457">
        <v>57.8</v>
      </c>
      <c r="I9" s="457">
        <v>42.2</v>
      </c>
      <c r="J9" s="71"/>
    </row>
    <row r="10" spans="1:10" ht="12">
      <c r="A10" s="311" t="s">
        <v>94</v>
      </c>
      <c r="B10" s="16">
        <v>268</v>
      </c>
      <c r="C10" s="16">
        <v>223</v>
      </c>
      <c r="D10" s="16"/>
      <c r="E10" s="457">
        <v>16.4</v>
      </c>
      <c r="F10" s="457">
        <v>11</v>
      </c>
      <c r="G10" s="16"/>
      <c r="H10" s="457">
        <v>54.6</v>
      </c>
      <c r="I10" s="457">
        <v>45.4</v>
      </c>
      <c r="J10" s="71"/>
    </row>
    <row r="11" spans="1:10" ht="12">
      <c r="A11" s="313" t="s">
        <v>28</v>
      </c>
      <c r="B11" s="16">
        <v>1638</v>
      </c>
      <c r="C11" s="16">
        <v>2034</v>
      </c>
      <c r="D11" s="16"/>
      <c r="E11" s="16">
        <v>100</v>
      </c>
      <c r="F11" s="16">
        <v>100</v>
      </c>
      <c r="G11" s="16"/>
      <c r="H11" s="457">
        <v>44.6</v>
      </c>
      <c r="I11" s="457">
        <v>55.4</v>
      </c>
      <c r="J11" s="71"/>
    </row>
    <row r="12" spans="1:10" ht="12">
      <c r="A12" s="311" t="s">
        <v>25</v>
      </c>
      <c r="B12" s="16">
        <v>348</v>
      </c>
      <c r="C12" s="16">
        <v>608</v>
      </c>
      <c r="D12" s="16"/>
      <c r="E12" s="457">
        <v>21.2</v>
      </c>
      <c r="F12" s="457">
        <v>29.9</v>
      </c>
      <c r="G12" s="16"/>
      <c r="H12" s="457">
        <v>36.4</v>
      </c>
      <c r="I12" s="457">
        <v>63.6</v>
      </c>
      <c r="J12" s="71"/>
    </row>
    <row r="13" spans="1:10" ht="12">
      <c r="A13" s="459" t="s">
        <v>26</v>
      </c>
      <c r="B13" s="300">
        <v>250</v>
      </c>
      <c r="C13" s="300">
        <v>668</v>
      </c>
      <c r="D13" s="300"/>
      <c r="E13" s="458">
        <v>15.3</v>
      </c>
      <c r="F13" s="458">
        <v>32.8</v>
      </c>
      <c r="G13" s="300"/>
      <c r="H13" s="458">
        <v>27.2</v>
      </c>
      <c r="I13" s="458">
        <v>72.8</v>
      </c>
      <c r="J13" s="71"/>
    </row>
    <row r="14" spans="1:10" ht="12">
      <c r="A14" s="56"/>
      <c r="B14" s="460"/>
      <c r="C14" s="460"/>
      <c r="D14" s="56"/>
      <c r="E14" s="56"/>
      <c r="F14" s="56"/>
      <c r="G14" s="56"/>
      <c r="H14" s="56"/>
      <c r="I14" s="56"/>
      <c r="J14" s="71"/>
    </row>
    <row r="15" spans="1:10" ht="15">
      <c r="A15" s="319" t="s">
        <v>307</v>
      </c>
      <c r="B15" s="217"/>
      <c r="C15" s="217"/>
      <c r="D15" s="217"/>
      <c r="E15" s="217"/>
      <c r="F15" s="217"/>
      <c r="G15" s="217"/>
      <c r="H15" s="217"/>
      <c r="I15" s="217"/>
      <c r="J15" s="71"/>
    </row>
    <row r="16" spans="1:10" ht="12">
      <c r="A16" s="56"/>
      <c r="B16" s="56"/>
      <c r="C16" s="56"/>
      <c r="D16" s="56"/>
      <c r="E16" s="56"/>
      <c r="F16" s="56"/>
      <c r="G16" s="56"/>
      <c r="H16" s="56"/>
      <c r="I16" s="56"/>
      <c r="J16" s="71"/>
    </row>
    <row r="17" spans="1:10" ht="12">
      <c r="A17" s="52" t="s">
        <v>172</v>
      </c>
      <c r="B17" s="56"/>
      <c r="C17" s="56"/>
      <c r="D17" s="56"/>
      <c r="E17" s="56"/>
      <c r="F17" s="56"/>
      <c r="G17" s="56"/>
      <c r="H17" s="56"/>
      <c r="I17" s="56"/>
      <c r="J17" s="71"/>
    </row>
    <row r="18" spans="1:10" ht="12">
      <c r="A18" s="52" t="s">
        <v>558</v>
      </c>
      <c r="B18" s="56"/>
      <c r="C18" s="56"/>
      <c r="D18" s="56"/>
      <c r="E18" s="56"/>
      <c r="F18" s="56"/>
      <c r="G18" s="56"/>
      <c r="H18" s="56"/>
      <c r="I18" s="56"/>
      <c r="J18" s="71"/>
    </row>
    <row r="19" spans="1:10" ht="12">
      <c r="A19" s="52" t="s">
        <v>559</v>
      </c>
      <c r="B19" s="56"/>
      <c r="C19" s="56"/>
      <c r="D19" s="56"/>
      <c r="E19" s="56"/>
      <c r="F19" s="56"/>
      <c r="G19" s="56"/>
      <c r="H19" s="56"/>
      <c r="I19" s="56"/>
      <c r="J19" s="71"/>
    </row>
    <row r="20" spans="1:10" ht="12">
      <c r="A20" s="52" t="s">
        <v>291</v>
      </c>
      <c r="B20" s="56"/>
      <c r="C20" s="56"/>
      <c r="D20" s="56"/>
      <c r="E20" s="56"/>
      <c r="F20" s="56"/>
      <c r="G20" s="56"/>
      <c r="H20" s="56"/>
      <c r="I20" s="56"/>
      <c r="J20" s="71"/>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F13"/>
  <sheetViews>
    <sheetView zoomScalePageLayoutView="0" workbookViewId="0" topLeftCell="A1">
      <selection activeCell="A1" sqref="A1"/>
    </sheetView>
  </sheetViews>
  <sheetFormatPr defaultColWidth="9.140625" defaultRowHeight="15"/>
  <cols>
    <col min="1" max="1" width="16.00390625" style="2" customWidth="1"/>
    <col min="2" max="2" width="11.28125" style="2" bestFit="1" customWidth="1"/>
    <col min="3" max="3" width="9.140625" style="2" customWidth="1"/>
    <col min="4" max="4" width="1.28515625" style="2" customWidth="1"/>
    <col min="5" max="16384" width="9.140625" style="2" customWidth="1"/>
  </cols>
  <sheetData>
    <row r="1" ht="12">
      <c r="A1" s="23" t="s">
        <v>62</v>
      </c>
    </row>
    <row r="2" spans="1:6" ht="15">
      <c r="A2" s="51" t="s">
        <v>454</v>
      </c>
      <c r="B2" s="419"/>
      <c r="C2" s="419"/>
      <c r="D2" s="419"/>
      <c r="E2" s="419"/>
      <c r="F2" s="419"/>
    </row>
    <row r="3" spans="1:6" ht="15">
      <c r="A3" s="2" t="s">
        <v>14</v>
      </c>
      <c r="B3" s="418"/>
      <c r="C3" s="418"/>
      <c r="D3" s="418"/>
      <c r="E3" s="418"/>
      <c r="F3" s="418"/>
    </row>
    <row r="4" spans="1:6" ht="15">
      <c r="A4" s="32"/>
      <c r="B4" s="418"/>
      <c r="C4" s="418"/>
      <c r="D4" s="418"/>
      <c r="E4" s="418"/>
      <c r="F4" s="418"/>
    </row>
    <row r="5" spans="1:6" ht="12">
      <c r="A5" s="480"/>
      <c r="B5" s="482" t="s">
        <v>1</v>
      </c>
      <c r="C5" s="482"/>
      <c r="D5" s="420"/>
      <c r="E5" s="482" t="s">
        <v>4</v>
      </c>
      <c r="F5" s="482"/>
    </row>
    <row r="6" spans="1:6" ht="12">
      <c r="A6" s="481"/>
      <c r="B6" s="3" t="s">
        <v>2</v>
      </c>
      <c r="C6" s="3" t="s">
        <v>3</v>
      </c>
      <c r="D6" s="3"/>
      <c r="E6" s="3" t="s">
        <v>2</v>
      </c>
      <c r="F6" s="3" t="s">
        <v>3</v>
      </c>
    </row>
    <row r="7" spans="1:6" ht="12">
      <c r="A7" s="2" t="s">
        <v>455</v>
      </c>
      <c r="B7" s="62">
        <v>2140</v>
      </c>
      <c r="C7" s="62">
        <v>1440</v>
      </c>
      <c r="D7" s="67"/>
      <c r="E7" s="421">
        <v>59.7</v>
      </c>
      <c r="F7" s="421">
        <v>40.3</v>
      </c>
    </row>
    <row r="8" spans="1:6" ht="12">
      <c r="A8" s="14" t="s">
        <v>456</v>
      </c>
      <c r="B8" s="7">
        <v>1820</v>
      </c>
      <c r="C8" s="7">
        <v>1990</v>
      </c>
      <c r="D8" s="21"/>
      <c r="E8" s="274">
        <v>47.8</v>
      </c>
      <c r="F8" s="274">
        <v>52.2</v>
      </c>
    </row>
    <row r="10" spans="1:6" ht="15">
      <c r="A10" s="26" t="s">
        <v>19</v>
      </c>
      <c r="B10" s="259"/>
      <c r="C10" s="259"/>
      <c r="D10" s="259"/>
      <c r="E10" s="259"/>
      <c r="F10" s="259"/>
    </row>
    <row r="13" spans="1:6" ht="15">
      <c r="A13" s="2" t="s">
        <v>391</v>
      </c>
      <c r="B13" s="259"/>
      <c r="C13" s="259"/>
      <c r="D13" s="259"/>
      <c r="E13" s="259"/>
      <c r="F13" s="259"/>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140625" defaultRowHeight="15"/>
  <cols>
    <col min="1" max="1" width="30.00390625" style="2" customWidth="1"/>
    <col min="2" max="3" width="9.140625" style="2" customWidth="1"/>
    <col min="4" max="4" width="1.28515625" style="2" customWidth="1"/>
    <col min="5" max="16384" width="9.140625" style="2" customWidth="1"/>
  </cols>
  <sheetData>
    <row r="1" ht="12">
      <c r="A1" s="23" t="s">
        <v>62</v>
      </c>
    </row>
    <row r="2" spans="1:6" ht="12.75">
      <c r="A2" s="51" t="s">
        <v>546</v>
      </c>
      <c r="B2" s="18"/>
      <c r="C2" s="18"/>
      <c r="D2" s="18"/>
      <c r="E2" s="18"/>
      <c r="F2" s="18"/>
    </row>
    <row r="3" spans="1:6" ht="12">
      <c r="A3" s="22" t="s">
        <v>14</v>
      </c>
      <c r="B3" s="22"/>
      <c r="C3" s="22"/>
      <c r="D3" s="22"/>
      <c r="E3" s="22"/>
      <c r="F3" s="22"/>
    </row>
    <row r="4" spans="1:6" ht="12">
      <c r="A4" s="22"/>
      <c r="B4" s="22"/>
      <c r="C4" s="22"/>
      <c r="D4" s="22"/>
      <c r="E4" s="22"/>
      <c r="F4" s="22"/>
    </row>
    <row r="5" spans="1:6" ht="12" customHeight="1">
      <c r="A5" s="486" t="s">
        <v>120</v>
      </c>
      <c r="B5" s="506" t="s">
        <v>1</v>
      </c>
      <c r="C5" s="506"/>
      <c r="D5" s="197"/>
      <c r="E5" s="506" t="s">
        <v>4</v>
      </c>
      <c r="F5" s="506"/>
    </row>
    <row r="6" spans="1:6" ht="12">
      <c r="A6" s="484"/>
      <c r="B6" s="74" t="s">
        <v>2</v>
      </c>
      <c r="C6" s="74" t="s">
        <v>3</v>
      </c>
      <c r="D6" s="74"/>
      <c r="E6" s="74" t="s">
        <v>2</v>
      </c>
      <c r="F6" s="74" t="s">
        <v>3</v>
      </c>
    </row>
    <row r="7" spans="1:6" ht="17.25" customHeight="1">
      <c r="A7" s="54" t="s">
        <v>16</v>
      </c>
      <c r="B7" s="12"/>
      <c r="C7" s="12"/>
      <c r="D7" s="12"/>
      <c r="E7" s="12"/>
      <c r="F7" s="12"/>
    </row>
    <row r="8" spans="1:6" ht="12">
      <c r="A8" s="18" t="s">
        <v>82</v>
      </c>
      <c r="B8" s="19">
        <v>36100</v>
      </c>
      <c r="C8" s="19">
        <v>21400</v>
      </c>
      <c r="D8" s="12"/>
      <c r="E8" s="68">
        <v>62.7</v>
      </c>
      <c r="F8" s="68">
        <v>37.3</v>
      </c>
    </row>
    <row r="9" spans="1:6" ht="12">
      <c r="A9" s="18" t="s">
        <v>83</v>
      </c>
      <c r="B9" s="19">
        <v>12300</v>
      </c>
      <c r="C9" s="19">
        <v>9900</v>
      </c>
      <c r="D9" s="12"/>
      <c r="E9" s="68">
        <v>55.5</v>
      </c>
      <c r="F9" s="68">
        <v>44.5</v>
      </c>
    </row>
    <row r="10" spans="1:6" ht="12">
      <c r="A10" s="18" t="s">
        <v>84</v>
      </c>
      <c r="B10" s="19">
        <v>7400</v>
      </c>
      <c r="C10" s="19">
        <v>5500</v>
      </c>
      <c r="D10" s="12"/>
      <c r="E10" s="68">
        <v>57.6</v>
      </c>
      <c r="F10" s="68">
        <v>42.4</v>
      </c>
    </row>
    <row r="11" spans="1:6" ht="17.25" customHeight="1">
      <c r="A11" s="54" t="s">
        <v>15</v>
      </c>
      <c r="B11" s="19"/>
      <c r="C11" s="19"/>
      <c r="D11" s="12"/>
      <c r="E11" s="28"/>
      <c r="F11" s="28"/>
    </row>
    <row r="12" spans="1:6" ht="12">
      <c r="A12" s="18" t="s">
        <v>82</v>
      </c>
      <c r="B12" s="19">
        <v>305500</v>
      </c>
      <c r="C12" s="19">
        <v>166300</v>
      </c>
      <c r="D12" s="12"/>
      <c r="E12" s="68">
        <v>64.8</v>
      </c>
      <c r="F12" s="68">
        <v>35.2</v>
      </c>
    </row>
    <row r="13" spans="1:6" ht="12">
      <c r="A13" s="18" t="s">
        <v>83</v>
      </c>
      <c r="B13" s="19">
        <v>70000</v>
      </c>
      <c r="C13" s="19">
        <v>52200</v>
      </c>
      <c r="D13" s="12"/>
      <c r="E13" s="68">
        <v>57.3</v>
      </c>
      <c r="F13" s="68">
        <v>42.7</v>
      </c>
    </row>
    <row r="14" spans="1:6" ht="12">
      <c r="A14" s="21" t="s">
        <v>84</v>
      </c>
      <c r="B14" s="7">
        <v>39500</v>
      </c>
      <c r="C14" s="7">
        <v>28200</v>
      </c>
      <c r="D14" s="7"/>
      <c r="E14" s="34">
        <v>58.4</v>
      </c>
      <c r="F14" s="34">
        <v>41.6</v>
      </c>
    </row>
    <row r="16" ht="12">
      <c r="A16" s="26" t="s">
        <v>19</v>
      </c>
    </row>
    <row r="18" ht="12">
      <c r="A18" s="246" t="s">
        <v>174</v>
      </c>
    </row>
    <row r="19" spans="1:6" ht="24.75" customHeight="1">
      <c r="A19" s="505" t="s">
        <v>175</v>
      </c>
      <c r="B19" s="505"/>
      <c r="C19" s="505"/>
      <c r="D19" s="505"/>
      <c r="E19" s="505"/>
      <c r="F19" s="505"/>
    </row>
    <row r="21" ht="12">
      <c r="A21" s="246" t="s">
        <v>172</v>
      </c>
    </row>
    <row r="22" ht="12">
      <c r="A22" s="26" t="s">
        <v>287</v>
      </c>
    </row>
    <row r="23" spans="2:6" ht="12">
      <c r="B23" s="19"/>
      <c r="C23" s="19"/>
      <c r="D23" s="12"/>
      <c r="E23" s="68"/>
      <c r="F23" s="68"/>
    </row>
    <row r="24" spans="2:6" ht="12">
      <c r="B24" s="19"/>
      <c r="C24" s="19"/>
      <c r="D24" s="12"/>
      <c r="E24" s="68"/>
      <c r="F24" s="68"/>
    </row>
    <row r="25" spans="2:6" ht="12">
      <c r="B25" s="19"/>
      <c r="C25" s="19"/>
      <c r="D25" s="12"/>
      <c r="E25" s="68"/>
      <c r="F25" s="68"/>
    </row>
  </sheetData>
  <sheetProtection/>
  <mergeCells count="4">
    <mergeCell ref="A19:F19"/>
    <mergeCell ref="A5:A6"/>
    <mergeCell ref="B5:C5"/>
    <mergeCell ref="E5:F5"/>
  </mergeCells>
  <hyperlinks>
    <hyperlink ref="A1" location="Innehåll!A1" display="Tillbaka till innehåll"/>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
    </sheetView>
  </sheetViews>
  <sheetFormatPr defaultColWidth="9.140625" defaultRowHeight="15"/>
  <cols>
    <col min="1" max="1" width="31.140625" style="2" customWidth="1"/>
    <col min="2" max="3" width="11.28125" style="2" customWidth="1"/>
    <col min="4" max="4" width="1.28515625" style="2" customWidth="1"/>
    <col min="5" max="6" width="9.421875" style="2" customWidth="1"/>
    <col min="7" max="7" width="1.28515625" style="2" customWidth="1"/>
    <col min="8" max="9" width="9.421875" style="2" customWidth="1"/>
    <col min="10" max="16384" width="9.140625" style="2" customWidth="1"/>
  </cols>
  <sheetData>
    <row r="1" ht="12">
      <c r="A1" s="23" t="s">
        <v>62</v>
      </c>
    </row>
    <row r="2" spans="1:9" ht="12.75">
      <c r="A2" s="51" t="s">
        <v>464</v>
      </c>
      <c r="B2" s="18"/>
      <c r="C2" s="18"/>
      <c r="D2" s="18"/>
      <c r="E2" s="18"/>
      <c r="F2" s="18"/>
      <c r="G2" s="18"/>
      <c r="H2" s="18"/>
      <c r="I2" s="18"/>
    </row>
    <row r="3" spans="1:9" ht="12">
      <c r="A3" s="22" t="s">
        <v>93</v>
      </c>
      <c r="B3" s="22"/>
      <c r="C3" s="22"/>
      <c r="D3" s="22"/>
      <c r="E3" s="22"/>
      <c r="F3" s="22"/>
      <c r="G3" s="22"/>
      <c r="H3" s="22"/>
      <c r="I3" s="22"/>
    </row>
    <row r="4" spans="1:9" ht="12">
      <c r="A4" s="22"/>
      <c r="B4" s="22"/>
      <c r="C4" s="22"/>
      <c r="D4" s="22"/>
      <c r="E4" s="22"/>
      <c r="F4" s="22"/>
      <c r="G4" s="21"/>
      <c r="H4" s="22"/>
      <c r="I4" s="22"/>
    </row>
    <row r="5" spans="1:9" ht="12" customHeight="1">
      <c r="A5" s="486" t="s">
        <v>80</v>
      </c>
      <c r="B5" s="507" t="s">
        <v>1</v>
      </c>
      <c r="C5" s="507"/>
      <c r="D5" s="197"/>
      <c r="E5" s="507" t="s">
        <v>20</v>
      </c>
      <c r="F5" s="507"/>
      <c r="G5" s="202"/>
      <c r="H5" s="507" t="s">
        <v>4</v>
      </c>
      <c r="I5" s="507"/>
    </row>
    <row r="6" spans="1:9" ht="12">
      <c r="A6" s="484"/>
      <c r="B6" s="74" t="s">
        <v>2</v>
      </c>
      <c r="C6" s="74" t="s">
        <v>3</v>
      </c>
      <c r="D6" s="74"/>
      <c r="E6" s="74" t="s">
        <v>2</v>
      </c>
      <c r="F6" s="74" t="s">
        <v>3</v>
      </c>
      <c r="G6" s="74"/>
      <c r="H6" s="74" t="s">
        <v>2</v>
      </c>
      <c r="I6" s="74" t="s">
        <v>3</v>
      </c>
    </row>
    <row r="7" spans="1:9" ht="19.5" customHeight="1">
      <c r="A7" s="54" t="s">
        <v>81</v>
      </c>
      <c r="B7" s="69">
        <v>6700</v>
      </c>
      <c r="C7" s="69">
        <v>5200</v>
      </c>
      <c r="D7" s="296"/>
      <c r="E7" s="467" t="s">
        <v>465</v>
      </c>
      <c r="F7" s="467" t="s">
        <v>465</v>
      </c>
      <c r="G7" s="468"/>
      <c r="H7" s="467" t="s">
        <v>466</v>
      </c>
      <c r="I7" s="467" t="s">
        <v>467</v>
      </c>
    </row>
    <row r="8" spans="1:9" ht="12">
      <c r="A8" s="18" t="s">
        <v>82</v>
      </c>
      <c r="B8" s="19">
        <v>2200</v>
      </c>
      <c r="C8" s="19">
        <v>1700</v>
      </c>
      <c r="D8" s="12"/>
      <c r="E8" s="65" t="s">
        <v>468</v>
      </c>
      <c r="F8" s="65" t="s">
        <v>469</v>
      </c>
      <c r="G8" s="218"/>
      <c r="H8" s="65" t="s">
        <v>470</v>
      </c>
      <c r="I8" s="65" t="s">
        <v>471</v>
      </c>
    </row>
    <row r="9" spans="1:9" ht="12">
      <c r="A9" s="18" t="s">
        <v>83</v>
      </c>
      <c r="B9" s="19">
        <v>1200</v>
      </c>
      <c r="C9" s="19">
        <v>1000</v>
      </c>
      <c r="D9" s="12"/>
      <c r="E9" s="65" t="s">
        <v>472</v>
      </c>
      <c r="F9" s="65" t="s">
        <v>473</v>
      </c>
      <c r="G9" s="218"/>
      <c r="H9" s="65" t="s">
        <v>474</v>
      </c>
      <c r="I9" s="65" t="s">
        <v>475</v>
      </c>
    </row>
    <row r="10" spans="1:9" ht="12">
      <c r="A10" s="18" t="s">
        <v>84</v>
      </c>
      <c r="B10" s="19">
        <v>3300</v>
      </c>
      <c r="C10" s="19">
        <v>2500</v>
      </c>
      <c r="D10" s="12"/>
      <c r="E10" s="65" t="s">
        <v>476</v>
      </c>
      <c r="F10" s="65" t="s">
        <v>477</v>
      </c>
      <c r="G10" s="218"/>
      <c r="H10" s="65" t="s">
        <v>478</v>
      </c>
      <c r="I10" s="65" t="s">
        <v>479</v>
      </c>
    </row>
    <row r="11" spans="1:9" ht="19.5" customHeight="1">
      <c r="A11" s="54" t="s">
        <v>85</v>
      </c>
      <c r="B11" s="69">
        <v>6800</v>
      </c>
      <c r="C11" s="69">
        <v>5000</v>
      </c>
      <c r="D11" s="296"/>
      <c r="E11" s="467" t="s">
        <v>465</v>
      </c>
      <c r="F11" s="467" t="s">
        <v>465</v>
      </c>
      <c r="G11" s="468"/>
      <c r="H11" s="467" t="s">
        <v>480</v>
      </c>
      <c r="I11" s="467" t="s">
        <v>481</v>
      </c>
    </row>
    <row r="12" spans="1:9" ht="12">
      <c r="A12" s="18" t="s">
        <v>82</v>
      </c>
      <c r="B12" s="19">
        <v>1600</v>
      </c>
      <c r="C12" s="19">
        <v>1200</v>
      </c>
      <c r="D12" s="12"/>
      <c r="E12" s="65" t="s">
        <v>482</v>
      </c>
      <c r="F12" s="65" t="s">
        <v>483</v>
      </c>
      <c r="G12" s="218"/>
      <c r="H12" s="65" t="s">
        <v>480</v>
      </c>
      <c r="I12" s="65" t="s">
        <v>481</v>
      </c>
    </row>
    <row r="13" spans="1:9" ht="12">
      <c r="A13" s="18" t="s">
        <v>83</v>
      </c>
      <c r="B13" s="19">
        <v>1500</v>
      </c>
      <c r="C13" s="19">
        <v>1100</v>
      </c>
      <c r="D13" s="12"/>
      <c r="E13" s="65" t="s">
        <v>484</v>
      </c>
      <c r="F13" s="65" t="s">
        <v>485</v>
      </c>
      <c r="G13" s="218"/>
      <c r="H13" s="65" t="s">
        <v>466</v>
      </c>
      <c r="I13" s="65" t="s">
        <v>467</v>
      </c>
    </row>
    <row r="14" spans="1:9" ht="12">
      <c r="A14" s="18" t="s">
        <v>84</v>
      </c>
      <c r="B14" s="19">
        <v>3700</v>
      </c>
      <c r="C14" s="19">
        <v>2600</v>
      </c>
      <c r="D14" s="12"/>
      <c r="E14" s="65" t="s">
        <v>486</v>
      </c>
      <c r="F14" s="65" t="s">
        <v>487</v>
      </c>
      <c r="G14" s="218"/>
      <c r="H14" s="65" t="s">
        <v>488</v>
      </c>
      <c r="I14" s="65" t="s">
        <v>489</v>
      </c>
    </row>
    <row r="15" spans="1:9" ht="19.5" customHeight="1">
      <c r="A15" s="54" t="s">
        <v>86</v>
      </c>
      <c r="B15" s="69">
        <v>20700</v>
      </c>
      <c r="C15" s="69">
        <v>25000</v>
      </c>
      <c r="D15" s="296"/>
      <c r="E15" s="467" t="s">
        <v>465</v>
      </c>
      <c r="F15" s="467" t="s">
        <v>465</v>
      </c>
      <c r="G15" s="468"/>
      <c r="H15" s="467" t="s">
        <v>490</v>
      </c>
      <c r="I15" s="467" t="s">
        <v>491</v>
      </c>
    </row>
    <row r="16" spans="1:9" ht="12">
      <c r="A16" s="18" t="s">
        <v>82</v>
      </c>
      <c r="B16" s="19">
        <v>7800</v>
      </c>
      <c r="C16" s="19">
        <v>8400</v>
      </c>
      <c r="D16" s="12"/>
      <c r="E16" s="65" t="s">
        <v>492</v>
      </c>
      <c r="F16" s="65" t="s">
        <v>493</v>
      </c>
      <c r="G16" s="218"/>
      <c r="H16" s="65" t="s">
        <v>494</v>
      </c>
      <c r="I16" s="65" t="s">
        <v>495</v>
      </c>
    </row>
    <row r="17" spans="1:9" ht="12">
      <c r="A17" s="18" t="s">
        <v>83</v>
      </c>
      <c r="B17" s="19">
        <v>4400</v>
      </c>
      <c r="C17" s="19">
        <v>6200</v>
      </c>
      <c r="D17" s="12"/>
      <c r="E17" s="65" t="s">
        <v>496</v>
      </c>
      <c r="F17" s="65" t="s">
        <v>497</v>
      </c>
      <c r="G17" s="218"/>
      <c r="H17" s="65" t="s">
        <v>489</v>
      </c>
      <c r="I17" s="65" t="s">
        <v>488</v>
      </c>
    </row>
    <row r="18" spans="1:9" ht="12">
      <c r="A18" s="18" t="s">
        <v>84</v>
      </c>
      <c r="B18" s="19">
        <v>8500</v>
      </c>
      <c r="C18" s="19">
        <v>10400</v>
      </c>
      <c r="D18" s="12"/>
      <c r="E18" s="65" t="s">
        <v>498</v>
      </c>
      <c r="F18" s="65" t="s">
        <v>499</v>
      </c>
      <c r="G18" s="218"/>
      <c r="H18" s="65" t="s">
        <v>475</v>
      </c>
      <c r="I18" s="65" t="s">
        <v>474</v>
      </c>
    </row>
    <row r="19" spans="1:9" ht="19.5" customHeight="1">
      <c r="A19" s="54" t="s">
        <v>87</v>
      </c>
      <c r="B19" s="69">
        <v>20000</v>
      </c>
      <c r="C19" s="69">
        <v>18600</v>
      </c>
      <c r="D19" s="296"/>
      <c r="E19" s="467" t="s">
        <v>465</v>
      </c>
      <c r="F19" s="467" t="s">
        <v>465</v>
      </c>
      <c r="G19" s="468"/>
      <c r="H19" s="467" t="s">
        <v>500</v>
      </c>
      <c r="I19" s="467" t="s">
        <v>501</v>
      </c>
    </row>
    <row r="20" spans="1:9" ht="12">
      <c r="A20" s="18" t="s">
        <v>82</v>
      </c>
      <c r="B20" s="19">
        <v>6600</v>
      </c>
      <c r="C20" s="19">
        <v>6000</v>
      </c>
      <c r="D20" s="12"/>
      <c r="E20" s="65" t="s">
        <v>468</v>
      </c>
      <c r="F20" s="65" t="s">
        <v>502</v>
      </c>
      <c r="G20" s="218"/>
      <c r="H20" s="65" t="s">
        <v>503</v>
      </c>
      <c r="I20" s="65" t="s">
        <v>504</v>
      </c>
    </row>
    <row r="21" spans="1:9" ht="12">
      <c r="A21" s="18" t="s">
        <v>83</v>
      </c>
      <c r="B21" s="19">
        <v>4300</v>
      </c>
      <c r="C21" s="19">
        <v>4200</v>
      </c>
      <c r="D21" s="12"/>
      <c r="E21" s="65" t="s">
        <v>484</v>
      </c>
      <c r="F21" s="65" t="s">
        <v>505</v>
      </c>
      <c r="G21" s="218"/>
      <c r="H21" s="65" t="s">
        <v>506</v>
      </c>
      <c r="I21" s="65" t="s">
        <v>507</v>
      </c>
    </row>
    <row r="22" spans="1:9" ht="12">
      <c r="A22" s="18" t="s">
        <v>84</v>
      </c>
      <c r="B22" s="19">
        <v>9100</v>
      </c>
      <c r="C22" s="19">
        <v>8500</v>
      </c>
      <c r="D22" s="12"/>
      <c r="E22" s="65" t="s">
        <v>508</v>
      </c>
      <c r="F22" s="65" t="s">
        <v>509</v>
      </c>
      <c r="G22" s="218"/>
      <c r="H22" s="65" t="s">
        <v>510</v>
      </c>
      <c r="I22" s="65" t="s">
        <v>511</v>
      </c>
    </row>
    <row r="23" spans="1:9" ht="19.5" customHeight="1">
      <c r="A23" s="54" t="s">
        <v>88</v>
      </c>
      <c r="B23" s="69">
        <v>21300</v>
      </c>
      <c r="C23" s="69">
        <v>22300</v>
      </c>
      <c r="D23" s="296"/>
      <c r="E23" s="467" t="s">
        <v>465</v>
      </c>
      <c r="F23" s="467" t="s">
        <v>465</v>
      </c>
      <c r="G23" s="468"/>
      <c r="H23" s="467" t="s">
        <v>512</v>
      </c>
      <c r="I23" s="467" t="s">
        <v>513</v>
      </c>
    </row>
    <row r="24" spans="1:9" ht="12">
      <c r="A24" s="18" t="s">
        <v>82</v>
      </c>
      <c r="B24" s="19">
        <v>7900</v>
      </c>
      <c r="C24" s="19">
        <v>7000</v>
      </c>
      <c r="D24" s="12"/>
      <c r="E24" s="65" t="s">
        <v>514</v>
      </c>
      <c r="F24" s="65" t="s">
        <v>515</v>
      </c>
      <c r="G24" s="218"/>
      <c r="H24" s="65" t="s">
        <v>516</v>
      </c>
      <c r="I24" s="65" t="s">
        <v>517</v>
      </c>
    </row>
    <row r="25" spans="1:9" ht="12">
      <c r="A25" s="18" t="s">
        <v>83</v>
      </c>
      <c r="B25" s="19">
        <v>5300</v>
      </c>
      <c r="C25" s="19">
        <v>6300</v>
      </c>
      <c r="D25" s="12"/>
      <c r="E25" s="65" t="s">
        <v>518</v>
      </c>
      <c r="F25" s="65" t="s">
        <v>519</v>
      </c>
      <c r="G25" s="218"/>
      <c r="H25" s="65" t="s">
        <v>509</v>
      </c>
      <c r="I25" s="65" t="s">
        <v>520</v>
      </c>
    </row>
    <row r="26" spans="1:9" ht="12">
      <c r="A26" s="18" t="s">
        <v>84</v>
      </c>
      <c r="B26" s="19">
        <v>8100</v>
      </c>
      <c r="C26" s="19">
        <v>9000</v>
      </c>
      <c r="D26" s="12"/>
      <c r="E26" s="65" t="s">
        <v>521</v>
      </c>
      <c r="F26" s="65" t="s">
        <v>522</v>
      </c>
      <c r="G26" s="218"/>
      <c r="H26" s="65" t="s">
        <v>523</v>
      </c>
      <c r="I26" s="65" t="s">
        <v>524</v>
      </c>
    </row>
    <row r="27" spans="1:9" ht="19.5" customHeight="1">
      <c r="A27" s="54" t="s">
        <v>89</v>
      </c>
      <c r="B27" s="69">
        <v>25500</v>
      </c>
      <c r="C27" s="69">
        <v>21600</v>
      </c>
      <c r="D27" s="296"/>
      <c r="E27" s="467" t="s">
        <v>465</v>
      </c>
      <c r="F27" s="467" t="s">
        <v>465</v>
      </c>
      <c r="G27" s="468"/>
      <c r="H27" s="467" t="s">
        <v>486</v>
      </c>
      <c r="I27" s="467" t="s">
        <v>525</v>
      </c>
    </row>
    <row r="28" spans="1:9" ht="12">
      <c r="A28" s="18" t="s">
        <v>82</v>
      </c>
      <c r="B28" s="19">
        <v>12000</v>
      </c>
      <c r="C28" s="19">
        <v>9600</v>
      </c>
      <c r="D28" s="12"/>
      <c r="E28" s="65" t="s">
        <v>517</v>
      </c>
      <c r="F28" s="65" t="s">
        <v>526</v>
      </c>
      <c r="G28" s="218"/>
      <c r="H28" s="65" t="s">
        <v>527</v>
      </c>
      <c r="I28" s="65" t="s">
        <v>528</v>
      </c>
    </row>
    <row r="29" spans="1:9" ht="12">
      <c r="A29" s="18" t="s">
        <v>83</v>
      </c>
      <c r="B29" s="19">
        <v>4500</v>
      </c>
      <c r="C29" s="19">
        <v>4100</v>
      </c>
      <c r="D29" s="12"/>
      <c r="E29" s="65" t="s">
        <v>529</v>
      </c>
      <c r="F29" s="65" t="s">
        <v>530</v>
      </c>
      <c r="G29" s="218"/>
      <c r="H29" s="65" t="s">
        <v>531</v>
      </c>
      <c r="I29" s="65" t="s">
        <v>532</v>
      </c>
    </row>
    <row r="30" spans="1:9" ht="12">
      <c r="A30" s="18" t="s">
        <v>84</v>
      </c>
      <c r="B30" s="19">
        <v>9000</v>
      </c>
      <c r="C30" s="19">
        <v>7900</v>
      </c>
      <c r="D30" s="12"/>
      <c r="E30" s="65" t="s">
        <v>533</v>
      </c>
      <c r="F30" s="65" t="s">
        <v>534</v>
      </c>
      <c r="G30" s="218"/>
      <c r="H30" s="65" t="s">
        <v>535</v>
      </c>
      <c r="I30" s="65" t="s">
        <v>536</v>
      </c>
    </row>
    <row r="31" spans="1:9" ht="19.5" customHeight="1">
      <c r="A31" s="54" t="s">
        <v>28</v>
      </c>
      <c r="B31" s="69">
        <v>101000</v>
      </c>
      <c r="C31" s="69">
        <v>97700</v>
      </c>
      <c r="D31" s="296"/>
      <c r="E31" s="467" t="s">
        <v>465</v>
      </c>
      <c r="F31" s="467" t="s">
        <v>465</v>
      </c>
      <c r="G31" s="468"/>
      <c r="H31" s="467" t="s">
        <v>506</v>
      </c>
      <c r="I31" s="467" t="s">
        <v>507</v>
      </c>
    </row>
    <row r="32" spans="1:9" ht="12">
      <c r="A32" s="18" t="s">
        <v>82</v>
      </c>
      <c r="B32" s="19">
        <v>38200</v>
      </c>
      <c r="C32" s="19">
        <v>33900</v>
      </c>
      <c r="D32" s="12"/>
      <c r="E32" s="65" t="s">
        <v>492</v>
      </c>
      <c r="F32" s="65" t="s">
        <v>537</v>
      </c>
      <c r="G32" s="218"/>
      <c r="H32" s="65" t="s">
        <v>516</v>
      </c>
      <c r="I32" s="65" t="s">
        <v>517</v>
      </c>
    </row>
    <row r="33" spans="1:9" ht="12">
      <c r="A33" s="18" t="s">
        <v>83</v>
      </c>
      <c r="B33" s="19">
        <v>21200</v>
      </c>
      <c r="C33" s="19">
        <v>22900</v>
      </c>
      <c r="D33" s="12"/>
      <c r="E33" s="65" t="s">
        <v>538</v>
      </c>
      <c r="F33" s="65" t="s">
        <v>539</v>
      </c>
      <c r="G33" s="218"/>
      <c r="H33" s="65" t="s">
        <v>540</v>
      </c>
      <c r="I33" s="65" t="s">
        <v>541</v>
      </c>
    </row>
    <row r="34" spans="1:9" ht="12">
      <c r="A34" s="21" t="s">
        <v>84</v>
      </c>
      <c r="B34" s="7">
        <v>41700</v>
      </c>
      <c r="C34" s="7">
        <v>40900</v>
      </c>
      <c r="D34" s="7"/>
      <c r="E34" s="203" t="s">
        <v>542</v>
      </c>
      <c r="F34" s="203" t="s">
        <v>543</v>
      </c>
      <c r="G34" s="203"/>
      <c r="H34" s="203" t="s">
        <v>544</v>
      </c>
      <c r="I34" s="203" t="s">
        <v>545</v>
      </c>
    </row>
    <row r="35" spans="1:9" ht="12">
      <c r="A35" s="22"/>
      <c r="B35" s="19"/>
      <c r="C35" s="19"/>
      <c r="D35" s="19"/>
      <c r="E35" s="19"/>
      <c r="F35" s="19"/>
      <c r="G35" s="19"/>
      <c r="H35" s="19"/>
      <c r="I35" s="19"/>
    </row>
    <row r="36" spans="1:9" ht="12">
      <c r="A36" s="26" t="s">
        <v>19</v>
      </c>
      <c r="B36" s="18"/>
      <c r="C36" s="18"/>
      <c r="D36" s="18"/>
      <c r="E36" s="18"/>
      <c r="F36" s="18"/>
      <c r="G36" s="18"/>
      <c r="H36" s="18"/>
      <c r="I36" s="18"/>
    </row>
    <row r="37" spans="1:9" ht="12">
      <c r="A37" s="18"/>
      <c r="B37" s="18"/>
      <c r="C37" s="18"/>
      <c r="D37" s="18"/>
      <c r="E37" s="18"/>
      <c r="F37" s="18"/>
      <c r="G37" s="18"/>
      <c r="H37" s="18"/>
      <c r="I37" s="18"/>
    </row>
    <row r="38" spans="1:9" ht="12">
      <c r="A38" s="18"/>
      <c r="B38" s="18"/>
      <c r="C38" s="18"/>
      <c r="D38" s="18"/>
      <c r="E38" s="18"/>
      <c r="F38" s="18"/>
      <c r="G38" s="18"/>
      <c r="H38" s="18"/>
      <c r="I38" s="18"/>
    </row>
    <row r="39" spans="1:9" ht="22.5" customHeight="1">
      <c r="A39" s="26" t="s">
        <v>174</v>
      </c>
      <c r="B39" s="18"/>
      <c r="C39" s="18"/>
      <c r="D39" s="18"/>
      <c r="E39" s="18"/>
      <c r="F39" s="18"/>
      <c r="G39" s="18"/>
      <c r="H39" s="18"/>
      <c r="I39" s="18"/>
    </row>
    <row r="40" spans="1:9" ht="24.75" customHeight="1">
      <c r="A40" s="505" t="s">
        <v>175</v>
      </c>
      <c r="B40" s="505"/>
      <c r="C40" s="505"/>
      <c r="D40" s="505"/>
      <c r="E40" s="505"/>
      <c r="F40" s="505"/>
      <c r="G40" s="18"/>
      <c r="H40" s="18"/>
      <c r="I40" s="18"/>
    </row>
  </sheetData>
  <sheetProtection/>
  <mergeCells count="5">
    <mergeCell ref="A5:A6"/>
    <mergeCell ref="B5:C5"/>
    <mergeCell ref="E5:F5"/>
    <mergeCell ref="H5:I5"/>
    <mergeCell ref="A40:F40"/>
  </mergeCells>
  <hyperlinks>
    <hyperlink ref="A1" location="Innehåll!A1" display="Tillbaka till innehåll"/>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M46"/>
  <sheetViews>
    <sheetView zoomScalePageLayoutView="0" workbookViewId="0" topLeftCell="A1">
      <selection activeCell="A1" sqref="A1"/>
    </sheetView>
  </sheetViews>
  <sheetFormatPr defaultColWidth="9.140625" defaultRowHeight="15"/>
  <cols>
    <col min="1" max="1" width="37.7109375" style="2" customWidth="1"/>
    <col min="2" max="3" width="9.140625" style="2" customWidth="1"/>
    <col min="4" max="4" width="1.28515625" style="2" customWidth="1"/>
    <col min="5" max="6" width="9.140625" style="2" customWidth="1"/>
    <col min="7" max="7" width="1.28515625" style="2" customWidth="1"/>
    <col min="8" max="9" width="9.140625" style="2" customWidth="1"/>
    <col min="10" max="10" width="1.28515625" style="2" customWidth="1"/>
    <col min="11" max="16384" width="9.140625" style="2" customWidth="1"/>
  </cols>
  <sheetData>
    <row r="1" ht="12">
      <c r="A1" s="23" t="s">
        <v>62</v>
      </c>
    </row>
    <row r="2" spans="1:3" ht="15">
      <c r="A2" s="51" t="s">
        <v>578</v>
      </c>
      <c r="B2" s="201"/>
      <c r="C2" s="201"/>
    </row>
    <row r="3" spans="1:3" ht="15">
      <c r="A3" s="18" t="s">
        <v>14</v>
      </c>
      <c r="B3" s="201"/>
      <c r="C3" s="201"/>
    </row>
    <row r="4" spans="1:13" ht="15">
      <c r="A4" s="201"/>
      <c r="B4" s="201"/>
      <c r="C4" s="201"/>
      <c r="G4" s="13"/>
      <c r="H4" s="13"/>
      <c r="I4" s="13"/>
      <c r="J4" s="13"/>
      <c r="K4" s="13"/>
      <c r="L4" s="13"/>
      <c r="M4" s="13"/>
    </row>
    <row r="5" spans="1:13" ht="12">
      <c r="A5" s="119" t="s">
        <v>90</v>
      </c>
      <c r="B5" s="118" t="s">
        <v>1</v>
      </c>
      <c r="C5" s="118"/>
      <c r="D5" s="17"/>
      <c r="E5" s="482" t="s">
        <v>4</v>
      </c>
      <c r="F5" s="482"/>
      <c r="G5" s="20"/>
      <c r="H5" s="508"/>
      <c r="I5" s="508"/>
      <c r="J5" s="38"/>
      <c r="K5" s="508"/>
      <c r="L5" s="508"/>
      <c r="M5" s="13"/>
    </row>
    <row r="6" spans="1:13" ht="12">
      <c r="A6" s="120"/>
      <c r="B6" s="74" t="s">
        <v>2</v>
      </c>
      <c r="C6" s="74" t="s">
        <v>3</v>
      </c>
      <c r="D6" s="30"/>
      <c r="E6" s="3" t="s">
        <v>2</v>
      </c>
      <c r="F6" s="3" t="s">
        <v>3</v>
      </c>
      <c r="G6" s="20"/>
      <c r="H6" s="24"/>
      <c r="I6" s="24"/>
      <c r="J6" s="38"/>
      <c r="K6" s="24"/>
      <c r="L6" s="24"/>
      <c r="M6" s="13"/>
    </row>
    <row r="7" spans="1:13" ht="12">
      <c r="A7" s="18" t="s">
        <v>91</v>
      </c>
      <c r="B7" s="62">
        <v>1778</v>
      </c>
      <c r="C7" s="62">
        <v>166</v>
      </c>
      <c r="D7" s="4"/>
      <c r="E7" s="59">
        <v>91.5</v>
      </c>
      <c r="F7" s="59">
        <v>8.5</v>
      </c>
      <c r="G7" s="25"/>
      <c r="J7" s="25"/>
      <c r="K7" s="29"/>
      <c r="L7" s="29"/>
      <c r="M7" s="13"/>
    </row>
    <row r="8" spans="1:13" ht="12">
      <c r="A8" s="18" t="s">
        <v>29</v>
      </c>
      <c r="B8" s="19">
        <v>126</v>
      </c>
      <c r="C8" s="19">
        <v>22</v>
      </c>
      <c r="D8" s="4"/>
      <c r="E8" s="59">
        <v>85.1</v>
      </c>
      <c r="F8" s="59">
        <v>14.9</v>
      </c>
      <c r="G8" s="4"/>
      <c r="J8" s="31"/>
      <c r="K8" s="31"/>
      <c r="L8" s="31"/>
      <c r="M8" s="13"/>
    </row>
    <row r="9" spans="1:13" ht="12">
      <c r="A9" s="18" t="s">
        <v>30</v>
      </c>
      <c r="B9" s="19">
        <v>515</v>
      </c>
      <c r="C9" s="19">
        <v>159</v>
      </c>
      <c r="D9" s="4"/>
      <c r="E9" s="59">
        <v>76.4</v>
      </c>
      <c r="F9" s="59">
        <v>23.6</v>
      </c>
      <c r="G9" s="4"/>
      <c r="J9" s="25"/>
      <c r="K9" s="29"/>
      <c r="L9" s="29"/>
      <c r="M9" s="13"/>
    </row>
    <row r="10" spans="1:13" ht="12">
      <c r="A10" s="18" t="s">
        <v>31</v>
      </c>
      <c r="B10" s="19">
        <v>2817</v>
      </c>
      <c r="C10" s="19">
        <v>946</v>
      </c>
      <c r="D10" s="4"/>
      <c r="E10" s="59">
        <v>74.9</v>
      </c>
      <c r="F10" s="59">
        <v>25.1</v>
      </c>
      <c r="G10" s="4"/>
      <c r="J10" s="25"/>
      <c r="K10" s="29"/>
      <c r="L10" s="29"/>
      <c r="M10" s="13"/>
    </row>
    <row r="11" spans="1:13" ht="12">
      <c r="A11" s="18" t="s">
        <v>310</v>
      </c>
      <c r="B11" s="19">
        <v>238</v>
      </c>
      <c r="C11" s="19">
        <v>152</v>
      </c>
      <c r="D11" s="13"/>
      <c r="E11" s="59">
        <v>61</v>
      </c>
      <c r="F11" s="59">
        <v>39</v>
      </c>
      <c r="G11" s="4"/>
      <c r="J11" s="31"/>
      <c r="K11" s="31"/>
      <c r="L11" s="31"/>
      <c r="M11" s="13"/>
    </row>
    <row r="12" spans="1:13" ht="12">
      <c r="A12" s="18" t="s">
        <v>32</v>
      </c>
      <c r="B12" s="19">
        <v>428</v>
      </c>
      <c r="C12" s="19">
        <v>276</v>
      </c>
      <c r="D12" s="4"/>
      <c r="E12" s="59">
        <v>60.8</v>
      </c>
      <c r="F12" s="59">
        <v>39.2</v>
      </c>
      <c r="G12" s="4"/>
      <c r="J12" s="31"/>
      <c r="K12" s="31"/>
      <c r="L12" s="31"/>
      <c r="M12" s="13"/>
    </row>
    <row r="13" spans="1:13" ht="12">
      <c r="A13" s="18" t="s">
        <v>285</v>
      </c>
      <c r="B13" s="19">
        <v>82</v>
      </c>
      <c r="C13" s="19">
        <v>109</v>
      </c>
      <c r="D13" s="4"/>
      <c r="E13" s="59">
        <v>42.9</v>
      </c>
      <c r="F13" s="59">
        <v>57.1</v>
      </c>
      <c r="G13" s="4"/>
      <c r="J13" s="31"/>
      <c r="K13" s="31"/>
      <c r="L13" s="31"/>
      <c r="M13" s="13"/>
    </row>
    <row r="14" spans="1:13" ht="12">
      <c r="A14" s="18" t="s">
        <v>33</v>
      </c>
      <c r="B14" s="19">
        <v>111</v>
      </c>
      <c r="C14" s="19">
        <v>231</v>
      </c>
      <c r="D14" s="4"/>
      <c r="E14" s="59">
        <v>32.5</v>
      </c>
      <c r="F14" s="59">
        <v>67.5</v>
      </c>
      <c r="G14" s="4"/>
      <c r="J14" s="25"/>
      <c r="K14" s="29"/>
      <c r="L14" s="29"/>
      <c r="M14" s="13"/>
    </row>
    <row r="15" spans="1:13" ht="12">
      <c r="A15" s="18" t="s">
        <v>286</v>
      </c>
      <c r="B15" s="19">
        <v>25</v>
      </c>
      <c r="C15" s="19">
        <v>37</v>
      </c>
      <c r="D15" s="4"/>
      <c r="E15" s="59">
        <v>40.3</v>
      </c>
      <c r="F15" s="59">
        <v>59.7</v>
      </c>
      <c r="G15" s="4"/>
      <c r="J15" s="25"/>
      <c r="K15" s="29"/>
      <c r="L15" s="29"/>
      <c r="M15" s="13"/>
    </row>
    <row r="16" spans="1:13" ht="12">
      <c r="A16" s="18" t="s">
        <v>36</v>
      </c>
      <c r="B16" s="19">
        <v>295</v>
      </c>
      <c r="C16" s="19">
        <v>975</v>
      </c>
      <c r="D16" s="25"/>
      <c r="E16" s="59">
        <v>23.2</v>
      </c>
      <c r="F16" s="59">
        <v>76.8</v>
      </c>
      <c r="G16" s="4"/>
      <c r="J16" s="25"/>
      <c r="K16" s="29"/>
      <c r="L16" s="29"/>
      <c r="M16" s="13"/>
    </row>
    <row r="17" spans="1:13" ht="12">
      <c r="A17" s="18" t="s">
        <v>34</v>
      </c>
      <c r="B17" s="19">
        <v>356</v>
      </c>
      <c r="C17" s="19">
        <v>1491</v>
      </c>
      <c r="D17" s="25"/>
      <c r="E17" s="59">
        <v>19.3</v>
      </c>
      <c r="F17" s="59">
        <v>80.7</v>
      </c>
      <c r="G17" s="4"/>
      <c r="J17" s="25"/>
      <c r="K17" s="29"/>
      <c r="L17" s="29"/>
      <c r="M17" s="13"/>
    </row>
    <row r="18" spans="1:13" ht="12">
      <c r="A18" s="18" t="s">
        <v>35</v>
      </c>
      <c r="B18" s="19">
        <v>334</v>
      </c>
      <c r="C18" s="19">
        <v>989</v>
      </c>
      <c r="D18" s="4"/>
      <c r="E18" s="59">
        <v>25.2</v>
      </c>
      <c r="F18" s="59">
        <v>74.8</v>
      </c>
      <c r="G18" s="25"/>
      <c r="J18" s="25"/>
      <c r="K18" s="29"/>
      <c r="L18" s="29"/>
      <c r="M18" s="13"/>
    </row>
    <row r="19" spans="1:13" ht="12">
      <c r="A19" s="18" t="s">
        <v>566</v>
      </c>
      <c r="B19" s="19">
        <v>110</v>
      </c>
      <c r="C19" s="19">
        <v>44</v>
      </c>
      <c r="D19" s="4"/>
      <c r="E19" s="59">
        <v>71.4</v>
      </c>
      <c r="F19" s="59">
        <v>28.6</v>
      </c>
      <c r="G19" s="25"/>
      <c r="J19" s="25"/>
      <c r="K19" s="29"/>
      <c r="L19" s="29"/>
      <c r="M19" s="13"/>
    </row>
    <row r="20" spans="1:13" ht="12">
      <c r="A20" s="18" t="s">
        <v>567</v>
      </c>
      <c r="B20" s="19">
        <v>79</v>
      </c>
      <c r="C20" s="19">
        <v>10</v>
      </c>
      <c r="D20" s="4"/>
      <c r="E20" s="59">
        <v>88.8</v>
      </c>
      <c r="F20" s="59">
        <v>11.2</v>
      </c>
      <c r="G20" s="25"/>
      <c r="J20" s="25"/>
      <c r="K20" s="29"/>
      <c r="L20" s="29"/>
      <c r="M20" s="13"/>
    </row>
    <row r="21" spans="1:13" ht="12">
      <c r="A21" s="22" t="s">
        <v>565</v>
      </c>
      <c r="B21" s="19">
        <v>48</v>
      </c>
      <c r="C21" s="19">
        <v>17</v>
      </c>
      <c r="D21" s="4"/>
      <c r="E21" s="59">
        <v>73.8</v>
      </c>
      <c r="F21" s="59">
        <v>26.2</v>
      </c>
      <c r="J21" s="13"/>
      <c r="K21" s="13"/>
      <c r="L21" s="13"/>
      <c r="M21" s="13"/>
    </row>
    <row r="22" spans="1:13" ht="12">
      <c r="A22" s="431" t="s">
        <v>28</v>
      </c>
      <c r="B22" s="386">
        <f>SUM(B7:B21)</f>
        <v>7342</v>
      </c>
      <c r="C22" s="386">
        <f>SUM(C7:C21)</f>
        <v>5624</v>
      </c>
      <c r="D22" s="465"/>
      <c r="E22" s="469">
        <v>56.6</v>
      </c>
      <c r="F22" s="469">
        <v>43.4</v>
      </c>
      <c r="J22" s="13"/>
      <c r="K22" s="13"/>
      <c r="L22" s="13"/>
      <c r="M22" s="13"/>
    </row>
    <row r="24" ht="12">
      <c r="A24" s="15"/>
    </row>
    <row r="25" ht="12">
      <c r="A25" s="15" t="s">
        <v>92</v>
      </c>
    </row>
    <row r="30" spans="2:6" ht="12">
      <c r="B30" s="4"/>
      <c r="E30" s="123"/>
      <c r="F30" s="123"/>
    </row>
    <row r="31" spans="5:6" ht="12">
      <c r="E31" s="123"/>
      <c r="F31" s="123"/>
    </row>
    <row r="32" spans="5:6" ht="12">
      <c r="E32" s="123"/>
      <c r="F32" s="123"/>
    </row>
    <row r="33" spans="2:6" ht="12">
      <c r="B33" s="4"/>
      <c r="E33" s="123"/>
      <c r="F33" s="123"/>
    </row>
    <row r="34" spans="5:6" ht="12">
      <c r="E34" s="123"/>
      <c r="F34" s="123"/>
    </row>
    <row r="35" spans="5:6" ht="12">
      <c r="E35" s="123"/>
      <c r="F35" s="123"/>
    </row>
    <row r="36" spans="5:6" ht="12">
      <c r="E36" s="123"/>
      <c r="F36" s="123"/>
    </row>
    <row r="37" spans="5:6" ht="12">
      <c r="E37" s="123"/>
      <c r="F37" s="123"/>
    </row>
    <row r="38" spans="5:6" ht="12">
      <c r="E38" s="123"/>
      <c r="F38" s="123"/>
    </row>
    <row r="39" spans="3:6" ht="12">
      <c r="C39" s="4"/>
      <c r="E39" s="123"/>
      <c r="F39" s="123"/>
    </row>
    <row r="40" spans="5:6" ht="12">
      <c r="E40" s="123"/>
      <c r="F40" s="123"/>
    </row>
    <row r="41" spans="5:6" ht="12">
      <c r="E41" s="123"/>
      <c r="F41" s="123"/>
    </row>
    <row r="42" spans="5:6" ht="12">
      <c r="E42" s="123"/>
      <c r="F42" s="123"/>
    </row>
    <row r="43" spans="2:6" ht="12">
      <c r="B43" s="4"/>
      <c r="C43" s="4"/>
      <c r="E43" s="123"/>
      <c r="F43" s="123"/>
    </row>
    <row r="44" spans="5:6" ht="12">
      <c r="E44" s="123"/>
      <c r="F44" s="123"/>
    </row>
    <row r="45" spans="5:6" ht="12">
      <c r="E45" s="123"/>
      <c r="F45" s="123"/>
    </row>
    <row r="46" spans="2:6" ht="12">
      <c r="B46" s="4"/>
      <c r="C46" s="4"/>
      <c r="E46" s="123"/>
      <c r="F46" s="123"/>
    </row>
  </sheetData>
  <sheetProtection/>
  <mergeCells count="3">
    <mergeCell ref="K5:L5"/>
    <mergeCell ref="H5:I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9.140625" defaultRowHeight="15"/>
  <cols>
    <col min="1" max="1" width="27.28125" style="35" customWidth="1"/>
    <col min="2" max="3" width="9.140625" style="35" customWidth="1"/>
    <col min="4" max="4" width="1.28515625" style="35" customWidth="1"/>
    <col min="5" max="6" width="9.140625" style="35" customWidth="1"/>
    <col min="7" max="7" width="1.28515625" style="35" customWidth="1"/>
    <col min="8" max="9" width="9.140625" style="35" customWidth="1"/>
    <col min="10" max="10" width="1.28515625" style="35" customWidth="1"/>
    <col min="11" max="16384" width="9.140625" style="35" customWidth="1"/>
  </cols>
  <sheetData>
    <row r="1" ht="12">
      <c r="A1" s="23" t="s">
        <v>62</v>
      </c>
    </row>
    <row r="2" spans="1:12" ht="15">
      <c r="A2" s="51" t="s">
        <v>406</v>
      </c>
      <c r="B2" s="307"/>
      <c r="C2" s="307"/>
      <c r="D2" s="307"/>
      <c r="E2" s="307"/>
      <c r="F2" s="307"/>
      <c r="G2" s="307"/>
      <c r="H2" s="330"/>
      <c r="I2" s="307"/>
      <c r="J2" s="307"/>
      <c r="K2" s="307"/>
      <c r="L2" s="307"/>
    </row>
    <row r="3" spans="1:12" ht="15">
      <c r="A3" s="18" t="s">
        <v>1</v>
      </c>
      <c r="B3" s="307"/>
      <c r="C3" s="307"/>
      <c r="D3" s="307"/>
      <c r="E3" s="307"/>
      <c r="F3" s="307"/>
      <c r="G3" s="307"/>
      <c r="H3" s="307"/>
      <c r="I3" s="307"/>
      <c r="J3" s="307"/>
      <c r="K3" s="307"/>
      <c r="L3" s="307"/>
    </row>
    <row r="4" spans="1:12" ht="15">
      <c r="A4" s="94"/>
      <c r="B4" s="307"/>
      <c r="C4" s="307"/>
      <c r="D4" s="307"/>
      <c r="E4" s="307"/>
      <c r="F4" s="307"/>
      <c r="G4" s="307"/>
      <c r="H4" s="307"/>
      <c r="I4" s="307"/>
      <c r="J4" s="307"/>
      <c r="K4" s="307"/>
      <c r="L4" s="307"/>
    </row>
    <row r="5" spans="1:12" ht="23.25" customHeight="1">
      <c r="A5" s="499" t="s">
        <v>180</v>
      </c>
      <c r="B5" s="509" t="s">
        <v>181</v>
      </c>
      <c r="C5" s="509"/>
      <c r="D5" s="328"/>
      <c r="E5" s="509" t="s">
        <v>182</v>
      </c>
      <c r="F5" s="509"/>
      <c r="G5" s="328"/>
      <c r="H5" s="509" t="s">
        <v>183</v>
      </c>
      <c r="I5" s="509"/>
      <c r="J5" s="328"/>
      <c r="K5" s="509" t="s">
        <v>28</v>
      </c>
      <c r="L5" s="509"/>
    </row>
    <row r="6" spans="1:12" ht="12">
      <c r="A6" s="500"/>
      <c r="B6" s="221" t="s">
        <v>2</v>
      </c>
      <c r="C6" s="221" t="s">
        <v>3</v>
      </c>
      <c r="D6" s="221"/>
      <c r="E6" s="221" t="s">
        <v>2</v>
      </c>
      <c r="F6" s="221" t="s">
        <v>3</v>
      </c>
      <c r="G6" s="221"/>
      <c r="H6" s="221" t="s">
        <v>2</v>
      </c>
      <c r="I6" s="221" t="s">
        <v>3</v>
      </c>
      <c r="J6" s="221"/>
      <c r="K6" s="335" t="s">
        <v>2</v>
      </c>
      <c r="L6" s="335" t="s">
        <v>3</v>
      </c>
    </row>
    <row r="7" spans="1:13" ht="12">
      <c r="A7" s="330" t="s">
        <v>184</v>
      </c>
      <c r="B7" s="321">
        <v>6500</v>
      </c>
      <c r="C7" s="321">
        <v>5394</v>
      </c>
      <c r="D7" s="317"/>
      <c r="E7" s="321">
        <v>694</v>
      </c>
      <c r="F7" s="321">
        <v>278</v>
      </c>
      <c r="G7" s="321"/>
      <c r="H7" s="321">
        <v>234</v>
      </c>
      <c r="I7" s="321">
        <v>48</v>
      </c>
      <c r="J7" s="317"/>
      <c r="K7" s="321">
        <v>7428</v>
      </c>
      <c r="L7" s="321">
        <v>5720</v>
      </c>
      <c r="M7" s="258"/>
    </row>
    <row r="8" spans="1:13" ht="12">
      <c r="A8" s="330" t="s">
        <v>185</v>
      </c>
      <c r="B8" s="332">
        <v>60</v>
      </c>
      <c r="C8" s="332">
        <v>82</v>
      </c>
      <c r="D8" s="333"/>
      <c r="E8" s="332">
        <v>3130</v>
      </c>
      <c r="F8" s="332">
        <v>2112</v>
      </c>
      <c r="G8" s="332"/>
      <c r="H8" s="332">
        <v>6404</v>
      </c>
      <c r="I8" s="332">
        <v>5766</v>
      </c>
      <c r="J8" s="333"/>
      <c r="K8" s="332">
        <v>9594</v>
      </c>
      <c r="L8" s="332">
        <v>7960</v>
      </c>
      <c r="M8" s="258"/>
    </row>
    <row r="9" spans="1:13" ht="12">
      <c r="A9" s="330" t="s">
        <v>186</v>
      </c>
      <c r="B9" s="332">
        <v>55</v>
      </c>
      <c r="C9" s="332">
        <v>39</v>
      </c>
      <c r="D9" s="333"/>
      <c r="E9" s="332">
        <v>4281</v>
      </c>
      <c r="F9" s="332">
        <v>2445</v>
      </c>
      <c r="G9" s="332"/>
      <c r="H9" s="332">
        <v>4896</v>
      </c>
      <c r="I9" s="332">
        <v>2163</v>
      </c>
      <c r="J9" s="333"/>
      <c r="K9" s="332">
        <v>9232</v>
      </c>
      <c r="L9" s="332">
        <v>4647</v>
      </c>
      <c r="M9" s="258"/>
    </row>
    <row r="10" spans="1:13" ht="12">
      <c r="A10" s="330" t="s">
        <v>112</v>
      </c>
      <c r="B10" s="331" t="s">
        <v>306</v>
      </c>
      <c r="C10" s="331" t="s">
        <v>306</v>
      </c>
      <c r="D10" s="333"/>
      <c r="E10" s="332">
        <v>101</v>
      </c>
      <c r="F10" s="332">
        <v>57</v>
      </c>
      <c r="G10" s="332"/>
      <c r="H10" s="332">
        <v>63</v>
      </c>
      <c r="I10" s="332">
        <v>114</v>
      </c>
      <c r="J10" s="333"/>
      <c r="K10" s="332">
        <v>164</v>
      </c>
      <c r="L10" s="332">
        <v>171</v>
      </c>
      <c r="M10" s="258"/>
    </row>
    <row r="11" spans="1:13" ht="12">
      <c r="A11" s="330" t="s">
        <v>187</v>
      </c>
      <c r="B11" s="332">
        <v>67</v>
      </c>
      <c r="C11" s="332">
        <v>51</v>
      </c>
      <c r="D11" s="333"/>
      <c r="E11" s="332">
        <v>334</v>
      </c>
      <c r="F11" s="332">
        <v>122</v>
      </c>
      <c r="G11" s="332"/>
      <c r="H11" s="332">
        <v>604</v>
      </c>
      <c r="I11" s="332">
        <v>368</v>
      </c>
      <c r="J11" s="333"/>
      <c r="K11" s="332">
        <v>1005</v>
      </c>
      <c r="L11" s="332">
        <v>541</v>
      </c>
      <c r="M11" s="258"/>
    </row>
    <row r="12" spans="1:13" ht="12">
      <c r="A12" s="330" t="s">
        <v>188</v>
      </c>
      <c r="B12" s="332">
        <v>40</v>
      </c>
      <c r="C12" s="332">
        <v>32</v>
      </c>
      <c r="D12" s="333"/>
      <c r="E12" s="332">
        <v>900</v>
      </c>
      <c r="F12" s="332">
        <v>348</v>
      </c>
      <c r="G12" s="332"/>
      <c r="H12" s="332">
        <v>2446</v>
      </c>
      <c r="I12" s="332">
        <v>973</v>
      </c>
      <c r="J12" s="333"/>
      <c r="K12" s="332">
        <v>3386</v>
      </c>
      <c r="L12" s="332">
        <v>1353</v>
      </c>
      <c r="M12" s="258"/>
    </row>
    <row r="13" spans="1:13" ht="12">
      <c r="A13" s="330" t="s">
        <v>94</v>
      </c>
      <c r="B13" s="332">
        <v>32</v>
      </c>
      <c r="C13" s="332">
        <v>31</v>
      </c>
      <c r="D13" s="333"/>
      <c r="E13" s="332">
        <v>1166</v>
      </c>
      <c r="F13" s="332">
        <v>606</v>
      </c>
      <c r="G13" s="332"/>
      <c r="H13" s="332">
        <v>4312</v>
      </c>
      <c r="I13" s="332">
        <v>4794</v>
      </c>
      <c r="J13" s="333"/>
      <c r="K13" s="332">
        <v>5510</v>
      </c>
      <c r="L13" s="332">
        <v>5431</v>
      </c>
      <c r="M13" s="258"/>
    </row>
    <row r="14" spans="1:13" ht="12">
      <c r="A14" s="330" t="s">
        <v>189</v>
      </c>
      <c r="B14" s="332">
        <v>187</v>
      </c>
      <c r="C14" s="332">
        <v>59</v>
      </c>
      <c r="D14" s="333"/>
      <c r="E14" s="332">
        <v>975</v>
      </c>
      <c r="F14" s="332">
        <v>389</v>
      </c>
      <c r="G14" s="332">
        <v>1626</v>
      </c>
      <c r="H14" s="332">
        <v>455</v>
      </c>
      <c r="I14" s="332">
        <v>165</v>
      </c>
      <c r="J14" s="333"/>
      <c r="K14" s="332">
        <v>1617</v>
      </c>
      <c r="L14" s="332">
        <v>613</v>
      </c>
      <c r="M14" s="258"/>
    </row>
    <row r="15" spans="1:13" ht="12">
      <c r="A15" s="330" t="s">
        <v>26</v>
      </c>
      <c r="B15" s="331" t="s">
        <v>306</v>
      </c>
      <c r="C15" s="331" t="s">
        <v>306</v>
      </c>
      <c r="D15" s="333"/>
      <c r="E15" s="332">
        <v>180</v>
      </c>
      <c r="F15" s="332">
        <v>189</v>
      </c>
      <c r="G15" s="332"/>
      <c r="H15" s="332">
        <v>196</v>
      </c>
      <c r="I15" s="332">
        <v>129</v>
      </c>
      <c r="J15" s="333"/>
      <c r="K15" s="332">
        <v>376</v>
      </c>
      <c r="L15" s="332">
        <v>318</v>
      </c>
      <c r="M15" s="258"/>
    </row>
    <row r="16" spans="1:13" ht="12">
      <c r="A16" s="330" t="s">
        <v>190</v>
      </c>
      <c r="B16" s="332">
        <v>47</v>
      </c>
      <c r="C16" s="332">
        <v>78</v>
      </c>
      <c r="D16" s="333"/>
      <c r="E16" s="332">
        <v>584</v>
      </c>
      <c r="F16" s="332">
        <v>276</v>
      </c>
      <c r="G16" s="332"/>
      <c r="H16" s="332">
        <v>1606</v>
      </c>
      <c r="I16" s="332">
        <v>1164</v>
      </c>
      <c r="J16" s="333"/>
      <c r="K16" s="332">
        <v>2237</v>
      </c>
      <c r="L16" s="332">
        <v>1518</v>
      </c>
      <c r="M16" s="258"/>
    </row>
    <row r="17" spans="1:13" ht="20.25" customHeight="1">
      <c r="A17" s="309" t="s">
        <v>28</v>
      </c>
      <c r="B17" s="320">
        <v>6988</v>
      </c>
      <c r="C17" s="320">
        <v>5766</v>
      </c>
      <c r="D17" s="318"/>
      <c r="E17" s="320">
        <v>12345</v>
      </c>
      <c r="F17" s="320">
        <v>6822</v>
      </c>
      <c r="G17" s="320"/>
      <c r="H17" s="320">
        <v>21216</v>
      </c>
      <c r="I17" s="320">
        <v>15684</v>
      </c>
      <c r="J17" s="318"/>
      <c r="K17" s="332">
        <v>40549</v>
      </c>
      <c r="L17" s="332">
        <v>28272</v>
      </c>
      <c r="M17" s="258"/>
    </row>
    <row r="18" spans="1:12" ht="12">
      <c r="A18" s="334"/>
      <c r="B18" s="333"/>
      <c r="C18" s="333"/>
      <c r="D18" s="333"/>
      <c r="E18" s="333"/>
      <c r="F18" s="333"/>
      <c r="G18" s="333"/>
      <c r="H18" s="333"/>
      <c r="I18" s="333"/>
      <c r="J18" s="333"/>
      <c r="K18" s="317"/>
      <c r="L18" s="317"/>
    </row>
    <row r="19" spans="1:12" ht="15">
      <c r="A19" s="329" t="s">
        <v>407</v>
      </c>
      <c r="B19" s="307"/>
      <c r="C19" s="307"/>
      <c r="D19" s="307"/>
      <c r="E19" s="307"/>
      <c r="F19" s="307"/>
      <c r="G19" s="307"/>
      <c r="H19" s="307"/>
      <c r="I19" s="307"/>
      <c r="J19" s="307"/>
      <c r="K19" s="307"/>
      <c r="L19" s="307"/>
    </row>
    <row r="20" spans="1:12" ht="15">
      <c r="A20" s="307"/>
      <c r="B20" s="307"/>
      <c r="C20" s="307"/>
      <c r="D20" s="307"/>
      <c r="E20" s="307"/>
      <c r="F20" s="307"/>
      <c r="G20" s="307"/>
      <c r="H20" s="307"/>
      <c r="I20" s="307"/>
      <c r="J20" s="307"/>
      <c r="K20" s="307"/>
      <c r="L20" s="307"/>
    </row>
    <row r="21" spans="1:12" ht="15">
      <c r="A21" s="307"/>
      <c r="B21" s="307"/>
      <c r="C21" s="307"/>
      <c r="D21" s="307"/>
      <c r="E21" s="307"/>
      <c r="F21" s="307"/>
      <c r="G21" s="307"/>
      <c r="H21" s="307"/>
      <c r="I21" s="307"/>
      <c r="J21" s="307"/>
      <c r="K21" s="307"/>
      <c r="L21" s="307"/>
    </row>
    <row r="22" spans="1:12" ht="15">
      <c r="A22" s="319" t="s">
        <v>172</v>
      </c>
      <c r="B22" s="307"/>
      <c r="C22" s="307"/>
      <c r="D22" s="307"/>
      <c r="E22" s="307"/>
      <c r="F22" s="307"/>
      <c r="G22" s="307"/>
      <c r="H22" s="307"/>
      <c r="I22" s="307"/>
      <c r="J22" s="307"/>
      <c r="K22" s="307"/>
      <c r="L22" s="307"/>
    </row>
    <row r="23" spans="1:12" ht="15">
      <c r="A23" s="319" t="s">
        <v>408</v>
      </c>
      <c r="B23" s="307"/>
      <c r="C23" s="307"/>
      <c r="D23" s="307"/>
      <c r="E23" s="307"/>
      <c r="F23" s="307"/>
      <c r="G23" s="307"/>
      <c r="H23" s="307"/>
      <c r="I23" s="307"/>
      <c r="J23" s="307"/>
      <c r="K23" s="307"/>
      <c r="L23" s="307"/>
    </row>
    <row r="24" spans="1:12" ht="12" customHeight="1">
      <c r="A24" s="319" t="s">
        <v>409</v>
      </c>
      <c r="B24" s="307"/>
      <c r="C24" s="307"/>
      <c r="D24" s="307"/>
      <c r="E24" s="307"/>
      <c r="F24" s="307"/>
      <c r="G24" s="307"/>
      <c r="H24" s="307"/>
      <c r="I24" s="307"/>
      <c r="J24" s="307"/>
      <c r="K24" s="307"/>
      <c r="L24" s="307"/>
    </row>
    <row r="25" spans="1:12" ht="15">
      <c r="A25" s="327" t="s">
        <v>369</v>
      </c>
      <c r="B25" s="307"/>
      <c r="C25" s="307"/>
      <c r="D25" s="307"/>
      <c r="E25" s="307"/>
      <c r="F25" s="307"/>
      <c r="G25" s="307"/>
      <c r="H25" s="307"/>
      <c r="I25" s="307"/>
      <c r="J25" s="307"/>
      <c r="K25" s="307"/>
      <c r="L25" s="307"/>
    </row>
    <row r="26" spans="1:12" ht="15">
      <c r="A26" s="319" t="s">
        <v>410</v>
      </c>
      <c r="B26" s="307"/>
      <c r="C26" s="307"/>
      <c r="D26" s="307"/>
      <c r="E26" s="330"/>
      <c r="F26" s="330"/>
      <c r="G26" s="330"/>
      <c r="H26" s="330"/>
      <c r="I26" s="330"/>
      <c r="J26" s="307"/>
      <c r="K26" s="307"/>
      <c r="L26" s="307"/>
    </row>
    <row r="27" spans="1:12" ht="15">
      <c r="A27" s="307"/>
      <c r="B27" s="307"/>
      <c r="C27" s="307"/>
      <c r="D27" s="307"/>
      <c r="E27" s="307"/>
      <c r="F27" s="307"/>
      <c r="G27" s="307"/>
      <c r="H27" s="307"/>
      <c r="I27" s="307"/>
      <c r="J27" s="307"/>
      <c r="K27" s="307"/>
      <c r="L27" s="307"/>
    </row>
    <row r="28" spans="1:12" ht="15">
      <c r="A28" s="307"/>
      <c r="B28" s="307"/>
      <c r="C28" s="307"/>
      <c r="D28" s="307"/>
      <c r="E28" s="307"/>
      <c r="F28" s="307"/>
      <c r="G28" s="307"/>
      <c r="H28" s="307"/>
      <c r="I28" s="307"/>
      <c r="J28" s="307"/>
      <c r="K28" s="307"/>
      <c r="L28" s="307"/>
    </row>
  </sheetData>
  <sheetProtection/>
  <mergeCells count="5">
    <mergeCell ref="A5:A6"/>
    <mergeCell ref="B5:C5"/>
    <mergeCell ref="E5:F5"/>
    <mergeCell ref="H5:I5"/>
    <mergeCell ref="K5:L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S24"/>
  <sheetViews>
    <sheetView zoomScalePageLayoutView="0" workbookViewId="0" topLeftCell="A1">
      <selection activeCell="A1" sqref="A1"/>
    </sheetView>
  </sheetViews>
  <sheetFormatPr defaultColWidth="9.140625" defaultRowHeight="15"/>
  <cols>
    <col min="1" max="1" width="27.8515625" style="35" customWidth="1"/>
    <col min="2" max="3" width="9.140625" style="35" customWidth="1"/>
    <col min="4" max="4" width="1.28515625" style="35" customWidth="1"/>
    <col min="5" max="6" width="9.140625" style="35" customWidth="1"/>
    <col min="7" max="7" width="1.28515625" style="35" customWidth="1"/>
    <col min="8" max="8" width="10.7109375" style="35" customWidth="1"/>
    <col min="9" max="9" width="11.7109375" style="35" customWidth="1"/>
    <col min="10" max="10" width="1.28515625" style="35" customWidth="1"/>
    <col min="11" max="12" width="9.140625" style="35" customWidth="1"/>
    <col min="13" max="13" width="1.28515625" style="35" customWidth="1"/>
    <col min="14" max="15" width="9.140625" style="35" customWidth="1"/>
    <col min="16" max="16" width="1.28515625" style="35" customWidth="1"/>
    <col min="17" max="17" width="9.140625" style="35" customWidth="1"/>
    <col min="18" max="18" width="10.57421875" style="35" customWidth="1"/>
    <col min="19" max="19" width="9.140625" style="35" customWidth="1"/>
    <col min="20" max="20" width="11.421875" style="35" customWidth="1"/>
    <col min="21" max="16384" width="9.140625" style="35" customWidth="1"/>
  </cols>
  <sheetData>
    <row r="1" ht="12">
      <c r="A1" s="23" t="s">
        <v>62</v>
      </c>
    </row>
    <row r="2" spans="1:9" ht="12.75">
      <c r="A2" s="51" t="s">
        <v>568</v>
      </c>
      <c r="B2" s="219"/>
      <c r="C2" s="219"/>
      <c r="D2" s="219"/>
      <c r="E2" s="219"/>
      <c r="F2" s="219"/>
      <c r="G2" s="219"/>
      <c r="H2" s="219"/>
      <c r="I2" s="219"/>
    </row>
    <row r="3" spans="1:9" ht="12">
      <c r="A3" s="18" t="s">
        <v>1</v>
      </c>
      <c r="B3" s="219"/>
      <c r="C3" s="219"/>
      <c r="D3" s="219"/>
      <c r="E3" s="219"/>
      <c r="F3" s="219"/>
      <c r="G3" s="219"/>
      <c r="H3" s="219"/>
      <c r="I3" s="219"/>
    </row>
    <row r="4" spans="1:9" ht="12">
      <c r="A4" s="219"/>
      <c r="B4" s="219"/>
      <c r="C4" s="219"/>
      <c r="D4" s="219"/>
      <c r="E4" s="219"/>
      <c r="F4" s="219"/>
      <c r="G4" s="219"/>
      <c r="H4" s="219"/>
      <c r="I4" s="219"/>
    </row>
    <row r="5" spans="1:19" ht="24" customHeight="1">
      <c r="A5" s="499" t="s">
        <v>205</v>
      </c>
      <c r="B5" s="510" t="s">
        <v>196</v>
      </c>
      <c r="C5" s="510"/>
      <c r="D5" s="220"/>
      <c r="E5" s="509" t="s">
        <v>206</v>
      </c>
      <c r="F5" s="509"/>
      <c r="G5" s="220"/>
      <c r="H5" s="510" t="s">
        <v>197</v>
      </c>
      <c r="I5" s="510"/>
      <c r="K5" s="45"/>
      <c r="L5" s="45"/>
      <c r="M5" s="41"/>
      <c r="N5" s="41"/>
      <c r="O5" s="41"/>
      <c r="P5" s="41"/>
      <c r="Q5" s="41"/>
      <c r="R5" s="41"/>
      <c r="S5" s="41"/>
    </row>
    <row r="6" spans="1:19" ht="12">
      <c r="A6" s="500"/>
      <c r="B6" s="221" t="s">
        <v>2</v>
      </c>
      <c r="C6" s="221" t="s">
        <v>3</v>
      </c>
      <c r="D6" s="221"/>
      <c r="E6" s="221" t="s">
        <v>2</v>
      </c>
      <c r="F6" s="221" t="s">
        <v>3</v>
      </c>
      <c r="G6" s="221"/>
      <c r="H6" s="222" t="s">
        <v>2</v>
      </c>
      <c r="I6" s="222" t="s">
        <v>3</v>
      </c>
      <c r="J6" s="44"/>
      <c r="K6" s="44"/>
      <c r="L6" s="44"/>
      <c r="M6" s="44"/>
      <c r="N6" s="44"/>
      <c r="O6" s="44"/>
      <c r="P6" s="44"/>
      <c r="Q6" s="44"/>
      <c r="R6" s="44"/>
      <c r="S6" s="41"/>
    </row>
    <row r="7" spans="1:13" ht="12">
      <c r="A7" s="219" t="s">
        <v>192</v>
      </c>
      <c r="B7" s="317">
        <v>400</v>
      </c>
      <c r="C7" s="317">
        <v>100</v>
      </c>
      <c r="D7" s="317"/>
      <c r="E7" s="317">
        <v>103400</v>
      </c>
      <c r="F7" s="317">
        <v>53200</v>
      </c>
      <c r="G7" s="317"/>
      <c r="H7" s="106"/>
      <c r="I7" s="106"/>
      <c r="K7" s="41"/>
      <c r="M7" s="41"/>
    </row>
    <row r="8" spans="1:9" ht="12">
      <c r="A8" s="219" t="s">
        <v>193</v>
      </c>
      <c r="B8" s="423">
        <v>95100</v>
      </c>
      <c r="C8" s="423">
        <v>117700</v>
      </c>
      <c r="D8" s="423"/>
      <c r="E8" s="423">
        <v>58700</v>
      </c>
      <c r="F8" s="423">
        <v>42200</v>
      </c>
      <c r="G8" s="423"/>
      <c r="H8" s="213"/>
      <c r="I8" s="213"/>
    </row>
    <row r="9" spans="1:9" ht="12">
      <c r="A9" s="219" t="s">
        <v>194</v>
      </c>
      <c r="B9" s="423">
        <v>517400</v>
      </c>
      <c r="C9" s="423">
        <v>583500</v>
      </c>
      <c r="D9" s="423"/>
      <c r="E9" s="423">
        <v>273900</v>
      </c>
      <c r="F9" s="423">
        <v>170000</v>
      </c>
      <c r="G9" s="423"/>
      <c r="H9" s="213"/>
      <c r="I9" s="213"/>
    </row>
    <row r="10" spans="1:9" ht="12">
      <c r="A10" s="223" t="s">
        <v>198</v>
      </c>
      <c r="B10" s="423">
        <v>379000</v>
      </c>
      <c r="C10" s="423">
        <v>152200</v>
      </c>
      <c r="D10" s="423"/>
      <c r="E10" s="423">
        <v>126800</v>
      </c>
      <c r="F10" s="423">
        <v>58600</v>
      </c>
      <c r="G10" s="423"/>
      <c r="H10" s="213"/>
      <c r="I10" s="213"/>
    </row>
    <row r="11" spans="1:9" ht="12">
      <c r="A11" s="223" t="s">
        <v>195</v>
      </c>
      <c r="B11" s="423"/>
      <c r="C11" s="423"/>
      <c r="D11" s="423"/>
      <c r="E11" s="423"/>
      <c r="F11" s="423"/>
      <c r="G11" s="423"/>
      <c r="H11" s="213">
        <v>11106200</v>
      </c>
      <c r="I11" s="213">
        <v>8906600</v>
      </c>
    </row>
    <row r="12" spans="1:9" ht="18.75" customHeight="1">
      <c r="A12" s="224" t="s">
        <v>28</v>
      </c>
      <c r="B12" s="422">
        <v>991900</v>
      </c>
      <c r="C12" s="422">
        <v>853400</v>
      </c>
      <c r="D12" s="422"/>
      <c r="E12" s="422">
        <v>562800</v>
      </c>
      <c r="F12" s="422">
        <v>324000</v>
      </c>
      <c r="G12" s="422"/>
      <c r="H12" s="422">
        <v>11106200</v>
      </c>
      <c r="I12" s="422">
        <v>8906600</v>
      </c>
    </row>
    <row r="13" spans="1:9" ht="12">
      <c r="A13" s="105"/>
      <c r="B13" s="105"/>
      <c r="C13" s="105"/>
      <c r="D13" s="105"/>
      <c r="E13" s="105"/>
      <c r="F13" s="105"/>
      <c r="G13" s="105"/>
      <c r="H13" s="105"/>
      <c r="I13" s="105"/>
    </row>
    <row r="14" spans="1:9" ht="12">
      <c r="A14" s="36" t="s">
        <v>191</v>
      </c>
      <c r="B14" s="105"/>
      <c r="C14" s="105"/>
      <c r="D14" s="105"/>
      <c r="E14" s="105"/>
      <c r="F14" s="105"/>
      <c r="G14" s="105"/>
      <c r="H14" s="105"/>
      <c r="I14" s="105"/>
    </row>
    <row r="16" ht="12">
      <c r="A16" s="247" t="s">
        <v>174</v>
      </c>
    </row>
    <row r="17" ht="12">
      <c r="A17" s="36" t="s">
        <v>208</v>
      </c>
    </row>
    <row r="18" ht="12">
      <c r="A18" s="36" t="s">
        <v>209</v>
      </c>
    </row>
    <row r="19" ht="12">
      <c r="A19" s="36" t="s">
        <v>210</v>
      </c>
    </row>
    <row r="20" ht="12">
      <c r="A20" s="36" t="s">
        <v>211</v>
      </c>
    </row>
    <row r="21" ht="12">
      <c r="A21" s="36" t="s">
        <v>212</v>
      </c>
    </row>
    <row r="22" ht="12">
      <c r="A22" s="36" t="s">
        <v>213</v>
      </c>
    </row>
    <row r="23" ht="12">
      <c r="A23" s="36" t="s">
        <v>214</v>
      </c>
    </row>
    <row r="24" ht="12">
      <c r="A24" s="36" t="s">
        <v>215</v>
      </c>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140625" defaultRowHeight="15"/>
  <cols>
    <col min="1" max="1" width="32.57421875" style="2" customWidth="1"/>
    <col min="2" max="3" width="9.140625" style="2" customWidth="1"/>
    <col min="4" max="4" width="1.28515625" style="2" customWidth="1"/>
    <col min="5" max="6" width="7.57421875" style="2" customWidth="1"/>
    <col min="7" max="7" width="1.28515625" style="2" customWidth="1"/>
    <col min="8" max="16384" width="9.140625" style="2" customWidth="1"/>
  </cols>
  <sheetData>
    <row r="1" ht="12">
      <c r="A1" s="23" t="s">
        <v>62</v>
      </c>
    </row>
    <row r="2" spans="1:9" ht="15">
      <c r="A2" s="51" t="s">
        <v>561</v>
      </c>
      <c r="B2" s="419"/>
      <c r="C2" s="419"/>
      <c r="D2" s="419"/>
      <c r="E2" s="18"/>
      <c r="F2" s="419"/>
      <c r="G2" s="419"/>
      <c r="H2" s="419"/>
      <c r="I2" s="419"/>
    </row>
    <row r="3" spans="1:9" ht="15">
      <c r="A3" s="18" t="s">
        <v>93</v>
      </c>
      <c r="B3" s="419"/>
      <c r="C3" s="419"/>
      <c r="D3" s="419"/>
      <c r="E3" s="419"/>
      <c r="F3" s="419"/>
      <c r="G3" s="419"/>
      <c r="H3" s="419"/>
      <c r="I3" s="419"/>
    </row>
    <row r="4" spans="1:9" ht="15">
      <c r="A4" s="18"/>
      <c r="B4" s="419"/>
      <c r="C4" s="419"/>
      <c r="D4" s="419"/>
      <c r="E4" s="419"/>
      <c r="F4" s="419"/>
      <c r="G4" s="419"/>
      <c r="H4" s="419"/>
      <c r="I4" s="419"/>
    </row>
    <row r="5" spans="1:9" ht="12">
      <c r="A5" s="483" t="s">
        <v>373</v>
      </c>
      <c r="B5" s="485" t="s">
        <v>1</v>
      </c>
      <c r="C5" s="485"/>
      <c r="D5" s="73"/>
      <c r="E5" s="485" t="s">
        <v>20</v>
      </c>
      <c r="F5" s="485"/>
      <c r="G5" s="73"/>
      <c r="H5" s="485" t="s">
        <v>4</v>
      </c>
      <c r="I5" s="485"/>
    </row>
    <row r="6" spans="1:9" ht="12">
      <c r="A6" s="484"/>
      <c r="B6" s="76" t="s">
        <v>2</v>
      </c>
      <c r="C6" s="76" t="s">
        <v>3</v>
      </c>
      <c r="D6" s="76"/>
      <c r="E6" s="76" t="s">
        <v>2</v>
      </c>
      <c r="F6" s="76" t="s">
        <v>3</v>
      </c>
      <c r="G6" s="76"/>
      <c r="H6" s="76" t="s">
        <v>2</v>
      </c>
      <c r="I6" s="76" t="s">
        <v>3</v>
      </c>
    </row>
    <row r="7" spans="1:9" ht="12">
      <c r="A7" s="315" t="s">
        <v>345</v>
      </c>
      <c r="B7" s="62">
        <v>1718</v>
      </c>
      <c r="C7" s="62">
        <v>4813</v>
      </c>
      <c r="D7" s="62"/>
      <c r="E7" s="303">
        <v>10.9</v>
      </c>
      <c r="F7" s="303">
        <v>24.8</v>
      </c>
      <c r="G7" s="303"/>
      <c r="H7" s="303">
        <v>26.3</v>
      </c>
      <c r="I7" s="303">
        <v>73.7</v>
      </c>
    </row>
    <row r="8" spans="1:9" ht="12">
      <c r="A8" s="315" t="s">
        <v>346</v>
      </c>
      <c r="B8" s="19">
        <v>4696</v>
      </c>
      <c r="C8" s="19">
        <v>5369</v>
      </c>
      <c r="D8" s="19"/>
      <c r="E8" s="68">
        <v>29.8</v>
      </c>
      <c r="F8" s="68">
        <v>27.6</v>
      </c>
      <c r="G8" s="68"/>
      <c r="H8" s="68">
        <v>46.7</v>
      </c>
      <c r="I8" s="68">
        <v>53.3</v>
      </c>
    </row>
    <row r="9" spans="1:9" ht="12">
      <c r="A9" s="18" t="s">
        <v>308</v>
      </c>
      <c r="B9" s="19">
        <v>1494</v>
      </c>
      <c r="C9" s="19">
        <v>1847</v>
      </c>
      <c r="D9" s="63"/>
      <c r="E9" s="68">
        <v>9.5</v>
      </c>
      <c r="F9" s="68">
        <v>9.5</v>
      </c>
      <c r="G9" s="66"/>
      <c r="H9" s="68">
        <v>44.7</v>
      </c>
      <c r="I9" s="68">
        <v>55.3</v>
      </c>
    </row>
    <row r="10" spans="1:9" ht="12">
      <c r="A10" s="315" t="s">
        <v>347</v>
      </c>
      <c r="B10" s="19">
        <v>3699</v>
      </c>
      <c r="C10" s="19">
        <v>2532</v>
      </c>
      <c r="D10" s="19"/>
      <c r="E10" s="68">
        <v>23.4</v>
      </c>
      <c r="F10" s="68">
        <v>13</v>
      </c>
      <c r="G10" s="68"/>
      <c r="H10" s="68">
        <v>59.4</v>
      </c>
      <c r="I10" s="68">
        <v>40.6</v>
      </c>
    </row>
    <row r="11" spans="1:9" ht="24">
      <c r="A11" s="315" t="s">
        <v>348</v>
      </c>
      <c r="B11" s="19">
        <v>1814</v>
      </c>
      <c r="C11" s="19">
        <v>2318</v>
      </c>
      <c r="D11" s="19"/>
      <c r="E11" s="68">
        <v>11.5</v>
      </c>
      <c r="F11" s="68">
        <v>11.9</v>
      </c>
      <c r="G11" s="68"/>
      <c r="H11" s="68">
        <v>43.9</v>
      </c>
      <c r="I11" s="68">
        <v>56.1</v>
      </c>
    </row>
    <row r="12" spans="1:9" ht="24">
      <c r="A12" s="315" t="s">
        <v>349</v>
      </c>
      <c r="B12" s="19">
        <v>2576</v>
      </c>
      <c r="C12" s="19">
        <v>2792</v>
      </c>
      <c r="D12" s="19"/>
      <c r="E12" s="68">
        <v>16.3</v>
      </c>
      <c r="F12" s="68">
        <v>14.4</v>
      </c>
      <c r="G12" s="68"/>
      <c r="H12" s="68">
        <v>48</v>
      </c>
      <c r="I12" s="68">
        <v>52</v>
      </c>
    </row>
    <row r="13" spans="1:9" ht="12">
      <c r="A13" s="21" t="s">
        <v>28</v>
      </c>
      <c r="B13" s="7">
        <v>15776</v>
      </c>
      <c r="C13" s="7">
        <v>19424</v>
      </c>
      <c r="D13" s="7"/>
      <c r="E13" s="34">
        <v>100</v>
      </c>
      <c r="F13" s="34">
        <v>100</v>
      </c>
      <c r="G13" s="34"/>
      <c r="H13" s="34">
        <v>44.8</v>
      </c>
      <c r="I13" s="34">
        <v>55.2</v>
      </c>
    </row>
    <row r="14" spans="1:9" ht="12">
      <c r="A14" s="18"/>
      <c r="B14" s="18"/>
      <c r="C14" s="18"/>
      <c r="D14" s="18"/>
      <c r="E14" s="18"/>
      <c r="F14" s="18"/>
      <c r="G14" s="18"/>
      <c r="H14" s="18"/>
      <c r="I14" s="18"/>
    </row>
    <row r="15" spans="1:9" ht="15">
      <c r="A15" s="26" t="s">
        <v>307</v>
      </c>
      <c r="B15" s="419"/>
      <c r="C15" s="419"/>
      <c r="D15" s="419"/>
      <c r="E15" s="419"/>
      <c r="F15" s="419"/>
      <c r="G15" s="419"/>
      <c r="H15" s="419"/>
      <c r="I15" s="419"/>
    </row>
    <row r="16" spans="1:9" ht="12">
      <c r="A16" s="18"/>
      <c r="B16" s="18"/>
      <c r="C16" s="18"/>
      <c r="D16" s="18"/>
      <c r="E16" s="18"/>
      <c r="F16" s="18"/>
      <c r="G16" s="18"/>
      <c r="H16" s="18"/>
      <c r="I16" s="18"/>
    </row>
    <row r="17" spans="1:9" ht="15">
      <c r="A17" s="187" t="s">
        <v>309</v>
      </c>
      <c r="B17" s="419"/>
      <c r="C17" s="419"/>
      <c r="D17" s="18"/>
      <c r="E17" s="18"/>
      <c r="F17" s="18"/>
      <c r="G17" s="18"/>
      <c r="H17" s="18"/>
      <c r="I17" s="18"/>
    </row>
    <row r="18" spans="1:9" ht="15">
      <c r="A18" s="26" t="s">
        <v>351</v>
      </c>
      <c r="B18" s="419"/>
      <c r="C18" s="419"/>
      <c r="D18" s="18"/>
      <c r="E18" s="18"/>
      <c r="F18" s="18"/>
      <c r="G18" s="18"/>
      <c r="H18" s="18"/>
      <c r="I18" s="18"/>
    </row>
    <row r="19" spans="1:9" ht="12">
      <c r="A19" s="18"/>
      <c r="B19" s="18"/>
      <c r="C19" s="18"/>
      <c r="D19" s="18"/>
      <c r="E19" s="18"/>
      <c r="F19" s="18"/>
      <c r="G19" s="18"/>
      <c r="H19" s="18"/>
      <c r="I19" s="18"/>
    </row>
    <row r="20" spans="1:9" ht="12">
      <c r="A20" s="461" t="s">
        <v>562</v>
      </c>
      <c r="B20" s="18"/>
      <c r="C20" s="18"/>
      <c r="D20" s="18"/>
      <c r="E20" s="18"/>
      <c r="F20" s="18"/>
      <c r="G20" s="18"/>
      <c r="H20" s="18"/>
      <c r="I20" s="18"/>
    </row>
    <row r="21" spans="1:9" ht="12">
      <c r="A21" s="18"/>
      <c r="B21" s="18"/>
      <c r="C21" s="18"/>
      <c r="D21" s="18"/>
      <c r="E21" s="18"/>
      <c r="F21" s="18"/>
      <c r="G21" s="18"/>
      <c r="H21" s="18"/>
      <c r="I21" s="18"/>
    </row>
    <row r="24" spans="2:3" ht="12">
      <c r="B24" s="4"/>
      <c r="C24" s="4"/>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
    </sheetView>
  </sheetViews>
  <sheetFormatPr defaultColWidth="9.140625" defaultRowHeight="15"/>
  <cols>
    <col min="1" max="1" width="33.28125" style="2" customWidth="1"/>
    <col min="2" max="3" width="9.140625" style="2" customWidth="1"/>
    <col min="4" max="4" width="1.28515625" style="2" customWidth="1"/>
    <col min="5" max="6" width="9.140625" style="2" customWidth="1"/>
    <col min="7" max="7" width="1.28515625" style="2" customWidth="1"/>
    <col min="8" max="16384" width="9.140625" style="2" customWidth="1"/>
  </cols>
  <sheetData>
    <row r="1" ht="12">
      <c r="A1" s="23" t="s">
        <v>62</v>
      </c>
    </row>
    <row r="2" spans="1:9" ht="15">
      <c r="A2" s="51" t="s">
        <v>563</v>
      </c>
      <c r="B2" s="419"/>
      <c r="C2" s="419"/>
      <c r="D2" s="419"/>
      <c r="E2" s="419"/>
      <c r="F2" s="419"/>
      <c r="G2" s="419"/>
      <c r="H2" s="419"/>
      <c r="I2" s="419"/>
    </row>
    <row r="3" spans="1:9" ht="15">
      <c r="A3" s="18" t="s">
        <v>93</v>
      </c>
      <c r="B3" s="419"/>
      <c r="C3" s="419"/>
      <c r="D3" s="419"/>
      <c r="E3" s="419"/>
      <c r="F3" s="419"/>
      <c r="G3" s="419"/>
      <c r="H3" s="419"/>
      <c r="I3" s="419"/>
    </row>
    <row r="4" spans="1:9" ht="15">
      <c r="A4" s="18"/>
      <c r="B4" s="419"/>
      <c r="C4" s="419"/>
      <c r="D4" s="419"/>
      <c r="E4" s="419"/>
      <c r="F4" s="419"/>
      <c r="G4" s="419"/>
      <c r="H4" s="419"/>
      <c r="I4" s="419"/>
    </row>
    <row r="5" spans="1:9" ht="12">
      <c r="A5" s="483" t="s">
        <v>57</v>
      </c>
      <c r="B5" s="485" t="s">
        <v>1</v>
      </c>
      <c r="C5" s="485"/>
      <c r="D5" s="73"/>
      <c r="E5" s="485" t="s">
        <v>20</v>
      </c>
      <c r="F5" s="485"/>
      <c r="G5" s="73"/>
      <c r="H5" s="485" t="s">
        <v>4</v>
      </c>
      <c r="I5" s="485"/>
    </row>
    <row r="6" spans="1:9" ht="12">
      <c r="A6" s="484"/>
      <c r="B6" s="76" t="s">
        <v>2</v>
      </c>
      <c r="C6" s="76" t="s">
        <v>3</v>
      </c>
      <c r="D6" s="76"/>
      <c r="E6" s="76" t="s">
        <v>2</v>
      </c>
      <c r="F6" s="76" t="s">
        <v>3</v>
      </c>
      <c r="G6" s="76"/>
      <c r="H6" s="76" t="s">
        <v>2</v>
      </c>
      <c r="I6" s="76" t="s">
        <v>3</v>
      </c>
    </row>
    <row r="7" spans="1:9" ht="12">
      <c r="A7" s="18" t="s">
        <v>25</v>
      </c>
      <c r="B7" s="67">
        <v>255</v>
      </c>
      <c r="C7" s="67">
        <v>1227</v>
      </c>
      <c r="D7" s="316"/>
      <c r="E7" s="303">
        <v>14.8</v>
      </c>
      <c r="F7" s="303">
        <v>25.5</v>
      </c>
      <c r="G7" s="303"/>
      <c r="H7" s="303">
        <v>17.2</v>
      </c>
      <c r="I7" s="303">
        <v>82.8</v>
      </c>
    </row>
    <row r="8" spans="1:9" ht="12">
      <c r="A8" s="18" t="s">
        <v>26</v>
      </c>
      <c r="B8" s="22">
        <v>171</v>
      </c>
      <c r="C8" s="22">
        <v>934</v>
      </c>
      <c r="D8" s="90"/>
      <c r="E8" s="68">
        <v>10</v>
      </c>
      <c r="F8" s="68">
        <v>19.4</v>
      </c>
      <c r="G8" s="68"/>
      <c r="H8" s="68">
        <v>15.5</v>
      </c>
      <c r="I8" s="68">
        <v>84.5</v>
      </c>
    </row>
    <row r="9" spans="1:9" ht="12">
      <c r="A9" s="18" t="s">
        <v>289</v>
      </c>
      <c r="B9" s="22">
        <v>573</v>
      </c>
      <c r="C9" s="22">
        <v>1242</v>
      </c>
      <c r="D9" s="90"/>
      <c r="E9" s="68">
        <v>33.4</v>
      </c>
      <c r="F9" s="68">
        <v>25.8</v>
      </c>
      <c r="G9" s="68"/>
      <c r="H9" s="68">
        <v>31.6</v>
      </c>
      <c r="I9" s="68">
        <v>68.4</v>
      </c>
    </row>
    <row r="10" spans="1:9" ht="12">
      <c r="A10" s="18" t="s">
        <v>564</v>
      </c>
      <c r="B10" s="22">
        <v>56</v>
      </c>
      <c r="C10" s="22">
        <v>128</v>
      </c>
      <c r="D10" s="90"/>
      <c r="E10" s="68">
        <v>3.3</v>
      </c>
      <c r="F10" s="68">
        <v>2.7</v>
      </c>
      <c r="G10" s="68"/>
      <c r="H10" s="68">
        <v>30.4</v>
      </c>
      <c r="I10" s="68">
        <v>69.6</v>
      </c>
    </row>
    <row r="11" spans="1:9" ht="12">
      <c r="A11" s="18" t="s">
        <v>94</v>
      </c>
      <c r="B11" s="22">
        <v>402</v>
      </c>
      <c r="C11" s="22">
        <v>861</v>
      </c>
      <c r="D11" s="90"/>
      <c r="E11" s="68">
        <v>23.4</v>
      </c>
      <c r="F11" s="68">
        <v>17.9</v>
      </c>
      <c r="G11" s="68"/>
      <c r="H11" s="68">
        <v>31.8</v>
      </c>
      <c r="I11" s="68">
        <v>68.2</v>
      </c>
    </row>
    <row r="12" spans="1:9" ht="12">
      <c r="A12" s="18" t="s">
        <v>354</v>
      </c>
      <c r="B12" s="22">
        <v>269</v>
      </c>
      <c r="C12" s="22">
        <v>443</v>
      </c>
      <c r="D12" s="90"/>
      <c r="E12" s="68">
        <v>15.7</v>
      </c>
      <c r="F12" s="68">
        <v>9.2</v>
      </c>
      <c r="G12" s="68"/>
      <c r="H12" s="68">
        <v>37.8</v>
      </c>
      <c r="I12" s="68">
        <v>62.2</v>
      </c>
    </row>
    <row r="13" spans="1:9" ht="12">
      <c r="A13" s="462" t="s">
        <v>311</v>
      </c>
      <c r="B13" s="22">
        <v>5</v>
      </c>
      <c r="C13" s="22">
        <v>24</v>
      </c>
      <c r="D13" s="90"/>
      <c r="E13" s="68">
        <v>0.3</v>
      </c>
      <c r="F13" s="68">
        <v>0.5</v>
      </c>
      <c r="G13" s="68"/>
      <c r="H13" s="68">
        <v>17.2</v>
      </c>
      <c r="I13" s="68">
        <v>82.8</v>
      </c>
    </row>
    <row r="14" spans="1:9" ht="12">
      <c r="A14" s="21" t="s">
        <v>28</v>
      </c>
      <c r="B14" s="21">
        <v>1718</v>
      </c>
      <c r="C14" s="21">
        <v>4813</v>
      </c>
      <c r="D14" s="208"/>
      <c r="E14" s="34">
        <v>100</v>
      </c>
      <c r="F14" s="34">
        <v>100</v>
      </c>
      <c r="G14" s="34"/>
      <c r="H14" s="34">
        <v>26.3</v>
      </c>
      <c r="I14" s="34">
        <v>73.7</v>
      </c>
    </row>
    <row r="15" spans="1:9" ht="12">
      <c r="A15" s="18"/>
      <c r="B15" s="18"/>
      <c r="C15" s="18"/>
      <c r="D15" s="18"/>
      <c r="E15" s="18"/>
      <c r="F15" s="18"/>
      <c r="G15" s="18"/>
      <c r="H15" s="18"/>
      <c r="I15" s="18"/>
    </row>
    <row r="16" spans="1:9" ht="15">
      <c r="A16" s="26" t="s">
        <v>307</v>
      </c>
      <c r="B16" s="419"/>
      <c r="C16" s="419"/>
      <c r="D16" s="419"/>
      <c r="E16" s="419"/>
      <c r="F16" s="419"/>
      <c r="G16" s="419"/>
      <c r="H16" s="419"/>
      <c r="I16" s="419"/>
    </row>
    <row r="17" spans="1:9" ht="12">
      <c r="A17" s="26"/>
      <c r="B17" s="18"/>
      <c r="C17" s="18"/>
      <c r="D17" s="18"/>
      <c r="E17" s="18"/>
      <c r="F17" s="18"/>
      <c r="G17" s="18"/>
      <c r="H17" s="18"/>
      <c r="I17" s="18"/>
    </row>
    <row r="18" spans="1:9" ht="12">
      <c r="A18" s="52" t="s">
        <v>172</v>
      </c>
      <c r="B18" s="18"/>
      <c r="C18" s="18"/>
      <c r="D18" s="18"/>
      <c r="E18" s="18"/>
      <c r="F18" s="18"/>
      <c r="G18" s="18"/>
      <c r="H18" s="18"/>
      <c r="I18" s="18"/>
    </row>
    <row r="19" spans="1:9" ht="12" customHeight="1">
      <c r="A19" s="178" t="s">
        <v>350</v>
      </c>
      <c r="B19" s="18"/>
      <c r="C19" s="18"/>
      <c r="D19" s="18"/>
      <c r="E19" s="18"/>
      <c r="F19" s="18"/>
      <c r="G19" s="18"/>
      <c r="H19" s="18"/>
      <c r="I19" s="18"/>
    </row>
    <row r="20" spans="1:9" ht="12" customHeight="1">
      <c r="A20" s="52" t="s">
        <v>309</v>
      </c>
      <c r="B20" s="18"/>
      <c r="C20" s="18"/>
      <c r="D20" s="18"/>
      <c r="E20" s="18"/>
      <c r="F20" s="18"/>
      <c r="G20" s="18"/>
      <c r="H20" s="18"/>
      <c r="I20" s="18"/>
    </row>
    <row r="21" spans="1:9" ht="12" customHeight="1">
      <c r="A21" s="26" t="s">
        <v>335</v>
      </c>
      <c r="B21" s="18"/>
      <c r="C21" s="18"/>
      <c r="D21" s="18"/>
      <c r="E21" s="18"/>
      <c r="F21" s="18"/>
      <c r="G21" s="18"/>
      <c r="H21" s="18"/>
      <c r="I21" s="18"/>
    </row>
    <row r="22" spans="1:9" ht="12">
      <c r="A22" s="18"/>
      <c r="B22" s="18"/>
      <c r="C22" s="18"/>
      <c r="D22" s="18"/>
      <c r="E22" s="18"/>
      <c r="F22" s="18"/>
      <c r="G22" s="18"/>
      <c r="H22" s="18"/>
      <c r="I22" s="18"/>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9.140625" defaultRowHeight="15"/>
  <cols>
    <col min="1" max="1" width="32.140625" style="2" customWidth="1"/>
    <col min="2" max="3" width="9.140625" style="2" customWidth="1"/>
    <col min="4" max="4" width="1.28515625" style="2" customWidth="1"/>
    <col min="5" max="6" width="9.140625" style="2" customWidth="1"/>
    <col min="7" max="7" width="1.28515625" style="2" customWidth="1"/>
    <col min="8" max="16384" width="9.140625" style="2" customWidth="1"/>
  </cols>
  <sheetData>
    <row r="1" ht="12">
      <c r="A1" s="23" t="s">
        <v>62</v>
      </c>
    </row>
    <row r="2" spans="1:9" ht="12.75">
      <c r="A2" s="51" t="s">
        <v>569</v>
      </c>
      <c r="B2" s="18"/>
      <c r="C2" s="18"/>
      <c r="D2" s="18"/>
      <c r="E2" s="18"/>
      <c r="F2" s="18"/>
      <c r="G2" s="18"/>
      <c r="H2" s="18"/>
      <c r="I2" s="18"/>
    </row>
    <row r="3" spans="1:9" ht="12">
      <c r="A3" s="18" t="s">
        <v>93</v>
      </c>
      <c r="B3" s="18"/>
      <c r="C3" s="18"/>
      <c r="D3" s="18"/>
      <c r="E3" s="18"/>
      <c r="F3" s="18"/>
      <c r="G3" s="18"/>
      <c r="H3" s="18"/>
      <c r="I3" s="18"/>
    </row>
    <row r="4" spans="1:9" ht="12">
      <c r="A4" s="94"/>
      <c r="B4" s="18"/>
      <c r="C4" s="18"/>
      <c r="D4" s="18"/>
      <c r="E4" s="18"/>
      <c r="F4" s="18"/>
      <c r="G4" s="18"/>
      <c r="H4" s="18"/>
      <c r="I4" s="18"/>
    </row>
    <row r="5" spans="1:9" ht="12" customHeight="1">
      <c r="A5" s="511" t="s">
        <v>100</v>
      </c>
      <c r="B5" s="485" t="s">
        <v>1</v>
      </c>
      <c r="C5" s="485"/>
      <c r="D5" s="73"/>
      <c r="E5" s="485" t="s">
        <v>20</v>
      </c>
      <c r="F5" s="485"/>
      <c r="G5" s="73"/>
      <c r="H5" s="485" t="s">
        <v>4</v>
      </c>
      <c r="I5" s="485"/>
    </row>
    <row r="6" spans="1:9" ht="12">
      <c r="A6" s="512"/>
      <c r="B6" s="74" t="s">
        <v>2</v>
      </c>
      <c r="C6" s="74" t="s">
        <v>3</v>
      </c>
      <c r="D6" s="74"/>
      <c r="E6" s="74" t="s">
        <v>2</v>
      </c>
      <c r="F6" s="74" t="s">
        <v>3</v>
      </c>
      <c r="G6" s="74"/>
      <c r="H6" s="74" t="s">
        <v>2</v>
      </c>
      <c r="I6" s="74" t="s">
        <v>3</v>
      </c>
    </row>
    <row r="7" spans="1:12" ht="18.75" customHeight="1">
      <c r="A7" s="33" t="s">
        <v>101</v>
      </c>
      <c r="B7" s="19"/>
      <c r="C7" s="19"/>
      <c r="D7" s="19"/>
      <c r="E7" s="12"/>
      <c r="F7" s="12"/>
      <c r="G7" s="12"/>
      <c r="H7" s="12"/>
      <c r="I7" s="12"/>
      <c r="J7" s="18"/>
      <c r="K7" s="18"/>
      <c r="L7" s="18"/>
    </row>
    <row r="8" spans="1:12" ht="15">
      <c r="A8" s="18" t="s">
        <v>40</v>
      </c>
      <c r="B8" s="463">
        <v>138100</v>
      </c>
      <c r="C8" s="463">
        <v>241000</v>
      </c>
      <c r="D8" s="19"/>
      <c r="E8" s="68">
        <v>7.2</v>
      </c>
      <c r="F8" s="68">
        <v>12.1</v>
      </c>
      <c r="G8" s="19"/>
      <c r="H8" s="68">
        <v>36.4</v>
      </c>
      <c r="I8" s="68">
        <v>63.6</v>
      </c>
      <c r="J8" s="18"/>
      <c r="K8" s="18"/>
      <c r="L8" s="18"/>
    </row>
    <row r="9" spans="1:12" ht="15">
      <c r="A9" s="18" t="s">
        <v>37</v>
      </c>
      <c r="B9" s="463">
        <v>828500</v>
      </c>
      <c r="C9" s="463">
        <v>1016500</v>
      </c>
      <c r="D9" s="19"/>
      <c r="E9" s="68">
        <v>43.4</v>
      </c>
      <c r="F9" s="68">
        <v>50.9</v>
      </c>
      <c r="G9" s="19"/>
      <c r="H9" s="68">
        <v>44.9</v>
      </c>
      <c r="I9" s="68">
        <v>55.1</v>
      </c>
      <c r="J9" s="18"/>
      <c r="K9" s="18"/>
      <c r="L9" s="18"/>
    </row>
    <row r="10" spans="1:12" ht="15">
      <c r="A10" s="18" t="s">
        <v>38</v>
      </c>
      <c r="B10" s="463">
        <v>310700</v>
      </c>
      <c r="C10" s="463">
        <v>302800</v>
      </c>
      <c r="D10" s="12"/>
      <c r="E10" s="68">
        <v>16.3</v>
      </c>
      <c r="F10" s="68">
        <v>15.2</v>
      </c>
      <c r="G10" s="12"/>
      <c r="H10" s="68">
        <v>50.6</v>
      </c>
      <c r="I10" s="68">
        <v>49.4</v>
      </c>
      <c r="J10" s="18"/>
      <c r="K10" s="18"/>
      <c r="L10" s="18"/>
    </row>
    <row r="11" spans="1:12" ht="15">
      <c r="A11" s="22" t="s">
        <v>39</v>
      </c>
      <c r="B11" s="463">
        <v>625300</v>
      </c>
      <c r="C11" s="463">
        <v>425500</v>
      </c>
      <c r="D11" s="12"/>
      <c r="E11" s="68">
        <v>32.8</v>
      </c>
      <c r="F11" s="68">
        <v>21.3</v>
      </c>
      <c r="G11" s="12"/>
      <c r="H11" s="68">
        <v>59.5</v>
      </c>
      <c r="I11" s="68">
        <v>40.5</v>
      </c>
      <c r="J11" s="18"/>
      <c r="K11" s="18"/>
      <c r="L11" s="18"/>
    </row>
    <row r="12" spans="1:12" ht="15">
      <c r="A12" s="22" t="s">
        <v>102</v>
      </c>
      <c r="B12" s="463">
        <v>6700</v>
      </c>
      <c r="C12" s="463">
        <v>9900</v>
      </c>
      <c r="D12" s="12"/>
      <c r="E12" s="68">
        <v>0.4</v>
      </c>
      <c r="F12" s="68">
        <v>0.5</v>
      </c>
      <c r="G12" s="12"/>
      <c r="H12" s="68">
        <v>40.4</v>
      </c>
      <c r="I12" s="68">
        <v>59.6</v>
      </c>
      <c r="J12" s="18"/>
      <c r="K12" s="18"/>
      <c r="L12" s="18"/>
    </row>
    <row r="13" spans="1:12" ht="18.75" customHeight="1">
      <c r="A13" s="22" t="s">
        <v>28</v>
      </c>
      <c r="B13" s="463">
        <v>1909200</v>
      </c>
      <c r="C13" s="463">
        <v>1995600</v>
      </c>
      <c r="D13" s="19"/>
      <c r="E13" s="19">
        <v>100</v>
      </c>
      <c r="F13" s="19">
        <v>100</v>
      </c>
      <c r="G13" s="12"/>
      <c r="H13" s="68">
        <v>48.9</v>
      </c>
      <c r="I13" s="68">
        <v>51.1</v>
      </c>
      <c r="J13" s="18"/>
      <c r="K13" s="18"/>
      <c r="L13" s="18"/>
    </row>
    <row r="14" spans="1:12" ht="18.75" customHeight="1">
      <c r="A14" s="33" t="s">
        <v>103</v>
      </c>
      <c r="B14" s="463"/>
      <c r="C14" s="463"/>
      <c r="D14" s="12"/>
      <c r="E14" s="12"/>
      <c r="F14" s="12"/>
      <c r="G14" s="12"/>
      <c r="H14" s="12"/>
      <c r="I14" s="12"/>
      <c r="J14" s="18"/>
      <c r="K14" s="18"/>
      <c r="L14" s="18"/>
    </row>
    <row r="15" spans="1:12" ht="15">
      <c r="A15" s="18" t="s">
        <v>40</v>
      </c>
      <c r="B15" s="463">
        <v>115900</v>
      </c>
      <c r="C15" s="463">
        <v>115000</v>
      </c>
      <c r="D15" s="12"/>
      <c r="E15" s="68">
        <v>19.6</v>
      </c>
      <c r="F15" s="68">
        <v>19.4</v>
      </c>
      <c r="G15" s="12"/>
      <c r="H15" s="68">
        <v>50.2</v>
      </c>
      <c r="I15" s="68">
        <v>49.8</v>
      </c>
      <c r="J15" s="18"/>
      <c r="K15" s="18"/>
      <c r="L15" s="18"/>
    </row>
    <row r="16" spans="1:12" ht="15">
      <c r="A16" s="18" t="s">
        <v>37</v>
      </c>
      <c r="B16" s="463">
        <v>188100</v>
      </c>
      <c r="C16" s="463">
        <v>205100</v>
      </c>
      <c r="D16" s="12"/>
      <c r="E16" s="68">
        <v>31.9</v>
      </c>
      <c r="F16" s="68">
        <v>34.6</v>
      </c>
      <c r="G16" s="12"/>
      <c r="H16" s="68">
        <v>47.8</v>
      </c>
      <c r="I16" s="68">
        <v>52.2</v>
      </c>
      <c r="J16" s="18"/>
      <c r="K16" s="18"/>
      <c r="L16" s="18"/>
    </row>
    <row r="17" spans="1:12" ht="15">
      <c r="A17" s="18" t="s">
        <v>38</v>
      </c>
      <c r="B17" s="463">
        <v>83300</v>
      </c>
      <c r="C17" s="463">
        <v>86600</v>
      </c>
      <c r="D17" s="12"/>
      <c r="E17" s="68">
        <v>14.1</v>
      </c>
      <c r="F17" s="68">
        <v>14.6</v>
      </c>
      <c r="G17" s="12"/>
      <c r="H17" s="68">
        <v>49</v>
      </c>
      <c r="I17" s="68">
        <v>51</v>
      </c>
      <c r="J17" s="18"/>
      <c r="K17" s="18"/>
      <c r="L17" s="18"/>
    </row>
    <row r="18" spans="1:12" ht="15">
      <c r="A18" s="18" t="s">
        <v>39</v>
      </c>
      <c r="B18" s="463">
        <v>170000</v>
      </c>
      <c r="C18" s="463">
        <v>135000</v>
      </c>
      <c r="D18" s="12"/>
      <c r="E18" s="68">
        <v>28.8</v>
      </c>
      <c r="F18" s="68">
        <v>22.8</v>
      </c>
      <c r="G18" s="12"/>
      <c r="H18" s="68">
        <v>55.7</v>
      </c>
      <c r="I18" s="68">
        <v>44.3</v>
      </c>
      <c r="J18" s="18"/>
      <c r="K18" s="18"/>
      <c r="L18" s="18"/>
    </row>
    <row r="19" spans="1:12" ht="15">
      <c r="A19" s="18" t="s">
        <v>102</v>
      </c>
      <c r="B19" s="463">
        <v>33400</v>
      </c>
      <c r="C19" s="463">
        <v>50400</v>
      </c>
      <c r="D19" s="12"/>
      <c r="E19" s="68">
        <v>5.7</v>
      </c>
      <c r="F19" s="68">
        <v>8.5</v>
      </c>
      <c r="G19" s="12"/>
      <c r="H19" s="68">
        <v>39.9</v>
      </c>
      <c r="I19" s="68">
        <v>60.1</v>
      </c>
      <c r="J19" s="18"/>
      <c r="K19" s="18"/>
      <c r="L19" s="18"/>
    </row>
    <row r="20" spans="1:12" ht="18.75" customHeight="1">
      <c r="A20" s="21" t="s">
        <v>28</v>
      </c>
      <c r="B20" s="464">
        <v>590700</v>
      </c>
      <c r="C20" s="464">
        <v>592000</v>
      </c>
      <c r="D20" s="7"/>
      <c r="E20" s="7">
        <v>100</v>
      </c>
      <c r="F20" s="7">
        <v>100</v>
      </c>
      <c r="G20" s="7"/>
      <c r="H20" s="34">
        <v>49.9</v>
      </c>
      <c r="I20" s="34">
        <v>50.1</v>
      </c>
      <c r="J20" s="18"/>
      <c r="K20" s="18"/>
      <c r="L20" s="18"/>
    </row>
    <row r="21" spans="5:12" ht="12">
      <c r="E21" s="18"/>
      <c r="F21" s="18"/>
      <c r="G21" s="18"/>
      <c r="H21" s="18"/>
      <c r="I21" s="18"/>
      <c r="J21" s="18"/>
      <c r="K21" s="18"/>
      <c r="L21" s="18"/>
    </row>
    <row r="22" ht="12">
      <c r="A22" s="15" t="s">
        <v>104</v>
      </c>
    </row>
    <row r="36" spans="2:3" ht="12">
      <c r="B36" s="4"/>
      <c r="C36" s="4"/>
    </row>
    <row r="37" spans="2:3" ht="12">
      <c r="B37" s="4"/>
      <c r="C37" s="4"/>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9.140625" defaultRowHeight="15"/>
  <cols>
    <col min="1" max="1" width="32.7109375" style="35" customWidth="1"/>
    <col min="2" max="2" width="11.28125" style="35" bestFit="1" customWidth="1"/>
    <col min="3" max="3" width="9.140625" style="35" customWidth="1"/>
    <col min="4" max="4" width="1.28515625" style="35" customWidth="1"/>
    <col min="5" max="6" width="9.57421875" style="35" customWidth="1"/>
    <col min="7" max="16384" width="9.140625" style="35" customWidth="1"/>
  </cols>
  <sheetData>
    <row r="1" ht="12">
      <c r="A1" s="23" t="s">
        <v>62</v>
      </c>
    </row>
    <row r="2" spans="1:7" ht="12.75">
      <c r="A2" s="9" t="s">
        <v>458</v>
      </c>
      <c r="B2" s="18"/>
      <c r="C2" s="2"/>
      <c r="D2" s="2"/>
      <c r="E2" s="2"/>
      <c r="F2" s="2"/>
      <c r="G2" s="2"/>
    </row>
    <row r="3" spans="1:7" ht="12">
      <c r="A3" s="2" t="s">
        <v>58</v>
      </c>
      <c r="B3" s="2"/>
      <c r="C3" s="2"/>
      <c r="D3" s="2"/>
      <c r="E3" s="2"/>
      <c r="F3" s="2"/>
      <c r="G3" s="2"/>
    </row>
    <row r="4" spans="1:7" ht="12">
      <c r="A4" s="2"/>
      <c r="B4" s="2"/>
      <c r="C4" s="2"/>
      <c r="D4" s="2"/>
      <c r="E4" s="2"/>
      <c r="F4" s="2"/>
      <c r="G4" s="2"/>
    </row>
    <row r="5" spans="1:7" ht="12">
      <c r="A5" s="480" t="s">
        <v>59</v>
      </c>
      <c r="B5" s="482" t="s">
        <v>1</v>
      </c>
      <c r="C5" s="482"/>
      <c r="D5" s="17"/>
      <c r="E5" s="482" t="s">
        <v>4</v>
      </c>
      <c r="F5" s="482"/>
      <c r="G5" s="2"/>
    </row>
    <row r="6" spans="1:7" ht="12">
      <c r="A6" s="481"/>
      <c r="B6" s="3" t="s">
        <v>2</v>
      </c>
      <c r="C6" s="3" t="s">
        <v>3</v>
      </c>
      <c r="D6" s="3"/>
      <c r="E6" s="3" t="s">
        <v>2</v>
      </c>
      <c r="F6" s="3" t="s">
        <v>3</v>
      </c>
      <c r="G6" s="2"/>
    </row>
    <row r="7" spans="1:7" ht="12">
      <c r="A7" s="2" t="s">
        <v>60</v>
      </c>
      <c r="B7" s="424">
        <v>37090</v>
      </c>
      <c r="C7" s="424">
        <v>1101</v>
      </c>
      <c r="D7" s="12"/>
      <c r="E7" s="28">
        <v>97.1171218349873</v>
      </c>
      <c r="F7" s="28">
        <v>2.8828781650126993</v>
      </c>
      <c r="G7" s="2"/>
    </row>
    <row r="8" spans="1:7" ht="12">
      <c r="A8" s="2" t="s">
        <v>5</v>
      </c>
      <c r="B8" s="424">
        <v>616</v>
      </c>
      <c r="C8" s="424">
        <v>32</v>
      </c>
      <c r="D8" s="12"/>
      <c r="E8" s="28">
        <v>95.06172839506173</v>
      </c>
      <c r="F8" s="28">
        <v>4.938271604938271</v>
      </c>
      <c r="G8" s="2"/>
    </row>
    <row r="9" spans="1:7" ht="12">
      <c r="A9" s="2" t="s">
        <v>6</v>
      </c>
      <c r="B9" s="424">
        <v>1534</v>
      </c>
      <c r="C9" s="424">
        <v>81</v>
      </c>
      <c r="D9" s="12"/>
      <c r="E9" s="28">
        <v>94.984520123839</v>
      </c>
      <c r="F9" s="28">
        <v>5.015479876160991</v>
      </c>
      <c r="G9" s="2"/>
    </row>
    <row r="10" spans="1:7" ht="12">
      <c r="A10" s="2" t="s">
        <v>7</v>
      </c>
      <c r="B10" s="424">
        <v>19277</v>
      </c>
      <c r="C10" s="424">
        <v>608</v>
      </c>
      <c r="D10" s="12"/>
      <c r="E10" s="28">
        <v>96.94241890872517</v>
      </c>
      <c r="F10" s="28">
        <v>3.0575810912748302</v>
      </c>
      <c r="G10" s="2"/>
    </row>
    <row r="11" spans="1:7" ht="12" customHeight="1">
      <c r="A11" s="5" t="s">
        <v>61</v>
      </c>
      <c r="B11" s="424">
        <v>25426</v>
      </c>
      <c r="C11" s="424">
        <v>1943</v>
      </c>
      <c r="D11" s="12"/>
      <c r="E11" s="28">
        <v>92.90072710000365</v>
      </c>
      <c r="F11" s="28">
        <v>7.099272899996347</v>
      </c>
      <c r="G11" s="2"/>
    </row>
    <row r="12" spans="1:7" ht="18.75" customHeight="1">
      <c r="A12" s="6" t="s">
        <v>28</v>
      </c>
      <c r="B12" s="422">
        <v>93043</v>
      </c>
      <c r="C12" s="422">
        <v>4267</v>
      </c>
      <c r="D12" s="7"/>
      <c r="E12" s="34">
        <v>95.61504470249717</v>
      </c>
      <c r="F12" s="34">
        <v>4.384955297502826</v>
      </c>
      <c r="G12" s="2"/>
    </row>
    <row r="13" spans="1:7" ht="12">
      <c r="A13" s="2"/>
      <c r="B13" s="2"/>
      <c r="C13" s="2"/>
      <c r="D13" s="2"/>
      <c r="E13" s="2"/>
      <c r="F13" s="2"/>
      <c r="G13" s="2"/>
    </row>
    <row r="14" spans="1:7" ht="12">
      <c r="A14" s="11" t="s">
        <v>19</v>
      </c>
      <c r="B14" s="4"/>
      <c r="C14" s="2"/>
      <c r="D14" s="2"/>
      <c r="E14" s="2"/>
      <c r="F14" s="2"/>
      <c r="G14" s="2"/>
    </row>
    <row r="16" spans="1:5" ht="12">
      <c r="A16" s="247"/>
      <c r="B16" s="230"/>
      <c r="C16" s="230"/>
      <c r="D16" s="230"/>
      <c r="E16" s="230"/>
    </row>
    <row r="17" spans="1:5" ht="12">
      <c r="A17" s="231"/>
      <c r="B17" s="230"/>
      <c r="C17" s="230"/>
      <c r="D17" s="230"/>
      <c r="E17" s="230"/>
    </row>
    <row r="18" spans="1:5" ht="12">
      <c r="A18" s="231"/>
      <c r="B18" s="230"/>
      <c r="C18" s="230"/>
      <c r="D18" s="230"/>
      <c r="E18" s="230"/>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140625" defaultRowHeight="15"/>
  <cols>
    <col min="1" max="1" width="34.140625" style="2" customWidth="1"/>
    <col min="2" max="3" width="9.140625" style="2" customWidth="1"/>
    <col min="4" max="4" width="1.28515625" style="2" customWidth="1"/>
    <col min="5" max="6" width="9.140625" style="2" customWidth="1"/>
    <col min="7" max="7" width="1.28515625" style="2" customWidth="1"/>
    <col min="8" max="16384" width="9.140625" style="2" customWidth="1"/>
  </cols>
  <sheetData>
    <row r="1" ht="12">
      <c r="A1" s="23" t="s">
        <v>62</v>
      </c>
    </row>
    <row r="2" spans="1:9" ht="15">
      <c r="A2" s="51" t="s">
        <v>457</v>
      </c>
      <c r="B2" s="419"/>
      <c r="C2" s="419"/>
      <c r="D2" s="18"/>
      <c r="E2" s="18"/>
      <c r="F2" s="419"/>
      <c r="G2" s="419"/>
      <c r="H2" s="419"/>
      <c r="I2" s="419"/>
    </row>
    <row r="3" spans="1:9" ht="15">
      <c r="A3" s="18" t="s">
        <v>93</v>
      </c>
      <c r="B3" s="419"/>
      <c r="C3" s="419"/>
      <c r="D3" s="419"/>
      <c r="E3" s="419"/>
      <c r="F3" s="419"/>
      <c r="G3" s="419"/>
      <c r="H3" s="419"/>
      <c r="I3" s="419"/>
    </row>
    <row r="4" spans="1:9" ht="15">
      <c r="A4" s="94"/>
      <c r="B4" s="419"/>
      <c r="C4" s="419"/>
      <c r="D4" s="419"/>
      <c r="E4" s="419"/>
      <c r="F4" s="419"/>
      <c r="G4" s="419"/>
      <c r="H4" s="419"/>
      <c r="I4" s="419"/>
    </row>
    <row r="5" spans="1:9" ht="12">
      <c r="A5" s="483" t="s">
        <v>95</v>
      </c>
      <c r="B5" s="485" t="s">
        <v>1</v>
      </c>
      <c r="C5" s="485"/>
      <c r="D5" s="73"/>
      <c r="E5" s="485" t="s">
        <v>20</v>
      </c>
      <c r="F5" s="485"/>
      <c r="G5" s="73"/>
      <c r="H5" s="485" t="s">
        <v>76</v>
      </c>
      <c r="I5" s="485"/>
    </row>
    <row r="6" spans="1:9" ht="12">
      <c r="A6" s="484"/>
      <c r="B6" s="74" t="s">
        <v>2</v>
      </c>
      <c r="C6" s="74" t="s">
        <v>3</v>
      </c>
      <c r="D6" s="74"/>
      <c r="E6" s="74" t="s">
        <v>2</v>
      </c>
      <c r="F6" s="74" t="s">
        <v>3</v>
      </c>
      <c r="G6" s="74"/>
      <c r="H6" s="74" t="s">
        <v>2</v>
      </c>
      <c r="I6" s="74" t="s">
        <v>3</v>
      </c>
    </row>
    <row r="7" spans="1:9" ht="12">
      <c r="A7" s="18" t="s">
        <v>40</v>
      </c>
      <c r="B7" s="424">
        <v>141654</v>
      </c>
      <c r="C7" s="424">
        <v>259764</v>
      </c>
      <c r="D7" s="12"/>
      <c r="E7" s="402">
        <v>6.6</v>
      </c>
      <c r="F7" s="402">
        <v>11.4</v>
      </c>
      <c r="G7" s="193"/>
      <c r="H7" s="402">
        <v>35.3</v>
      </c>
      <c r="I7" s="402">
        <v>64.7</v>
      </c>
    </row>
    <row r="8" spans="1:9" ht="12">
      <c r="A8" s="18" t="s">
        <v>37</v>
      </c>
      <c r="B8" s="424">
        <v>944629</v>
      </c>
      <c r="C8" s="424">
        <v>1172464</v>
      </c>
      <c r="D8" s="12"/>
      <c r="E8" s="402">
        <v>44.2</v>
      </c>
      <c r="F8" s="402">
        <v>51.5</v>
      </c>
      <c r="G8" s="193"/>
      <c r="H8" s="402">
        <v>44.6</v>
      </c>
      <c r="I8" s="402">
        <v>55.4</v>
      </c>
    </row>
    <row r="9" spans="1:9" ht="12">
      <c r="A9" s="22" t="s">
        <v>96</v>
      </c>
      <c r="B9" s="423">
        <v>344269</v>
      </c>
      <c r="C9" s="423">
        <v>336933</v>
      </c>
      <c r="D9" s="19"/>
      <c r="E9" s="402">
        <v>16.1</v>
      </c>
      <c r="F9" s="402">
        <v>14.8</v>
      </c>
      <c r="G9" s="193"/>
      <c r="H9" s="405">
        <v>50.5</v>
      </c>
      <c r="I9" s="405">
        <v>49.5</v>
      </c>
    </row>
    <row r="10" spans="1:9" ht="12">
      <c r="A10" s="22" t="s">
        <v>97</v>
      </c>
      <c r="B10" s="423">
        <v>697323</v>
      </c>
      <c r="C10" s="423">
        <v>481783</v>
      </c>
      <c r="D10" s="19"/>
      <c r="E10" s="402">
        <v>32.6</v>
      </c>
      <c r="F10" s="402">
        <v>21.2</v>
      </c>
      <c r="G10" s="193"/>
      <c r="H10" s="405">
        <v>59.1</v>
      </c>
      <c r="I10" s="405">
        <v>40.9</v>
      </c>
    </row>
    <row r="11" spans="1:9" ht="12">
      <c r="A11" s="22" t="s">
        <v>98</v>
      </c>
      <c r="B11" s="423">
        <v>9358</v>
      </c>
      <c r="C11" s="423">
        <v>24472</v>
      </c>
      <c r="D11" s="19"/>
      <c r="E11" s="402">
        <v>0.4</v>
      </c>
      <c r="F11" s="402">
        <v>1.1</v>
      </c>
      <c r="G11" s="193"/>
      <c r="H11" s="405">
        <v>27.7</v>
      </c>
      <c r="I11" s="405">
        <v>72.3</v>
      </c>
    </row>
    <row r="12" spans="1:9" ht="18.75" customHeight="1">
      <c r="A12" s="21" t="s">
        <v>28</v>
      </c>
      <c r="B12" s="422">
        <v>2137233</v>
      </c>
      <c r="C12" s="422">
        <v>2275416</v>
      </c>
      <c r="D12" s="7"/>
      <c r="E12" s="251">
        <v>100</v>
      </c>
      <c r="F12" s="251">
        <v>100</v>
      </c>
      <c r="G12" s="192"/>
      <c r="H12" s="409">
        <v>48.4</v>
      </c>
      <c r="I12" s="409">
        <v>51.6</v>
      </c>
    </row>
    <row r="13" spans="1:9" ht="12">
      <c r="A13" s="18"/>
      <c r="B13" s="18"/>
      <c r="C13" s="18"/>
      <c r="D13" s="18"/>
      <c r="E13" s="18"/>
      <c r="F13" s="18"/>
      <c r="G13" s="18"/>
      <c r="H13" s="18"/>
      <c r="I13" s="18"/>
    </row>
    <row r="14" spans="1:9" ht="15">
      <c r="A14" s="26" t="s">
        <v>99</v>
      </c>
      <c r="B14" s="190"/>
      <c r="C14" s="190"/>
      <c r="D14" s="190"/>
      <c r="E14" s="190"/>
      <c r="F14" s="190"/>
      <c r="G14" s="190"/>
      <c r="H14" s="190"/>
      <c r="I14" s="190"/>
    </row>
    <row r="15" spans="1:9" ht="12">
      <c r="A15" s="18"/>
      <c r="B15" s="18"/>
      <c r="C15" s="18"/>
      <c r="D15" s="18"/>
      <c r="E15" s="18"/>
      <c r="F15" s="18"/>
      <c r="G15" s="18"/>
      <c r="H15" s="18"/>
      <c r="I15" s="18"/>
    </row>
    <row r="23" spans="2:3" ht="12">
      <c r="B23" s="4"/>
      <c r="C23" s="4"/>
    </row>
    <row r="24" spans="2:3" ht="12">
      <c r="B24" s="4"/>
      <c r="C24" s="4"/>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Q21"/>
  <sheetViews>
    <sheetView zoomScalePageLayoutView="0" workbookViewId="0" topLeftCell="A1">
      <selection activeCell="A1" sqref="A1"/>
    </sheetView>
  </sheetViews>
  <sheetFormatPr defaultColWidth="9.140625" defaultRowHeight="15"/>
  <cols>
    <col min="1" max="1" width="40.421875" style="2" customWidth="1"/>
    <col min="2" max="3" width="9.140625" style="2" customWidth="1"/>
    <col min="4" max="4" width="1.28515625" style="2" customWidth="1"/>
    <col min="5" max="6" width="9.140625" style="2" customWidth="1"/>
    <col min="7" max="7" width="1.28515625" style="2" customWidth="1"/>
    <col min="8" max="9" width="9.140625" style="2" customWidth="1"/>
    <col min="10" max="10" width="1.28515625" style="2" customWidth="1"/>
    <col min="11" max="16384" width="9.140625" style="2" customWidth="1"/>
  </cols>
  <sheetData>
    <row r="1" ht="12">
      <c r="A1" s="23" t="s">
        <v>62</v>
      </c>
    </row>
    <row r="2" ht="12.75">
      <c r="A2" s="9" t="s">
        <v>105</v>
      </c>
    </row>
    <row r="3" ht="12">
      <c r="A3" s="10" t="s">
        <v>106</v>
      </c>
    </row>
    <row r="4" ht="12">
      <c r="A4" s="10"/>
    </row>
    <row r="5" spans="1:12" ht="12">
      <c r="A5" s="480" t="s">
        <v>107</v>
      </c>
      <c r="B5" s="482" t="s">
        <v>1</v>
      </c>
      <c r="C5" s="482"/>
      <c r="D5" s="17"/>
      <c r="E5" s="482" t="s">
        <v>20</v>
      </c>
      <c r="F5" s="482"/>
      <c r="G5" s="17"/>
      <c r="H5" s="482" t="s">
        <v>4</v>
      </c>
      <c r="I5" s="482"/>
      <c r="J5" s="17"/>
      <c r="K5" s="482" t="s">
        <v>108</v>
      </c>
      <c r="L5" s="482"/>
    </row>
    <row r="6" spans="1:12" ht="12">
      <c r="A6" s="481"/>
      <c r="B6" s="3" t="s">
        <v>2</v>
      </c>
      <c r="C6" s="3" t="s">
        <v>3</v>
      </c>
      <c r="D6" s="3"/>
      <c r="E6" s="3" t="s">
        <v>2</v>
      </c>
      <c r="F6" s="3" t="s">
        <v>3</v>
      </c>
      <c r="G6" s="3"/>
      <c r="H6" s="3" t="s">
        <v>2</v>
      </c>
      <c r="I6" s="3" t="s">
        <v>3</v>
      </c>
      <c r="J6" s="3"/>
      <c r="K6" s="3" t="s">
        <v>2</v>
      </c>
      <c r="L6" s="3" t="s">
        <v>3</v>
      </c>
    </row>
    <row r="7" spans="1:12" ht="12">
      <c r="A7" s="2" t="s">
        <v>117</v>
      </c>
      <c r="B7" s="12">
        <v>135</v>
      </c>
      <c r="C7" s="12">
        <v>30</v>
      </c>
      <c r="D7" s="12"/>
      <c r="E7" s="28">
        <v>8.7</v>
      </c>
      <c r="F7" s="28">
        <v>2.1</v>
      </c>
      <c r="G7" s="12"/>
      <c r="H7" s="57">
        <v>81.8</v>
      </c>
      <c r="I7" s="57">
        <v>18.2</v>
      </c>
      <c r="J7" s="4"/>
      <c r="K7" s="28">
        <v>4.3</v>
      </c>
      <c r="L7" s="28">
        <v>5.4</v>
      </c>
    </row>
    <row r="8" spans="1:12" ht="12">
      <c r="A8" s="5" t="s">
        <v>109</v>
      </c>
      <c r="B8" s="12">
        <v>263</v>
      </c>
      <c r="C8" s="12">
        <v>96</v>
      </c>
      <c r="D8" s="12"/>
      <c r="E8" s="28">
        <v>16.9</v>
      </c>
      <c r="F8" s="28">
        <v>6.8</v>
      </c>
      <c r="G8" s="12"/>
      <c r="H8" s="57">
        <v>73.3</v>
      </c>
      <c r="I8" s="57">
        <v>26.7</v>
      </c>
      <c r="J8" s="4"/>
      <c r="K8" s="28">
        <v>3.3</v>
      </c>
      <c r="L8" s="28">
        <v>1.9</v>
      </c>
    </row>
    <row r="9" spans="1:12" ht="24">
      <c r="A9" s="5" t="s">
        <v>116</v>
      </c>
      <c r="B9" s="12">
        <v>118</v>
      </c>
      <c r="C9" s="12">
        <v>55</v>
      </c>
      <c r="D9" s="12"/>
      <c r="E9" s="28">
        <v>7.6</v>
      </c>
      <c r="F9" s="28">
        <v>3.9</v>
      </c>
      <c r="G9" s="12"/>
      <c r="H9" s="57">
        <v>68.2</v>
      </c>
      <c r="I9" s="57">
        <v>31.8</v>
      </c>
      <c r="J9" s="4"/>
      <c r="K9" s="28">
        <v>5.3</v>
      </c>
      <c r="L9" s="28">
        <v>2.8</v>
      </c>
    </row>
    <row r="10" spans="1:12" ht="24">
      <c r="A10" s="5" t="s">
        <v>110</v>
      </c>
      <c r="B10" s="12">
        <v>202</v>
      </c>
      <c r="C10" s="12">
        <v>143</v>
      </c>
      <c r="D10" s="12"/>
      <c r="E10" s="28">
        <v>13</v>
      </c>
      <c r="F10" s="28">
        <v>10.1</v>
      </c>
      <c r="G10" s="12"/>
      <c r="H10" s="57">
        <v>58.6</v>
      </c>
      <c r="I10" s="57">
        <v>41.4</v>
      </c>
      <c r="J10" s="4"/>
      <c r="K10" s="28">
        <v>1.9</v>
      </c>
      <c r="L10" s="28">
        <v>2.2</v>
      </c>
    </row>
    <row r="11" spans="1:12" ht="12">
      <c r="A11" s="2" t="s">
        <v>118</v>
      </c>
      <c r="B11" s="12">
        <v>179</v>
      </c>
      <c r="C11" s="12">
        <v>132</v>
      </c>
      <c r="D11" s="12"/>
      <c r="E11" s="28">
        <v>11.5</v>
      </c>
      <c r="F11" s="28">
        <v>9.3</v>
      </c>
      <c r="G11" s="12"/>
      <c r="H11" s="57">
        <v>57.6</v>
      </c>
      <c r="I11" s="57">
        <v>42.4</v>
      </c>
      <c r="J11" s="4"/>
      <c r="K11" s="28">
        <v>3.4</v>
      </c>
      <c r="L11" s="28">
        <v>2.3</v>
      </c>
    </row>
    <row r="12" spans="1:12" ht="12">
      <c r="A12" s="5" t="s">
        <v>112</v>
      </c>
      <c r="B12" s="12">
        <v>163</v>
      </c>
      <c r="C12" s="12">
        <v>150</v>
      </c>
      <c r="D12" s="12"/>
      <c r="E12" s="28">
        <v>10.5</v>
      </c>
      <c r="F12" s="28">
        <v>10.6</v>
      </c>
      <c r="G12" s="12"/>
      <c r="H12" s="57">
        <v>52.1</v>
      </c>
      <c r="I12" s="57">
        <v>47.9</v>
      </c>
      <c r="J12" s="4"/>
      <c r="K12" s="28">
        <v>2</v>
      </c>
      <c r="L12" s="28">
        <v>2.4</v>
      </c>
    </row>
    <row r="13" spans="1:12" ht="12">
      <c r="A13" s="5" t="s">
        <v>113</v>
      </c>
      <c r="B13" s="12">
        <v>130</v>
      </c>
      <c r="C13" s="12">
        <v>151</v>
      </c>
      <c r="D13" s="12"/>
      <c r="E13" s="28">
        <v>8.3</v>
      </c>
      <c r="F13" s="28">
        <v>10.7</v>
      </c>
      <c r="G13" s="12"/>
      <c r="H13" s="57">
        <v>46.3</v>
      </c>
      <c r="I13" s="57">
        <v>53.7</v>
      </c>
      <c r="J13" s="4"/>
      <c r="K13" s="28">
        <v>3.4</v>
      </c>
      <c r="L13" s="28">
        <v>3.2</v>
      </c>
    </row>
    <row r="14" spans="1:12" ht="24">
      <c r="A14" s="5" t="s">
        <v>111</v>
      </c>
      <c r="B14" s="12">
        <v>146</v>
      </c>
      <c r="C14" s="12">
        <v>192</v>
      </c>
      <c r="D14" s="12"/>
      <c r="E14" s="28">
        <v>9.4</v>
      </c>
      <c r="F14" s="28">
        <v>13.6</v>
      </c>
      <c r="G14" s="12"/>
      <c r="H14" s="57">
        <v>43.2</v>
      </c>
      <c r="I14" s="57">
        <v>56.8</v>
      </c>
      <c r="J14" s="4"/>
      <c r="K14" s="28">
        <v>2.2</v>
      </c>
      <c r="L14" s="28">
        <v>3.1</v>
      </c>
    </row>
    <row r="15" spans="1:12" ht="24">
      <c r="A15" s="5" t="s">
        <v>114</v>
      </c>
      <c r="B15" s="12">
        <v>91</v>
      </c>
      <c r="C15" s="12">
        <v>151</v>
      </c>
      <c r="D15" s="12"/>
      <c r="E15" s="28">
        <v>5.8</v>
      </c>
      <c r="F15" s="28">
        <v>10.7</v>
      </c>
      <c r="G15" s="12"/>
      <c r="H15" s="57">
        <v>37.6</v>
      </c>
      <c r="I15" s="57">
        <v>62.4</v>
      </c>
      <c r="J15" s="4"/>
      <c r="K15" s="28">
        <v>4.8</v>
      </c>
      <c r="L15" s="28">
        <v>3.4</v>
      </c>
    </row>
    <row r="16" spans="1:12" ht="12">
      <c r="A16" s="5" t="s">
        <v>115</v>
      </c>
      <c r="B16" s="12">
        <v>66</v>
      </c>
      <c r="C16" s="12">
        <v>110</v>
      </c>
      <c r="D16" s="12"/>
      <c r="E16" s="28">
        <v>4.2</v>
      </c>
      <c r="F16" s="28">
        <v>7.8</v>
      </c>
      <c r="G16" s="12"/>
      <c r="H16" s="57">
        <v>37.5</v>
      </c>
      <c r="I16" s="57">
        <v>62.5</v>
      </c>
      <c r="J16" s="4"/>
      <c r="K16" s="28">
        <v>1.6</v>
      </c>
      <c r="L16" s="28">
        <v>1.5</v>
      </c>
    </row>
    <row r="17" spans="1:12" ht="12">
      <c r="A17" s="5" t="s">
        <v>34</v>
      </c>
      <c r="B17" s="12">
        <v>48</v>
      </c>
      <c r="C17" s="12">
        <v>196</v>
      </c>
      <c r="D17" s="12"/>
      <c r="E17" s="28">
        <v>3.1</v>
      </c>
      <c r="F17" s="28">
        <v>13.9</v>
      </c>
      <c r="G17" s="12"/>
      <c r="H17" s="57">
        <v>19.7</v>
      </c>
      <c r="I17" s="57">
        <v>80.3</v>
      </c>
      <c r="J17" s="4"/>
      <c r="K17" s="28">
        <v>1.4</v>
      </c>
      <c r="L17" s="28">
        <v>2.8</v>
      </c>
    </row>
    <row r="18" spans="1:12" ht="12">
      <c r="A18" s="2" t="s">
        <v>102</v>
      </c>
      <c r="B18" s="12">
        <v>16</v>
      </c>
      <c r="C18" s="12">
        <v>9</v>
      </c>
      <c r="D18" s="12"/>
      <c r="E18" s="28">
        <v>1</v>
      </c>
      <c r="F18" s="28">
        <v>0.6</v>
      </c>
      <c r="G18" s="12"/>
      <c r="H18" s="57">
        <v>64</v>
      </c>
      <c r="I18" s="57">
        <v>36</v>
      </c>
      <c r="J18" s="4"/>
      <c r="K18" s="28">
        <v>2.3</v>
      </c>
      <c r="L18" s="28">
        <v>2.3</v>
      </c>
    </row>
    <row r="19" spans="1:17" ht="18.75" customHeight="1">
      <c r="A19" s="14" t="s">
        <v>28</v>
      </c>
      <c r="B19" s="7">
        <v>1557</v>
      </c>
      <c r="C19" s="7">
        <v>1414</v>
      </c>
      <c r="D19" s="7"/>
      <c r="E19" s="7">
        <v>100</v>
      </c>
      <c r="F19" s="7">
        <v>100</v>
      </c>
      <c r="G19" s="7"/>
      <c r="H19" s="58">
        <v>52.4</v>
      </c>
      <c r="I19" s="58">
        <v>47.6</v>
      </c>
      <c r="J19" s="8"/>
      <c r="K19" s="34">
        <v>3.1</v>
      </c>
      <c r="L19" s="34">
        <v>2.7</v>
      </c>
      <c r="Q19" s="57"/>
    </row>
    <row r="21" ht="12">
      <c r="A21" s="15" t="s">
        <v>119</v>
      </c>
    </row>
  </sheetData>
  <sheetProtection/>
  <mergeCells count="5">
    <mergeCell ref="K5:L5"/>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C27"/>
  <sheetViews>
    <sheetView zoomScalePageLayoutView="0" workbookViewId="0" topLeftCell="A1">
      <selection activeCell="A1" sqref="A1"/>
    </sheetView>
  </sheetViews>
  <sheetFormatPr defaultColWidth="9.140625" defaultRowHeight="15"/>
  <cols>
    <col min="1" max="1" width="8.00390625" style="105" customWidth="1"/>
    <col min="2" max="16384" width="9.140625" style="105" customWidth="1"/>
  </cols>
  <sheetData>
    <row r="1" ht="12">
      <c r="A1" s="23" t="s">
        <v>62</v>
      </c>
    </row>
    <row r="2" ht="12.75">
      <c r="A2" s="128" t="s">
        <v>313</v>
      </c>
    </row>
    <row r="3" spans="1:3" ht="15">
      <c r="A3" s="51" t="s">
        <v>221</v>
      </c>
      <c r="B3" s="99"/>
      <c r="C3" s="99"/>
    </row>
    <row r="4" spans="1:3" ht="15">
      <c r="A4" s="18" t="s">
        <v>201</v>
      </c>
      <c r="B4" s="99"/>
      <c r="C4" s="99"/>
    </row>
    <row r="5" spans="1:3" ht="12">
      <c r="A5" s="91"/>
      <c r="B5" s="91"/>
      <c r="C5" s="91"/>
    </row>
    <row r="6" spans="1:3" ht="12">
      <c r="A6" s="80" t="s">
        <v>128</v>
      </c>
      <c r="B6" s="79" t="s">
        <v>2</v>
      </c>
      <c r="C6" s="79" t="s">
        <v>3</v>
      </c>
    </row>
    <row r="7" spans="1:3" ht="12">
      <c r="A7" s="78">
        <v>2005</v>
      </c>
      <c r="B7" s="88"/>
      <c r="C7" s="88"/>
    </row>
    <row r="8" spans="1:3" ht="12">
      <c r="A8" s="78">
        <v>2007</v>
      </c>
      <c r="B8" s="88"/>
      <c r="C8" s="88"/>
    </row>
    <row r="9" spans="1:3" ht="12">
      <c r="A9" s="81">
        <v>2009</v>
      </c>
      <c r="B9" s="107"/>
      <c r="C9" s="107"/>
    </row>
    <row r="10" spans="1:3" ht="12">
      <c r="A10" s="81">
        <v>2010</v>
      </c>
      <c r="B10" s="107"/>
      <c r="C10" s="107"/>
    </row>
    <row r="11" spans="1:3" ht="12">
      <c r="A11" s="81">
        <v>2011</v>
      </c>
      <c r="B11" s="107"/>
      <c r="C11" s="107"/>
    </row>
    <row r="12" spans="1:3" s="188" customFormat="1" ht="12">
      <c r="A12" s="189">
        <v>2012</v>
      </c>
      <c r="B12" s="191">
        <v>74</v>
      </c>
      <c r="C12" s="191">
        <v>163</v>
      </c>
    </row>
    <row r="13" spans="1:3" ht="12">
      <c r="A13" s="225">
        <v>2013</v>
      </c>
      <c r="B13" s="223">
        <v>104</v>
      </c>
      <c r="C13" s="223">
        <v>128</v>
      </c>
    </row>
    <row r="14" spans="1:3" ht="12">
      <c r="A14" s="293">
        <v>2014</v>
      </c>
      <c r="B14" s="294">
        <v>84</v>
      </c>
      <c r="C14" s="294">
        <v>110</v>
      </c>
    </row>
    <row r="15" spans="1:3" ht="15">
      <c r="A15" s="403">
        <v>2015</v>
      </c>
      <c r="B15" s="438">
        <v>118</v>
      </c>
      <c r="C15" s="438">
        <v>259</v>
      </c>
    </row>
    <row r="16" spans="1:3" s="412" customFormat="1" ht="12">
      <c r="A16" s="284">
        <v>2016</v>
      </c>
      <c r="B16" s="422">
        <v>112</v>
      </c>
      <c r="C16" s="422">
        <v>120</v>
      </c>
    </row>
    <row r="18" ht="12">
      <c r="A18" s="87" t="s">
        <v>222</v>
      </c>
    </row>
    <row r="20" ht="12">
      <c r="A20" s="236" t="s">
        <v>172</v>
      </c>
    </row>
    <row r="21" ht="12">
      <c r="A21" s="237" t="s">
        <v>377</v>
      </c>
    </row>
    <row r="22" ht="12">
      <c r="A22" s="237" t="s">
        <v>378</v>
      </c>
    </row>
    <row r="23" ht="12">
      <c r="A23" s="237" t="s">
        <v>379</v>
      </c>
    </row>
    <row r="24" ht="12">
      <c r="A24" s="237" t="s">
        <v>380</v>
      </c>
    </row>
    <row r="25" ht="12">
      <c r="A25" s="237" t="s">
        <v>396</v>
      </c>
    </row>
    <row r="26" ht="12">
      <c r="A26" s="237" t="s">
        <v>381</v>
      </c>
    </row>
    <row r="27" ht="12">
      <c r="A27" s="237" t="s">
        <v>382</v>
      </c>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
    </sheetView>
  </sheetViews>
  <sheetFormatPr defaultColWidth="9.140625" defaultRowHeight="15"/>
  <cols>
    <col min="1" max="1" width="34.140625" style="105" customWidth="1"/>
    <col min="2" max="16384" width="9.140625" style="105" customWidth="1"/>
  </cols>
  <sheetData>
    <row r="1" ht="12">
      <c r="A1" s="23" t="s">
        <v>62</v>
      </c>
    </row>
    <row r="2" ht="12.75">
      <c r="A2" s="128" t="s">
        <v>313</v>
      </c>
    </row>
    <row r="3" spans="1:4" ht="15">
      <c r="A3" s="54" t="s">
        <v>548</v>
      </c>
      <c r="B3" s="91"/>
      <c r="C3" s="99"/>
      <c r="D3" s="99"/>
    </row>
    <row r="4" spans="1:4" ht="15">
      <c r="A4" s="18" t="s">
        <v>201</v>
      </c>
      <c r="B4" s="99"/>
      <c r="C4" s="99"/>
      <c r="D4" s="99"/>
    </row>
    <row r="5" spans="1:4" ht="12">
      <c r="A5" s="91"/>
      <c r="B5" s="91"/>
      <c r="C5" s="91"/>
      <c r="D5" s="91"/>
    </row>
    <row r="6" spans="1:4" ht="15">
      <c r="A6" s="80"/>
      <c r="B6" s="295" t="s">
        <v>2</v>
      </c>
      <c r="C6" s="295" t="s">
        <v>3</v>
      </c>
      <c r="D6" s="99"/>
    </row>
    <row r="7" spans="1:5" ht="12">
      <c r="A7" s="227" t="s">
        <v>374</v>
      </c>
      <c r="B7" s="436">
        <v>204</v>
      </c>
      <c r="C7" s="436">
        <v>584</v>
      </c>
      <c r="D7" s="82"/>
      <c r="E7" s="42"/>
    </row>
    <row r="8" spans="1:5" ht="12">
      <c r="A8" s="228" t="s">
        <v>375</v>
      </c>
      <c r="B8" s="437">
        <v>451</v>
      </c>
      <c r="C8" s="437">
        <v>582</v>
      </c>
      <c r="D8" s="82"/>
      <c r="E8" s="42"/>
    </row>
    <row r="9" spans="1:5" ht="12">
      <c r="A9" s="82"/>
      <c r="B9" s="82"/>
      <c r="C9" s="82"/>
      <c r="D9" s="82"/>
      <c r="E9" s="42"/>
    </row>
    <row r="10" spans="1:5" ht="12">
      <c r="A10" s="87" t="s">
        <v>222</v>
      </c>
      <c r="B10" s="82"/>
      <c r="C10" s="82"/>
      <c r="D10" s="82"/>
      <c r="E10" s="42"/>
    </row>
    <row r="11" spans="1:4" ht="12">
      <c r="A11" s="91"/>
      <c r="B11" s="91"/>
      <c r="C11" s="91"/>
      <c r="D11" s="91"/>
    </row>
    <row r="12" spans="1:4" ht="15">
      <c r="A12" s="236" t="s">
        <v>172</v>
      </c>
      <c r="B12" s="99"/>
      <c r="C12" s="99"/>
      <c r="D12" s="99"/>
    </row>
    <row r="13" ht="12">
      <c r="A13" s="237" t="s">
        <v>377</v>
      </c>
    </row>
    <row r="14" ht="12">
      <c r="A14" s="237" t="s">
        <v>378</v>
      </c>
    </row>
    <row r="15" ht="12">
      <c r="A15" s="237" t="s">
        <v>379</v>
      </c>
    </row>
    <row r="16" ht="12">
      <c r="A16" s="237" t="s">
        <v>380</v>
      </c>
    </row>
    <row r="17" ht="12">
      <c r="A17" s="237" t="s">
        <v>396</v>
      </c>
    </row>
    <row r="18" ht="12">
      <c r="A18" s="237" t="s">
        <v>381</v>
      </c>
    </row>
    <row r="19" ht="12">
      <c r="A19" s="237" t="s">
        <v>382</v>
      </c>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16"/>
  <sheetViews>
    <sheetView zoomScalePageLayoutView="0" workbookViewId="0" topLeftCell="A1">
      <selection activeCell="A1" sqref="A1"/>
    </sheetView>
  </sheetViews>
  <sheetFormatPr defaultColWidth="9.140625" defaultRowHeight="15"/>
  <cols>
    <col min="1" max="1" width="18.7109375" style="2" customWidth="1"/>
    <col min="2" max="3" width="9.140625" style="2" customWidth="1"/>
    <col min="4" max="4" width="1.28515625" style="2" customWidth="1"/>
    <col min="5" max="6" width="8.00390625" style="2" customWidth="1"/>
    <col min="7" max="16384" width="9.140625" style="2" customWidth="1"/>
  </cols>
  <sheetData>
    <row r="1" ht="12">
      <c r="A1" s="23" t="s">
        <v>62</v>
      </c>
    </row>
    <row r="2" spans="1:11" ht="15">
      <c r="A2" s="51" t="s">
        <v>459</v>
      </c>
      <c r="B2" s="190"/>
      <c r="C2" s="190"/>
      <c r="D2" s="190"/>
      <c r="E2" s="190"/>
      <c r="F2" s="190"/>
      <c r="H2" s="18"/>
      <c r="I2" s="18"/>
      <c r="J2" s="18"/>
      <c r="K2" s="18"/>
    </row>
    <row r="3" spans="1:6" ht="15">
      <c r="A3" s="18" t="s">
        <v>14</v>
      </c>
      <c r="B3" s="190"/>
      <c r="C3" s="190"/>
      <c r="D3" s="190"/>
      <c r="E3" s="190"/>
      <c r="F3" s="190"/>
    </row>
    <row r="4" spans="1:6" ht="12">
      <c r="A4" s="96"/>
      <c r="B4" s="18"/>
      <c r="C4" s="18"/>
      <c r="D4" s="18"/>
      <c r="E4" s="18"/>
      <c r="F4" s="18"/>
    </row>
    <row r="5" spans="1:6" ht="12">
      <c r="A5" s="483" t="s">
        <v>129</v>
      </c>
      <c r="B5" s="485" t="s">
        <v>1</v>
      </c>
      <c r="C5" s="485"/>
      <c r="D5" s="73"/>
      <c r="E5" s="485" t="s">
        <v>4</v>
      </c>
      <c r="F5" s="485"/>
    </row>
    <row r="6" spans="1:6" ht="12">
      <c r="A6" s="484"/>
      <c r="B6" s="74" t="s">
        <v>2</v>
      </c>
      <c r="C6" s="74" t="s">
        <v>3</v>
      </c>
      <c r="D6" s="74"/>
      <c r="E6" s="74" t="s">
        <v>2</v>
      </c>
      <c r="F6" s="74" t="s">
        <v>3</v>
      </c>
    </row>
    <row r="7" spans="1:6" ht="12">
      <c r="A7" s="22" t="s">
        <v>10</v>
      </c>
      <c r="B7" s="27">
        <v>1314</v>
      </c>
      <c r="C7" s="27">
        <v>860</v>
      </c>
      <c r="D7" s="16"/>
      <c r="E7" s="433">
        <v>60.4</v>
      </c>
      <c r="F7" s="433">
        <v>39.6</v>
      </c>
    </row>
    <row r="8" spans="1:6" ht="12">
      <c r="A8" s="22" t="s">
        <v>11</v>
      </c>
      <c r="B8" s="423">
        <v>343</v>
      </c>
      <c r="C8" s="16">
        <v>297</v>
      </c>
      <c r="D8" s="16"/>
      <c r="E8" s="434">
        <v>53.6</v>
      </c>
      <c r="F8" s="434">
        <v>46.4</v>
      </c>
    </row>
    <row r="9" spans="1:6" ht="18.75" customHeight="1">
      <c r="A9" s="21" t="s">
        <v>28</v>
      </c>
      <c r="B9" s="422">
        <v>1666</v>
      </c>
      <c r="C9" s="422">
        <v>1162</v>
      </c>
      <c r="D9" s="7"/>
      <c r="E9" s="435">
        <v>58.9</v>
      </c>
      <c r="F9" s="435">
        <v>41.1</v>
      </c>
    </row>
    <row r="10" spans="1:6" ht="12">
      <c r="A10" s="18"/>
      <c r="B10" s="18"/>
      <c r="C10" s="18"/>
      <c r="D10" s="18"/>
      <c r="E10" s="18"/>
      <c r="F10" s="18"/>
    </row>
    <row r="11" spans="1:6" ht="15">
      <c r="A11" s="26" t="s">
        <v>19</v>
      </c>
      <c r="B11" s="190"/>
      <c r="C11" s="190"/>
      <c r="D11" s="190"/>
      <c r="E11" s="190"/>
      <c r="F11" s="190"/>
    </row>
    <row r="13" ht="12">
      <c r="A13" s="246" t="s">
        <v>172</v>
      </c>
    </row>
    <row r="14" ht="12">
      <c r="A14" s="104" t="s">
        <v>361</v>
      </c>
    </row>
    <row r="16" ht="12">
      <c r="A16" s="104" t="s">
        <v>462</v>
      </c>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5"/>
  <sheetViews>
    <sheetView zoomScalePageLayoutView="0" workbookViewId="0" topLeftCell="A3">
      <selection activeCell="A1" sqref="A1"/>
    </sheetView>
  </sheetViews>
  <sheetFormatPr defaultColWidth="9.140625" defaultRowHeight="15"/>
  <cols>
    <col min="1" max="1" width="20.7109375" style="2" customWidth="1"/>
    <col min="2" max="3" width="9.140625" style="2" customWidth="1"/>
    <col min="4" max="4" width="1.28515625" style="2" customWidth="1"/>
    <col min="5" max="16384" width="9.140625" style="2" customWidth="1"/>
  </cols>
  <sheetData>
    <row r="1" ht="12">
      <c r="A1" s="23" t="s">
        <v>62</v>
      </c>
    </row>
    <row r="2" spans="1:8" ht="15">
      <c r="A2" s="51" t="s">
        <v>411</v>
      </c>
      <c r="B2" s="18"/>
      <c r="C2" s="18"/>
      <c r="D2" s="18"/>
      <c r="E2" s="18"/>
      <c r="F2" s="18"/>
      <c r="G2" s="18"/>
      <c r="H2" s="238"/>
    </row>
    <row r="3" spans="1:8" ht="15">
      <c r="A3" s="18" t="s">
        <v>130</v>
      </c>
      <c r="B3" s="18"/>
      <c r="C3" s="18"/>
      <c r="D3" s="18"/>
      <c r="E3" s="18"/>
      <c r="F3" s="18"/>
      <c r="G3" s="18"/>
      <c r="H3" s="238"/>
    </row>
    <row r="4" spans="1:8" ht="15">
      <c r="A4" s="18"/>
      <c r="B4" s="18"/>
      <c r="C4" s="18"/>
      <c r="D4" s="18"/>
      <c r="E4" s="18"/>
      <c r="F4" s="18"/>
      <c r="G4" s="18"/>
      <c r="H4" s="238"/>
    </row>
    <row r="5" spans="1:8" ht="12" customHeight="1">
      <c r="A5" s="486" t="s">
        <v>63</v>
      </c>
      <c r="B5" s="485" t="s">
        <v>10</v>
      </c>
      <c r="C5" s="485"/>
      <c r="D5" s="73"/>
      <c r="E5" s="485" t="s">
        <v>11</v>
      </c>
      <c r="F5" s="485"/>
      <c r="G5" s="18"/>
      <c r="H5" s="238"/>
    </row>
    <row r="6" spans="1:8" ht="15">
      <c r="A6" s="487"/>
      <c r="B6" s="74" t="s">
        <v>8</v>
      </c>
      <c r="C6" s="74" t="s">
        <v>9</v>
      </c>
      <c r="D6" s="74"/>
      <c r="E6" s="74" t="s">
        <v>8</v>
      </c>
      <c r="F6" s="74" t="s">
        <v>9</v>
      </c>
      <c r="G6" s="18"/>
      <c r="H6" s="238"/>
    </row>
    <row r="7" spans="1:8" ht="18.75" customHeight="1">
      <c r="A7" s="18" t="s">
        <v>64</v>
      </c>
      <c r="B7" s="425"/>
      <c r="C7" s="425"/>
      <c r="D7" s="425"/>
      <c r="E7" s="425"/>
      <c r="F7" s="425"/>
      <c r="G7" s="18"/>
      <c r="H7" s="238"/>
    </row>
    <row r="8" spans="1:8" ht="15">
      <c r="A8" s="18" t="s">
        <v>412</v>
      </c>
      <c r="B8" s="28">
        <v>24.9</v>
      </c>
      <c r="C8" s="28">
        <v>12.6</v>
      </c>
      <c r="D8" s="28"/>
      <c r="E8" s="28">
        <v>20.8</v>
      </c>
      <c r="F8" s="28">
        <v>11.1</v>
      </c>
      <c r="G8" s="18"/>
      <c r="H8" s="238"/>
    </row>
    <row r="9" spans="1:8" ht="15">
      <c r="A9" s="18" t="s">
        <v>413</v>
      </c>
      <c r="B9" s="28">
        <v>24.9</v>
      </c>
      <c r="C9" s="28">
        <v>17.9</v>
      </c>
      <c r="D9" s="28"/>
      <c r="E9" s="28">
        <v>23.4</v>
      </c>
      <c r="F9" s="28">
        <v>17.7</v>
      </c>
      <c r="G9" s="18"/>
      <c r="H9" s="238"/>
    </row>
    <row r="10" spans="1:8" ht="15">
      <c r="A10" s="18" t="s">
        <v>414</v>
      </c>
      <c r="B10" s="28">
        <v>26.4</v>
      </c>
      <c r="C10" s="28">
        <v>26.7</v>
      </c>
      <c r="D10" s="28"/>
      <c r="E10" s="28">
        <v>27</v>
      </c>
      <c r="F10" s="28">
        <v>28.6</v>
      </c>
      <c r="G10" s="18"/>
      <c r="H10" s="238"/>
    </row>
    <row r="11" spans="1:8" ht="15">
      <c r="A11" s="18" t="s">
        <v>415</v>
      </c>
      <c r="B11" s="28">
        <v>13.5</v>
      </c>
      <c r="C11" s="28">
        <v>20.4</v>
      </c>
      <c r="D11" s="28"/>
      <c r="E11" s="28">
        <v>15.6</v>
      </c>
      <c r="F11" s="28">
        <v>20.8</v>
      </c>
      <c r="G11" s="18"/>
      <c r="H11" s="238"/>
    </row>
    <row r="12" spans="1:8" ht="15">
      <c r="A12" s="18" t="s">
        <v>416</v>
      </c>
      <c r="B12" s="28">
        <v>9</v>
      </c>
      <c r="C12" s="28">
        <v>19.5</v>
      </c>
      <c r="D12" s="28"/>
      <c r="E12" s="28">
        <v>11.3</v>
      </c>
      <c r="F12" s="28">
        <v>18.8</v>
      </c>
      <c r="G12" s="18"/>
      <c r="H12" s="238"/>
    </row>
    <row r="13" spans="1:8" ht="18.75" customHeight="1">
      <c r="A13" s="18" t="s">
        <v>417</v>
      </c>
      <c r="B13" s="28">
        <v>1.3</v>
      </c>
      <c r="C13" s="28">
        <v>2.9</v>
      </c>
      <c r="D13" s="28"/>
      <c r="E13" s="28">
        <v>1.8</v>
      </c>
      <c r="F13" s="28">
        <v>2.9</v>
      </c>
      <c r="G13" s="18"/>
      <c r="H13" s="238"/>
    </row>
    <row r="14" spans="1:8" ht="15">
      <c r="A14" s="18" t="s">
        <v>131</v>
      </c>
      <c r="B14" s="12">
        <v>35582</v>
      </c>
      <c r="C14" s="12">
        <v>37745</v>
      </c>
      <c r="D14" s="12"/>
      <c r="E14" s="12">
        <v>5839</v>
      </c>
      <c r="F14" s="12">
        <v>5332</v>
      </c>
      <c r="G14" s="18"/>
      <c r="H14" s="238"/>
    </row>
    <row r="15" spans="1:8" ht="15">
      <c r="A15" s="18"/>
      <c r="B15" s="28"/>
      <c r="C15" s="28"/>
      <c r="D15" s="28"/>
      <c r="E15" s="28"/>
      <c r="F15" s="28"/>
      <c r="G15" s="18"/>
      <c r="H15" s="238"/>
    </row>
    <row r="16" spans="1:8" ht="18.75" customHeight="1">
      <c r="A16" s="18" t="s">
        <v>65</v>
      </c>
      <c r="B16" s="28"/>
      <c r="C16" s="28"/>
      <c r="D16" s="28"/>
      <c r="E16" s="28"/>
      <c r="F16" s="28"/>
      <c r="G16" s="18"/>
      <c r="H16" s="238"/>
    </row>
    <row r="17" spans="1:8" ht="15">
      <c r="A17" s="18" t="s">
        <v>412</v>
      </c>
      <c r="B17" s="28">
        <v>19.1</v>
      </c>
      <c r="C17" s="28">
        <v>8.6</v>
      </c>
      <c r="D17" s="28"/>
      <c r="E17" s="28">
        <v>14.1</v>
      </c>
      <c r="F17" s="28">
        <v>6.9</v>
      </c>
      <c r="G17" s="18"/>
      <c r="H17" s="238"/>
    </row>
    <row r="18" spans="1:8" ht="15">
      <c r="A18" s="18" t="s">
        <v>413</v>
      </c>
      <c r="B18" s="28">
        <v>23.4</v>
      </c>
      <c r="C18" s="28">
        <v>15.5</v>
      </c>
      <c r="D18" s="28"/>
      <c r="E18" s="28">
        <v>19.3</v>
      </c>
      <c r="F18" s="28">
        <v>12.3</v>
      </c>
      <c r="G18" s="18"/>
      <c r="H18" s="238"/>
    </row>
    <row r="19" spans="1:8" ht="18.75" customHeight="1">
      <c r="A19" s="18" t="s">
        <v>414</v>
      </c>
      <c r="B19" s="28">
        <v>28.8</v>
      </c>
      <c r="C19" s="28">
        <v>27.8</v>
      </c>
      <c r="D19" s="28"/>
      <c r="E19" s="28">
        <v>29.2</v>
      </c>
      <c r="F19" s="28">
        <v>26.4</v>
      </c>
      <c r="G19" s="18"/>
      <c r="H19" s="238"/>
    </row>
    <row r="20" spans="1:8" ht="15">
      <c r="A20" s="18" t="s">
        <v>415</v>
      </c>
      <c r="B20" s="28">
        <v>12.1</v>
      </c>
      <c r="C20" s="28">
        <v>16.5</v>
      </c>
      <c r="D20" s="28"/>
      <c r="E20" s="28">
        <v>15.2</v>
      </c>
      <c r="F20" s="28">
        <v>17.4</v>
      </c>
      <c r="G20" s="18"/>
      <c r="H20" s="238"/>
    </row>
    <row r="21" spans="1:8" ht="15">
      <c r="A21" s="18" t="s">
        <v>416</v>
      </c>
      <c r="B21" s="28">
        <v>12.5</v>
      </c>
      <c r="C21" s="28">
        <v>21.9</v>
      </c>
      <c r="D21" s="28"/>
      <c r="E21" s="28">
        <v>16.1</v>
      </c>
      <c r="F21" s="28">
        <v>24.3</v>
      </c>
      <c r="G21" s="18"/>
      <c r="H21" s="238"/>
    </row>
    <row r="22" spans="1:8" ht="15">
      <c r="A22" s="18" t="s">
        <v>417</v>
      </c>
      <c r="B22" s="28">
        <v>4</v>
      </c>
      <c r="C22" s="28">
        <v>9.7</v>
      </c>
      <c r="D22" s="28"/>
      <c r="E22" s="28">
        <v>6.1</v>
      </c>
      <c r="F22" s="28">
        <v>12.7</v>
      </c>
      <c r="G22" s="18"/>
      <c r="H22" s="238"/>
    </row>
    <row r="23" spans="1:8" ht="15">
      <c r="A23" s="18" t="s">
        <v>131</v>
      </c>
      <c r="B23" s="12">
        <v>35770</v>
      </c>
      <c r="C23" s="12">
        <v>37987</v>
      </c>
      <c r="D23" s="12"/>
      <c r="E23" s="12">
        <v>5849</v>
      </c>
      <c r="F23" s="12">
        <v>5385</v>
      </c>
      <c r="G23" s="18"/>
      <c r="H23" s="238"/>
    </row>
    <row r="24" spans="1:8" ht="15">
      <c r="A24" s="18"/>
      <c r="B24" s="28"/>
      <c r="C24" s="28"/>
      <c r="D24" s="28"/>
      <c r="E24" s="28"/>
      <c r="F24" s="28"/>
      <c r="G24" s="18"/>
      <c r="H24" s="238"/>
    </row>
    <row r="25" spans="1:8" ht="18.75" customHeight="1">
      <c r="A25" s="18" t="s">
        <v>66</v>
      </c>
      <c r="B25" s="28"/>
      <c r="C25" s="28"/>
      <c r="D25" s="28"/>
      <c r="E25" s="28"/>
      <c r="F25" s="28"/>
      <c r="G25" s="18"/>
      <c r="H25" s="238"/>
    </row>
    <row r="26" spans="1:8" ht="15">
      <c r="A26" s="18" t="s">
        <v>412</v>
      </c>
      <c r="B26" s="28">
        <v>13.3</v>
      </c>
      <c r="C26" s="28">
        <v>4.4</v>
      </c>
      <c r="D26" s="28"/>
      <c r="E26" s="28">
        <v>9.8</v>
      </c>
      <c r="F26" s="28">
        <v>3.6</v>
      </c>
      <c r="G26" s="18"/>
      <c r="H26" s="238"/>
    </row>
    <row r="27" spans="1:8" ht="15">
      <c r="A27" s="18" t="s">
        <v>413</v>
      </c>
      <c r="B27" s="28">
        <v>19.1</v>
      </c>
      <c r="C27" s="28">
        <v>8.9</v>
      </c>
      <c r="D27" s="28"/>
      <c r="E27" s="28">
        <v>15.2</v>
      </c>
      <c r="F27" s="28">
        <v>7.9</v>
      </c>
      <c r="G27" s="18"/>
      <c r="H27" s="238"/>
    </row>
    <row r="28" spans="1:8" ht="15">
      <c r="A28" s="18" t="s">
        <v>414</v>
      </c>
      <c r="B28" s="28">
        <v>25.7</v>
      </c>
      <c r="C28" s="28">
        <v>17.5</v>
      </c>
      <c r="D28" s="28"/>
      <c r="E28" s="28">
        <v>24.2</v>
      </c>
      <c r="F28" s="28">
        <v>16.6</v>
      </c>
      <c r="G28" s="18"/>
      <c r="H28" s="238"/>
    </row>
    <row r="29" spans="1:8" ht="15">
      <c r="A29" s="18" t="s">
        <v>415</v>
      </c>
      <c r="B29" s="28">
        <v>19.8</v>
      </c>
      <c r="C29" s="28">
        <v>21.6</v>
      </c>
      <c r="D29" s="28"/>
      <c r="E29" s="28">
        <v>21.7</v>
      </c>
      <c r="F29" s="28">
        <v>22.3</v>
      </c>
      <c r="G29" s="18"/>
      <c r="H29" s="238"/>
    </row>
    <row r="30" spans="1:8" ht="15">
      <c r="A30" s="18" t="s">
        <v>416</v>
      </c>
      <c r="B30" s="28">
        <v>14.4</v>
      </c>
      <c r="C30" s="28">
        <v>30.1</v>
      </c>
      <c r="D30" s="28"/>
      <c r="E30" s="28">
        <v>18.6</v>
      </c>
      <c r="F30" s="28">
        <v>30.1</v>
      </c>
      <c r="G30" s="18"/>
      <c r="H30" s="238"/>
    </row>
    <row r="31" spans="1:8" ht="15">
      <c r="A31" s="18" t="s">
        <v>417</v>
      </c>
      <c r="B31" s="28">
        <v>7.7</v>
      </c>
      <c r="C31" s="28">
        <v>17.5</v>
      </c>
      <c r="D31" s="28"/>
      <c r="E31" s="28">
        <v>10.5</v>
      </c>
      <c r="F31" s="28">
        <v>19.6</v>
      </c>
      <c r="G31" s="18"/>
      <c r="H31" s="238"/>
    </row>
    <row r="32" spans="1:8" ht="15">
      <c r="A32" s="18" t="s">
        <v>131</v>
      </c>
      <c r="B32" s="12">
        <v>35515</v>
      </c>
      <c r="C32" s="12">
        <v>37635</v>
      </c>
      <c r="D32" s="12"/>
      <c r="E32" s="12">
        <v>5823</v>
      </c>
      <c r="F32" s="12">
        <v>5344</v>
      </c>
      <c r="G32" s="18"/>
      <c r="H32" s="238"/>
    </row>
    <row r="33" spans="1:7" ht="12">
      <c r="A33" s="18"/>
      <c r="B33" s="28"/>
      <c r="C33" s="28"/>
      <c r="D33" s="28"/>
      <c r="E33" s="28"/>
      <c r="F33" s="28"/>
      <c r="G33" s="18"/>
    </row>
    <row r="34" spans="1:7" ht="20.25" customHeight="1">
      <c r="A34" s="18" t="s">
        <v>67</v>
      </c>
      <c r="B34" s="28"/>
      <c r="C34" s="28"/>
      <c r="D34" s="28"/>
      <c r="E34" s="28"/>
      <c r="F34" s="28"/>
      <c r="G34" s="18"/>
    </row>
    <row r="35" spans="1:7" ht="12">
      <c r="A35" s="18" t="s">
        <v>412</v>
      </c>
      <c r="B35" s="28">
        <v>11.5</v>
      </c>
      <c r="C35" s="28">
        <v>3.4</v>
      </c>
      <c r="D35" s="28"/>
      <c r="E35" s="28">
        <v>7.9</v>
      </c>
      <c r="F35" s="28">
        <v>2.6</v>
      </c>
      <c r="G35" s="18"/>
    </row>
    <row r="36" spans="1:7" ht="12">
      <c r="A36" s="18" t="s">
        <v>413</v>
      </c>
      <c r="B36" s="28">
        <v>26</v>
      </c>
      <c r="C36" s="28">
        <v>13</v>
      </c>
      <c r="D36" s="28"/>
      <c r="E36" s="28">
        <v>21</v>
      </c>
      <c r="F36" s="28">
        <v>10.6</v>
      </c>
      <c r="G36" s="18"/>
    </row>
    <row r="37" spans="1:7" ht="12">
      <c r="A37" s="18" t="s">
        <v>414</v>
      </c>
      <c r="B37" s="28">
        <v>30.2</v>
      </c>
      <c r="C37" s="28">
        <v>24.9</v>
      </c>
      <c r="D37" s="28"/>
      <c r="E37" s="28">
        <v>28.9</v>
      </c>
      <c r="F37" s="28">
        <v>24</v>
      </c>
      <c r="G37" s="18"/>
    </row>
    <row r="38" spans="1:7" ht="12">
      <c r="A38" s="18" t="s">
        <v>415</v>
      </c>
      <c r="B38" s="28">
        <v>18.7</v>
      </c>
      <c r="C38" s="28">
        <v>26.7</v>
      </c>
      <c r="D38" s="28"/>
      <c r="E38" s="28">
        <v>23.8</v>
      </c>
      <c r="F38" s="28">
        <v>27.9</v>
      </c>
      <c r="G38" s="18"/>
    </row>
    <row r="39" spans="1:7" ht="12">
      <c r="A39" s="18" t="s">
        <v>416</v>
      </c>
      <c r="B39" s="28">
        <v>11.7</v>
      </c>
      <c r="C39" s="28">
        <v>26.3</v>
      </c>
      <c r="D39" s="28"/>
      <c r="E39" s="28">
        <v>15.1</v>
      </c>
      <c r="F39" s="28">
        <v>27.6</v>
      </c>
      <c r="G39" s="18"/>
    </row>
    <row r="40" spans="1:7" ht="15">
      <c r="A40" s="18" t="s">
        <v>417</v>
      </c>
      <c r="B40" s="28">
        <v>2</v>
      </c>
      <c r="C40" s="28">
        <v>5.8</v>
      </c>
      <c r="D40" s="28"/>
      <c r="E40" s="28">
        <v>3.3</v>
      </c>
      <c r="F40" s="28">
        <v>7.2</v>
      </c>
      <c r="G40" s="238"/>
    </row>
    <row r="41" spans="1:7" ht="15">
      <c r="A41" s="21" t="s">
        <v>131</v>
      </c>
      <c r="B41" s="7">
        <v>34889</v>
      </c>
      <c r="C41" s="7">
        <v>36933</v>
      </c>
      <c r="D41" s="7"/>
      <c r="E41" s="7">
        <v>5740</v>
      </c>
      <c r="F41" s="7">
        <v>5241</v>
      </c>
      <c r="G41" s="238"/>
    </row>
    <row r="42" spans="1:7" ht="15">
      <c r="A42" s="11" t="s">
        <v>19</v>
      </c>
      <c r="B42" s="19"/>
      <c r="C42" s="19"/>
      <c r="D42" s="19"/>
      <c r="E42" s="19"/>
      <c r="F42" s="19"/>
      <c r="G42" s="238"/>
    </row>
    <row r="43" spans="1:7" ht="15">
      <c r="A43" s="238"/>
      <c r="B43" s="239"/>
      <c r="C43" s="239"/>
      <c r="D43" s="22"/>
      <c r="E43" s="239"/>
      <c r="F43" s="239"/>
      <c r="G43" s="238"/>
    </row>
    <row r="44" spans="1:7" ht="15">
      <c r="A44" s="248" t="s">
        <v>172</v>
      </c>
      <c r="B44" s="56"/>
      <c r="C44" s="56"/>
      <c r="D44" s="18"/>
      <c r="E44" s="18"/>
      <c r="F44" s="18"/>
      <c r="G44" s="238"/>
    </row>
    <row r="45" spans="1:7" ht="15">
      <c r="A45" s="240" t="s">
        <v>368</v>
      </c>
      <c r="B45" s="238"/>
      <c r="C45" s="238"/>
      <c r="D45" s="238"/>
      <c r="E45" s="238"/>
      <c r="F45" s="238"/>
      <c r="G45" s="238"/>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
    </sheetView>
  </sheetViews>
  <sheetFormatPr defaultColWidth="9.140625" defaultRowHeight="15"/>
  <cols>
    <col min="1" max="1" width="20.7109375" style="2" customWidth="1"/>
    <col min="2" max="3" width="9.140625" style="2" customWidth="1"/>
    <col min="4" max="4" width="1.28515625" style="2" customWidth="1"/>
    <col min="5" max="16384" width="9.140625" style="2" customWidth="1"/>
  </cols>
  <sheetData>
    <row r="1" ht="12">
      <c r="A1" s="23" t="s">
        <v>62</v>
      </c>
    </row>
    <row r="2" spans="1:9" ht="15">
      <c r="A2" s="51" t="s">
        <v>418</v>
      </c>
      <c r="B2" s="18"/>
      <c r="C2" s="18"/>
      <c r="D2" s="18"/>
      <c r="E2" s="18"/>
      <c r="F2" s="18"/>
      <c r="G2" s="241"/>
      <c r="H2" s="241"/>
      <c r="I2" s="241"/>
    </row>
    <row r="3" spans="1:9" ht="15">
      <c r="A3" s="18" t="s">
        <v>130</v>
      </c>
      <c r="B3" s="18"/>
      <c r="C3" s="18"/>
      <c r="D3" s="18"/>
      <c r="E3" s="18"/>
      <c r="F3" s="18"/>
      <c r="G3" s="241"/>
      <c r="H3" s="241"/>
      <c r="I3" s="241"/>
    </row>
    <row r="4" spans="1:9" ht="15">
      <c r="A4" s="18"/>
      <c r="B4" s="18"/>
      <c r="C4" s="18"/>
      <c r="D4" s="18"/>
      <c r="E4" s="18"/>
      <c r="F4" s="18"/>
      <c r="G4" s="241"/>
      <c r="H4" s="241"/>
      <c r="I4" s="241"/>
    </row>
    <row r="5" spans="1:9" ht="12" customHeight="1">
      <c r="A5" s="486" t="s">
        <v>63</v>
      </c>
      <c r="B5" s="485" t="s">
        <v>10</v>
      </c>
      <c r="C5" s="485"/>
      <c r="D5" s="73"/>
      <c r="E5" s="485" t="s">
        <v>11</v>
      </c>
      <c r="F5" s="485"/>
      <c r="G5" s="241"/>
      <c r="H5" s="241"/>
      <c r="I5" s="241"/>
    </row>
    <row r="6" spans="1:9" ht="15">
      <c r="A6" s="487"/>
      <c r="B6" s="74" t="s">
        <v>8</v>
      </c>
      <c r="C6" s="74" t="s">
        <v>9</v>
      </c>
      <c r="D6" s="74"/>
      <c r="E6" s="74" t="s">
        <v>8</v>
      </c>
      <c r="F6" s="74" t="s">
        <v>9</v>
      </c>
      <c r="G6" s="241"/>
      <c r="H6" s="241"/>
      <c r="I6" s="241"/>
    </row>
    <row r="7" spans="1:9" ht="18.75" customHeight="1">
      <c r="A7" s="18" t="s">
        <v>64</v>
      </c>
      <c r="B7" s="18"/>
      <c r="C7" s="18"/>
      <c r="D7" s="18"/>
      <c r="E7" s="18"/>
      <c r="F7" s="18"/>
      <c r="G7" s="241"/>
      <c r="H7" s="241"/>
      <c r="I7" s="241"/>
    </row>
    <row r="8" spans="1:9" ht="15">
      <c r="A8" s="18" t="s">
        <v>366</v>
      </c>
      <c r="B8" s="28">
        <v>8.9</v>
      </c>
      <c r="C8" s="28">
        <v>3.5</v>
      </c>
      <c r="D8" s="12"/>
      <c r="E8" s="28">
        <v>7.4</v>
      </c>
      <c r="F8" s="28">
        <v>4.3</v>
      </c>
      <c r="G8" s="241"/>
      <c r="H8" s="241"/>
      <c r="I8" s="241"/>
    </row>
    <row r="9" spans="1:9" ht="15">
      <c r="A9" s="18" t="s">
        <v>365</v>
      </c>
      <c r="B9" s="28">
        <v>13.7</v>
      </c>
      <c r="C9" s="28">
        <v>12.9</v>
      </c>
      <c r="D9" s="12"/>
      <c r="E9" s="28">
        <v>11.6</v>
      </c>
      <c r="F9" s="28">
        <v>8.7</v>
      </c>
      <c r="G9" s="241"/>
      <c r="H9" s="241"/>
      <c r="I9" s="241"/>
    </row>
    <row r="10" spans="1:9" ht="15">
      <c r="A10" s="18" t="s">
        <v>364</v>
      </c>
      <c r="B10" s="28">
        <v>21.2</v>
      </c>
      <c r="C10" s="28">
        <v>22.8</v>
      </c>
      <c r="D10" s="12"/>
      <c r="E10" s="28">
        <v>22.5</v>
      </c>
      <c r="F10" s="28">
        <v>20.3</v>
      </c>
      <c r="G10" s="241"/>
      <c r="H10" s="241"/>
      <c r="I10" s="241"/>
    </row>
    <row r="11" spans="1:9" ht="15">
      <c r="A11" s="18" t="s">
        <v>363</v>
      </c>
      <c r="B11" s="28">
        <v>19.2</v>
      </c>
      <c r="C11" s="28">
        <v>23.4</v>
      </c>
      <c r="D11" s="12"/>
      <c r="E11" s="28">
        <v>19.6</v>
      </c>
      <c r="F11" s="28">
        <v>20.6</v>
      </c>
      <c r="G11" s="241"/>
      <c r="H11" s="241"/>
      <c r="I11" s="241"/>
    </row>
    <row r="12" spans="1:9" ht="15">
      <c r="A12" s="18" t="s">
        <v>362</v>
      </c>
      <c r="B12" s="28">
        <v>32.2</v>
      </c>
      <c r="C12" s="28">
        <v>30.4</v>
      </c>
      <c r="D12" s="12"/>
      <c r="E12" s="28">
        <v>25.4</v>
      </c>
      <c r="F12" s="28">
        <v>30</v>
      </c>
      <c r="G12" s="241"/>
      <c r="H12" s="241"/>
      <c r="I12" s="241"/>
    </row>
    <row r="13" spans="1:9" ht="18.75" customHeight="1">
      <c r="A13" s="18" t="s">
        <v>367</v>
      </c>
      <c r="B13" s="28">
        <v>4.8</v>
      </c>
      <c r="C13" s="28">
        <v>7</v>
      </c>
      <c r="D13" s="12"/>
      <c r="E13" s="28">
        <v>13.5</v>
      </c>
      <c r="F13" s="28">
        <v>16.2</v>
      </c>
      <c r="G13" s="241"/>
      <c r="H13" s="241"/>
      <c r="I13" s="241"/>
    </row>
    <row r="14" spans="1:9" ht="15">
      <c r="A14" s="18" t="s">
        <v>131</v>
      </c>
      <c r="B14" s="12">
        <v>146</v>
      </c>
      <c r="C14" s="12">
        <v>171</v>
      </c>
      <c r="D14" s="12"/>
      <c r="E14" s="12">
        <v>4153</v>
      </c>
      <c r="F14" s="12">
        <v>5194</v>
      </c>
      <c r="G14" s="241"/>
      <c r="H14" s="13"/>
      <c r="I14" s="13"/>
    </row>
    <row r="15" spans="1:9" ht="15">
      <c r="A15" s="18"/>
      <c r="B15" s="12"/>
      <c r="C15" s="12"/>
      <c r="D15" s="12"/>
      <c r="E15" s="12"/>
      <c r="F15" s="12"/>
      <c r="G15" s="241"/>
      <c r="H15" s="13"/>
      <c r="I15" s="13"/>
    </row>
    <row r="16" spans="1:9" ht="21" customHeight="1">
      <c r="A16" s="18" t="s">
        <v>65</v>
      </c>
      <c r="B16" s="18"/>
      <c r="C16" s="18"/>
      <c r="D16" s="18"/>
      <c r="E16" s="18"/>
      <c r="F16" s="18"/>
      <c r="G16" s="241"/>
      <c r="H16" s="13"/>
      <c r="I16" s="13"/>
    </row>
    <row r="17" spans="1:9" ht="15">
      <c r="A17" s="18" t="s">
        <v>366</v>
      </c>
      <c r="B17" s="28">
        <v>4</v>
      </c>
      <c r="C17" s="28">
        <v>1.1</v>
      </c>
      <c r="D17" s="12"/>
      <c r="E17" s="28">
        <v>3.2</v>
      </c>
      <c r="F17" s="28">
        <v>1.6</v>
      </c>
      <c r="G17" s="241"/>
      <c r="H17" s="13"/>
      <c r="I17" s="13"/>
    </row>
    <row r="18" spans="1:9" ht="15">
      <c r="A18" s="18" t="s">
        <v>365</v>
      </c>
      <c r="B18" s="28">
        <v>10.6</v>
      </c>
      <c r="C18" s="28">
        <v>6.3</v>
      </c>
      <c r="D18" s="12"/>
      <c r="E18" s="28">
        <v>7.6</v>
      </c>
      <c r="F18" s="28">
        <v>3.5</v>
      </c>
      <c r="G18" s="241"/>
      <c r="H18" s="13"/>
      <c r="I18" s="13"/>
    </row>
    <row r="19" spans="1:9" ht="18.75" customHeight="1">
      <c r="A19" s="18" t="s">
        <v>364</v>
      </c>
      <c r="B19" s="28">
        <v>18.5</v>
      </c>
      <c r="C19" s="28">
        <v>12.6</v>
      </c>
      <c r="D19" s="12"/>
      <c r="E19" s="28">
        <v>17.4</v>
      </c>
      <c r="F19" s="28">
        <v>12.7</v>
      </c>
      <c r="G19" s="241"/>
      <c r="H19" s="13"/>
      <c r="I19" s="13"/>
    </row>
    <row r="20" spans="1:9" ht="15">
      <c r="A20" s="18" t="s">
        <v>363</v>
      </c>
      <c r="B20" s="28">
        <v>15.2</v>
      </c>
      <c r="C20" s="28">
        <v>17.8</v>
      </c>
      <c r="D20" s="12"/>
      <c r="E20" s="28">
        <v>13.4</v>
      </c>
      <c r="F20" s="28">
        <v>11.8</v>
      </c>
      <c r="G20" s="241"/>
      <c r="H20" s="13"/>
      <c r="I20" s="13"/>
    </row>
    <row r="21" spans="1:9" ht="15">
      <c r="A21" s="18" t="s">
        <v>362</v>
      </c>
      <c r="B21" s="28">
        <v>25.8</v>
      </c>
      <c r="C21" s="28">
        <v>39.7</v>
      </c>
      <c r="D21" s="12"/>
      <c r="E21" s="28">
        <v>24.6</v>
      </c>
      <c r="F21" s="28">
        <v>26.8</v>
      </c>
      <c r="G21" s="241"/>
      <c r="H21" s="13"/>
      <c r="I21" s="13"/>
    </row>
    <row r="22" spans="1:9" ht="15">
      <c r="A22" s="18" t="s">
        <v>367</v>
      </c>
      <c r="B22" s="28">
        <v>25.8</v>
      </c>
      <c r="C22" s="28">
        <v>22.4</v>
      </c>
      <c r="D22" s="12"/>
      <c r="E22" s="28">
        <v>33.9</v>
      </c>
      <c r="F22" s="28">
        <v>43.5</v>
      </c>
      <c r="G22" s="241"/>
      <c r="H22" s="241"/>
      <c r="I22" s="241"/>
    </row>
    <row r="23" spans="1:9" ht="15">
      <c r="A23" s="18" t="s">
        <v>131</v>
      </c>
      <c r="B23" s="12">
        <v>151</v>
      </c>
      <c r="C23" s="12">
        <v>174</v>
      </c>
      <c r="D23" s="12"/>
      <c r="E23" s="12">
        <v>4264</v>
      </c>
      <c r="F23" s="12">
        <v>5395</v>
      </c>
      <c r="G23" s="241"/>
      <c r="H23" s="241"/>
      <c r="I23" s="241"/>
    </row>
    <row r="24" spans="1:9" ht="15">
      <c r="A24" s="18"/>
      <c r="B24" s="12"/>
      <c r="C24" s="12"/>
      <c r="D24" s="12"/>
      <c r="E24" s="12"/>
      <c r="F24" s="12"/>
      <c r="G24" s="241"/>
      <c r="H24" s="241"/>
      <c r="I24" s="241"/>
    </row>
    <row r="25" spans="1:9" ht="18.75" customHeight="1">
      <c r="A25" s="18" t="s">
        <v>66</v>
      </c>
      <c r="B25" s="18"/>
      <c r="C25" s="18"/>
      <c r="D25" s="18"/>
      <c r="E25" s="18"/>
      <c r="F25" s="18"/>
      <c r="G25" s="241"/>
      <c r="H25" s="241"/>
      <c r="I25" s="241"/>
    </row>
    <row r="26" spans="1:9" ht="15">
      <c r="A26" s="18" t="s">
        <v>366</v>
      </c>
      <c r="B26" s="28">
        <v>4</v>
      </c>
      <c r="C26" s="28">
        <v>1.2</v>
      </c>
      <c r="D26" s="12"/>
      <c r="E26" s="28">
        <v>2.8</v>
      </c>
      <c r="F26" s="28">
        <v>0.8</v>
      </c>
      <c r="G26" s="241"/>
      <c r="H26" s="241"/>
      <c r="I26" s="241"/>
    </row>
    <row r="27" spans="1:9" ht="15">
      <c r="A27" s="18" t="s">
        <v>365</v>
      </c>
      <c r="B27" s="28">
        <v>11.3</v>
      </c>
      <c r="C27" s="28">
        <v>2.9</v>
      </c>
      <c r="D27" s="12"/>
      <c r="E27" s="28">
        <v>6.1</v>
      </c>
      <c r="F27" s="28">
        <v>2.7</v>
      </c>
      <c r="G27" s="241"/>
      <c r="H27" s="241"/>
      <c r="I27" s="241"/>
    </row>
    <row r="28" spans="1:9" ht="15">
      <c r="A28" s="18" t="s">
        <v>364</v>
      </c>
      <c r="B28" s="28">
        <v>12</v>
      </c>
      <c r="C28" s="28">
        <v>12.2</v>
      </c>
      <c r="D28" s="12"/>
      <c r="E28" s="28">
        <v>13.8</v>
      </c>
      <c r="F28" s="28">
        <v>8.5</v>
      </c>
      <c r="G28" s="241"/>
      <c r="H28" s="241"/>
      <c r="I28" s="241"/>
    </row>
    <row r="29" spans="1:9" ht="15">
      <c r="A29" s="18" t="s">
        <v>363</v>
      </c>
      <c r="B29" s="28">
        <v>24</v>
      </c>
      <c r="C29" s="28">
        <v>19.2</v>
      </c>
      <c r="D29" s="12"/>
      <c r="E29" s="28">
        <v>17.5</v>
      </c>
      <c r="F29" s="28">
        <v>13.9</v>
      </c>
      <c r="G29" s="241"/>
      <c r="H29" s="241"/>
      <c r="I29" s="241"/>
    </row>
    <row r="30" spans="1:9" ht="15">
      <c r="A30" s="18" t="s">
        <v>362</v>
      </c>
      <c r="B30" s="28">
        <v>21.3</v>
      </c>
      <c r="C30" s="28">
        <v>32.6</v>
      </c>
      <c r="D30" s="12"/>
      <c r="E30" s="28">
        <v>25</v>
      </c>
      <c r="F30" s="28">
        <v>31.2</v>
      </c>
      <c r="G30" s="241"/>
      <c r="H30" s="241"/>
      <c r="I30" s="241"/>
    </row>
    <row r="31" spans="1:9" ht="15">
      <c r="A31" s="18" t="s">
        <v>367</v>
      </c>
      <c r="B31" s="28">
        <v>27.3</v>
      </c>
      <c r="C31" s="28">
        <v>32</v>
      </c>
      <c r="D31" s="12"/>
      <c r="E31" s="28">
        <v>34.7</v>
      </c>
      <c r="F31" s="28">
        <v>42.8</v>
      </c>
      <c r="G31" s="241"/>
      <c r="H31" s="241"/>
      <c r="I31" s="241"/>
    </row>
    <row r="32" spans="1:9" ht="15">
      <c r="A32" s="18" t="s">
        <v>131</v>
      </c>
      <c r="B32" s="12">
        <v>150</v>
      </c>
      <c r="C32" s="12">
        <v>172</v>
      </c>
      <c r="D32" s="12"/>
      <c r="E32" s="12">
        <v>4234</v>
      </c>
      <c r="F32" s="12">
        <v>5342</v>
      </c>
      <c r="G32" s="241"/>
      <c r="H32" s="241"/>
      <c r="I32" s="241"/>
    </row>
    <row r="33" spans="1:6" ht="12">
      <c r="A33" s="18"/>
      <c r="B33" s="12"/>
      <c r="C33" s="12"/>
      <c r="D33" s="12"/>
      <c r="E33" s="12"/>
      <c r="F33" s="12"/>
    </row>
    <row r="34" spans="1:6" ht="18.75" customHeight="1">
      <c r="A34" s="18" t="s">
        <v>67</v>
      </c>
      <c r="B34" s="18"/>
      <c r="C34" s="18"/>
      <c r="D34" s="18"/>
      <c r="E34" s="18"/>
      <c r="F34" s="18"/>
    </row>
    <row r="35" spans="1:6" ht="12">
      <c r="A35" s="18" t="s">
        <v>366</v>
      </c>
      <c r="B35" s="28">
        <v>4.1</v>
      </c>
      <c r="C35" s="28"/>
      <c r="D35" s="12"/>
      <c r="E35" s="28">
        <v>1.8</v>
      </c>
      <c r="F35" s="28">
        <v>0.5</v>
      </c>
    </row>
    <row r="36" spans="1:6" ht="12">
      <c r="A36" s="18" t="s">
        <v>365</v>
      </c>
      <c r="B36" s="28">
        <v>7.6</v>
      </c>
      <c r="C36" s="28">
        <v>4.8</v>
      </c>
      <c r="D36" s="12"/>
      <c r="E36" s="28">
        <v>6.8</v>
      </c>
      <c r="F36" s="28">
        <v>2.8</v>
      </c>
    </row>
    <row r="37" spans="1:6" ht="12">
      <c r="A37" s="18" t="s">
        <v>364</v>
      </c>
      <c r="B37" s="28">
        <v>18.6</v>
      </c>
      <c r="C37" s="28">
        <v>9</v>
      </c>
      <c r="D37" s="12"/>
      <c r="E37" s="28">
        <v>16.6</v>
      </c>
      <c r="F37" s="28">
        <v>10.6</v>
      </c>
    </row>
    <row r="38" spans="1:6" ht="12">
      <c r="A38" s="18" t="s">
        <v>363</v>
      </c>
      <c r="B38" s="28">
        <v>24.8</v>
      </c>
      <c r="C38" s="28">
        <v>25.9</v>
      </c>
      <c r="D38" s="12"/>
      <c r="E38" s="28">
        <v>21.9</v>
      </c>
      <c r="F38" s="28">
        <v>19.4</v>
      </c>
    </row>
    <row r="39" spans="1:6" ht="12">
      <c r="A39" s="18" t="s">
        <v>362</v>
      </c>
      <c r="B39" s="28">
        <v>27.6</v>
      </c>
      <c r="C39" s="28">
        <v>45.8</v>
      </c>
      <c r="D39" s="12"/>
      <c r="E39" s="28">
        <v>29.4</v>
      </c>
      <c r="F39" s="28">
        <v>36.1</v>
      </c>
    </row>
    <row r="40" spans="1:6" ht="12">
      <c r="A40" s="18" t="s">
        <v>367</v>
      </c>
      <c r="B40" s="28">
        <v>17.2</v>
      </c>
      <c r="C40" s="28">
        <v>14.5</v>
      </c>
      <c r="D40" s="12"/>
      <c r="E40" s="28">
        <v>23.5</v>
      </c>
      <c r="F40" s="28">
        <v>30.5</v>
      </c>
    </row>
    <row r="41" spans="1:6" ht="12">
      <c r="A41" s="21" t="s">
        <v>131</v>
      </c>
      <c r="B41" s="7">
        <v>145</v>
      </c>
      <c r="C41" s="7">
        <v>166</v>
      </c>
      <c r="D41" s="192"/>
      <c r="E41" s="7">
        <v>4069</v>
      </c>
      <c r="F41" s="7">
        <v>5077</v>
      </c>
    </row>
    <row r="42" spans="1:6" ht="12">
      <c r="A42" s="11" t="s">
        <v>19</v>
      </c>
      <c r="B42" s="22"/>
      <c r="C42" s="22"/>
      <c r="D42" s="19"/>
      <c r="E42" s="19"/>
      <c r="F42" s="19"/>
    </row>
    <row r="43" spans="1:6" ht="15">
      <c r="A43" s="241"/>
      <c r="B43" s="242"/>
      <c r="C43" s="242"/>
      <c r="D43" s="22"/>
      <c r="E43" s="18"/>
      <c r="F43" s="18"/>
    </row>
    <row r="44" spans="1:6" ht="12">
      <c r="A44" s="248" t="s">
        <v>172</v>
      </c>
      <c r="B44" s="56"/>
      <c r="C44" s="56"/>
      <c r="D44" s="18"/>
      <c r="E44" s="18"/>
      <c r="F44" s="18"/>
    </row>
    <row r="45" spans="1:6" ht="15">
      <c r="A45" s="240" t="s">
        <v>368</v>
      </c>
      <c r="B45" s="241"/>
      <c r="C45" s="241"/>
      <c r="D45" s="241"/>
      <c r="E45" s="241"/>
      <c r="F45" s="241"/>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
    </sheetView>
  </sheetViews>
  <sheetFormatPr defaultColWidth="9.140625" defaultRowHeight="15"/>
  <cols>
    <col min="1" max="1" width="20.7109375" style="2" customWidth="1"/>
    <col min="2" max="2" width="10.28125" style="2" customWidth="1"/>
    <col min="3" max="3" width="9.140625" style="2" customWidth="1"/>
    <col min="4" max="4" width="1.28515625" style="2" customWidth="1"/>
    <col min="5" max="16384" width="9.140625" style="2" customWidth="1"/>
  </cols>
  <sheetData>
    <row r="1" ht="12">
      <c r="A1" s="23" t="s">
        <v>62</v>
      </c>
    </row>
    <row r="2" spans="1:8" ht="15">
      <c r="A2" s="51" t="s">
        <v>419</v>
      </c>
      <c r="B2" s="18"/>
      <c r="C2" s="18"/>
      <c r="D2" s="18"/>
      <c r="E2" s="18"/>
      <c r="F2" s="18"/>
      <c r="G2" s="243"/>
      <c r="H2" s="243"/>
    </row>
    <row r="3" spans="1:8" ht="15">
      <c r="A3" s="18" t="s">
        <v>130</v>
      </c>
      <c r="B3" s="18"/>
      <c r="C3" s="18"/>
      <c r="D3" s="18"/>
      <c r="E3" s="18"/>
      <c r="F3" s="18"/>
      <c r="G3" s="243"/>
      <c r="H3" s="243"/>
    </row>
    <row r="4" spans="1:8" ht="15">
      <c r="A4" s="21"/>
      <c r="B4" s="21"/>
      <c r="C4" s="21"/>
      <c r="D4" s="21"/>
      <c r="E4" s="21"/>
      <c r="F4" s="21"/>
      <c r="G4" s="243"/>
      <c r="H4" s="243"/>
    </row>
    <row r="5" spans="1:8" ht="12" customHeight="1">
      <c r="A5" s="488" t="s">
        <v>68</v>
      </c>
      <c r="B5" s="485" t="s">
        <v>10</v>
      </c>
      <c r="C5" s="485"/>
      <c r="D5" s="103"/>
      <c r="E5" s="485" t="s">
        <v>11</v>
      </c>
      <c r="F5" s="485"/>
      <c r="G5" s="243"/>
      <c r="H5" s="243"/>
    </row>
    <row r="6" spans="1:8" ht="15">
      <c r="A6" s="487"/>
      <c r="B6" s="74" t="s">
        <v>8</v>
      </c>
      <c r="C6" s="74" t="s">
        <v>9</v>
      </c>
      <c r="D6" s="74"/>
      <c r="E6" s="74" t="s">
        <v>8</v>
      </c>
      <c r="F6" s="74" t="s">
        <v>9</v>
      </c>
      <c r="G6" s="243"/>
      <c r="H6" s="243"/>
    </row>
    <row r="7" spans="1:8" ht="18.75" customHeight="1">
      <c r="A7" s="18" t="s">
        <v>69</v>
      </c>
      <c r="B7" s="337"/>
      <c r="C7" s="337"/>
      <c r="D7" s="337"/>
      <c r="E7" s="337"/>
      <c r="F7" s="337"/>
      <c r="G7" s="243"/>
      <c r="H7" s="243"/>
    </row>
    <row r="8" spans="1:8" ht="15">
      <c r="A8" s="18" t="s">
        <v>366</v>
      </c>
      <c r="B8" s="28">
        <v>25.8</v>
      </c>
      <c r="C8" s="28">
        <v>21.5</v>
      </c>
      <c r="D8" s="12"/>
      <c r="E8" s="28">
        <v>19.5</v>
      </c>
      <c r="F8" s="28">
        <v>14.1</v>
      </c>
      <c r="G8" s="243"/>
      <c r="H8" s="243"/>
    </row>
    <row r="9" spans="1:8" ht="15">
      <c r="A9" s="18" t="s">
        <v>365</v>
      </c>
      <c r="B9" s="28">
        <v>22.8</v>
      </c>
      <c r="C9" s="28">
        <v>22.7</v>
      </c>
      <c r="D9" s="12"/>
      <c r="E9" s="28">
        <v>17.9</v>
      </c>
      <c r="F9" s="28">
        <v>16.8</v>
      </c>
      <c r="G9" s="243"/>
      <c r="H9" s="243"/>
    </row>
    <row r="10" spans="1:8" ht="15">
      <c r="A10" s="18" t="s">
        <v>364</v>
      </c>
      <c r="B10" s="28">
        <v>27.7</v>
      </c>
      <c r="C10" s="28">
        <v>29.8</v>
      </c>
      <c r="D10" s="12"/>
      <c r="E10" s="28">
        <v>25.5</v>
      </c>
      <c r="F10" s="28">
        <v>26.3</v>
      </c>
      <c r="G10" s="243"/>
      <c r="H10" s="243"/>
    </row>
    <row r="11" spans="1:8" ht="15">
      <c r="A11" s="18" t="s">
        <v>363</v>
      </c>
      <c r="B11" s="28">
        <v>13.5</v>
      </c>
      <c r="C11" s="28">
        <v>14.7</v>
      </c>
      <c r="D11" s="12"/>
      <c r="E11" s="28">
        <v>15.8</v>
      </c>
      <c r="F11" s="28">
        <v>18.2</v>
      </c>
      <c r="G11" s="243"/>
      <c r="H11" s="243"/>
    </row>
    <row r="12" spans="1:8" ht="15">
      <c r="A12" s="18" t="s">
        <v>362</v>
      </c>
      <c r="B12" s="28">
        <v>8.1</v>
      </c>
      <c r="C12" s="28">
        <v>8.9</v>
      </c>
      <c r="D12" s="12"/>
      <c r="E12" s="28">
        <v>13.6</v>
      </c>
      <c r="F12" s="28">
        <v>16.2</v>
      </c>
      <c r="G12" s="243"/>
      <c r="H12" s="243"/>
    </row>
    <row r="13" spans="1:8" ht="18.75" customHeight="1">
      <c r="A13" s="18" t="s">
        <v>367</v>
      </c>
      <c r="B13" s="28">
        <v>2.1</v>
      </c>
      <c r="C13" s="28">
        <v>2.4</v>
      </c>
      <c r="D13" s="12"/>
      <c r="E13" s="28">
        <v>7.7</v>
      </c>
      <c r="F13" s="28">
        <v>8.4</v>
      </c>
      <c r="G13" s="243"/>
      <c r="H13" s="243"/>
    </row>
    <row r="14" spans="1:8" ht="15">
      <c r="A14" s="18" t="s">
        <v>131</v>
      </c>
      <c r="B14" s="12">
        <v>34719</v>
      </c>
      <c r="C14" s="12">
        <v>36998</v>
      </c>
      <c r="D14" s="12"/>
      <c r="E14" s="12">
        <v>9609</v>
      </c>
      <c r="F14" s="12">
        <v>10146</v>
      </c>
      <c r="G14" s="243"/>
      <c r="H14" s="243"/>
    </row>
    <row r="15" spans="1:8" ht="15">
      <c r="A15" s="18" t="s">
        <v>70</v>
      </c>
      <c r="B15" s="18"/>
      <c r="C15" s="18"/>
      <c r="D15" s="18"/>
      <c r="E15" s="18"/>
      <c r="F15" s="18"/>
      <c r="G15" s="243"/>
      <c r="H15" s="243"/>
    </row>
    <row r="16" spans="1:8" ht="18" customHeight="1">
      <c r="A16" s="18" t="s">
        <v>366</v>
      </c>
      <c r="B16" s="28">
        <v>5.9</v>
      </c>
      <c r="C16" s="28">
        <v>6.3</v>
      </c>
      <c r="D16" s="12"/>
      <c r="E16" s="28">
        <v>3.3</v>
      </c>
      <c r="F16" s="28">
        <v>3.3</v>
      </c>
      <c r="G16" s="243"/>
      <c r="H16" s="243"/>
    </row>
    <row r="17" spans="1:8" ht="15">
      <c r="A17" s="18" t="s">
        <v>365</v>
      </c>
      <c r="B17" s="28">
        <v>11.2</v>
      </c>
      <c r="C17" s="28">
        <v>10.6</v>
      </c>
      <c r="D17" s="12"/>
      <c r="E17" s="28">
        <v>6.1</v>
      </c>
      <c r="F17" s="28">
        <v>6.5</v>
      </c>
      <c r="G17" s="243"/>
      <c r="H17" s="243"/>
    </row>
    <row r="18" spans="1:8" ht="15">
      <c r="A18" s="18" t="s">
        <v>364</v>
      </c>
      <c r="B18" s="28">
        <v>23.5</v>
      </c>
      <c r="C18" s="28">
        <v>22.1</v>
      </c>
      <c r="D18" s="12"/>
      <c r="E18" s="28">
        <v>17.2</v>
      </c>
      <c r="F18" s="28">
        <v>16.7</v>
      </c>
      <c r="G18" s="243"/>
      <c r="H18" s="243"/>
    </row>
    <row r="19" spans="1:8" ht="15">
      <c r="A19" s="18" t="s">
        <v>363</v>
      </c>
      <c r="B19" s="28">
        <v>25.8</v>
      </c>
      <c r="C19" s="28">
        <v>25.1</v>
      </c>
      <c r="D19" s="12"/>
      <c r="E19" s="28">
        <v>23.5</v>
      </c>
      <c r="F19" s="28">
        <v>22.9</v>
      </c>
      <c r="G19" s="243"/>
      <c r="H19" s="243"/>
    </row>
    <row r="20" spans="1:8" ht="15">
      <c r="A20" s="18" t="s">
        <v>362</v>
      </c>
      <c r="B20" s="28">
        <v>27.3</v>
      </c>
      <c r="C20" s="28">
        <v>29.2</v>
      </c>
      <c r="D20" s="12"/>
      <c r="E20" s="28">
        <v>34.1</v>
      </c>
      <c r="F20" s="28">
        <v>36.3</v>
      </c>
      <c r="G20" s="243"/>
      <c r="H20" s="243"/>
    </row>
    <row r="21" spans="1:8" ht="15">
      <c r="A21" s="18" t="s">
        <v>367</v>
      </c>
      <c r="B21" s="28">
        <v>6.3</v>
      </c>
      <c r="C21" s="28">
        <v>6.7</v>
      </c>
      <c r="D21" s="12"/>
      <c r="E21" s="28">
        <v>15.8</v>
      </c>
      <c r="F21" s="28">
        <v>14.3</v>
      </c>
      <c r="G21" s="243"/>
      <c r="H21" s="243"/>
    </row>
    <row r="22" spans="1:8" ht="15">
      <c r="A22" s="21" t="s">
        <v>131</v>
      </c>
      <c r="B22" s="7">
        <v>34537</v>
      </c>
      <c r="C22" s="7">
        <v>36886</v>
      </c>
      <c r="D22" s="7"/>
      <c r="E22" s="7">
        <v>9762</v>
      </c>
      <c r="F22" s="7">
        <v>10372</v>
      </c>
      <c r="G22" s="243"/>
      <c r="H22" s="243"/>
    </row>
    <row r="23" spans="1:8" ht="15">
      <c r="A23" s="26" t="s">
        <v>19</v>
      </c>
      <c r="B23" s="18"/>
      <c r="C23" s="18"/>
      <c r="D23" s="18"/>
      <c r="E23" s="18"/>
      <c r="F23" s="18"/>
      <c r="G23" s="243"/>
      <c r="H23" s="243"/>
    </row>
    <row r="24" spans="1:8" ht="15">
      <c r="A24" s="11"/>
      <c r="B24" s="18"/>
      <c r="C24" s="18"/>
      <c r="D24" s="18"/>
      <c r="E24" s="18"/>
      <c r="F24" s="18"/>
      <c r="G24" s="243"/>
      <c r="H24" s="243"/>
    </row>
    <row r="25" spans="1:8" ht="15">
      <c r="A25" s="246" t="s">
        <v>172</v>
      </c>
      <c r="B25" s="243"/>
      <c r="C25" s="243"/>
      <c r="D25" s="243"/>
      <c r="E25" s="243"/>
      <c r="F25" s="243"/>
      <c r="G25" s="243"/>
      <c r="H25" s="243"/>
    </row>
    <row r="26" spans="1:8" ht="15">
      <c r="A26" s="245" t="s">
        <v>368</v>
      </c>
      <c r="B26" s="243"/>
      <c r="C26" s="243"/>
      <c r="D26" s="243"/>
      <c r="E26" s="243"/>
      <c r="F26" s="243"/>
      <c r="G26" s="243"/>
      <c r="H26" s="243"/>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11"/>
  <sheetViews>
    <sheetView zoomScalePageLayoutView="0" workbookViewId="0" topLeftCell="A1">
      <selection activeCell="A1" sqref="A1"/>
    </sheetView>
  </sheetViews>
  <sheetFormatPr defaultColWidth="9.140625" defaultRowHeight="15"/>
  <cols>
    <col min="1" max="1" width="18.7109375" style="2" customWidth="1"/>
    <col min="2" max="3" width="9.140625" style="2" customWidth="1"/>
    <col min="4" max="4" width="1.28515625" style="2" customWidth="1"/>
    <col min="5" max="16384" width="9.140625" style="2" customWidth="1"/>
  </cols>
  <sheetData>
    <row r="1" ht="12">
      <c r="A1" s="23" t="s">
        <v>62</v>
      </c>
    </row>
    <row r="2" spans="1:7" ht="15">
      <c r="A2" s="51" t="s">
        <v>420</v>
      </c>
      <c r="B2" s="18"/>
      <c r="C2" s="18"/>
      <c r="D2" s="18"/>
      <c r="E2" s="18"/>
      <c r="F2" s="18"/>
      <c r="G2" s="195"/>
    </row>
    <row r="3" spans="1:7" ht="15">
      <c r="A3" s="18" t="s">
        <v>14</v>
      </c>
      <c r="B3" s="18"/>
      <c r="C3" s="18"/>
      <c r="D3" s="18"/>
      <c r="E3" s="18"/>
      <c r="F3" s="18"/>
      <c r="G3" s="195"/>
    </row>
    <row r="4" spans="1:7" ht="12">
      <c r="A4" s="18"/>
      <c r="B4" s="18"/>
      <c r="C4" s="18"/>
      <c r="D4" s="18"/>
      <c r="E4" s="18"/>
      <c r="F4" s="18"/>
      <c r="G4" s="18"/>
    </row>
    <row r="5" spans="1:7" ht="15">
      <c r="A5" s="483" t="s">
        <v>129</v>
      </c>
      <c r="B5" s="485" t="s">
        <v>1</v>
      </c>
      <c r="C5" s="485"/>
      <c r="D5" s="73"/>
      <c r="E5" s="485" t="s">
        <v>4</v>
      </c>
      <c r="F5" s="485"/>
      <c r="G5" s="195"/>
    </row>
    <row r="6" spans="1:7" ht="15">
      <c r="A6" s="489"/>
      <c r="B6" s="74" t="s">
        <v>8</v>
      </c>
      <c r="C6" s="74" t="s">
        <v>9</v>
      </c>
      <c r="D6" s="74"/>
      <c r="E6" s="74" t="s">
        <v>8</v>
      </c>
      <c r="F6" s="74" t="s">
        <v>9</v>
      </c>
      <c r="G6" s="195"/>
    </row>
    <row r="7" spans="1:7" ht="15">
      <c r="A7" s="18" t="s">
        <v>12</v>
      </c>
      <c r="B7" s="342">
        <v>290</v>
      </c>
      <c r="C7" s="342">
        <v>359</v>
      </c>
      <c r="D7" s="341"/>
      <c r="E7" s="218" t="s">
        <v>421</v>
      </c>
      <c r="F7" s="218" t="s">
        <v>422</v>
      </c>
      <c r="G7" s="195"/>
    </row>
    <row r="8" spans="1:7" ht="15">
      <c r="A8" s="18" t="s">
        <v>11</v>
      </c>
      <c r="B8" s="76">
        <v>189</v>
      </c>
      <c r="C8" s="76">
        <v>351</v>
      </c>
      <c r="D8" s="341"/>
      <c r="E8" s="218" t="s">
        <v>423</v>
      </c>
      <c r="F8" s="218" t="s">
        <v>424</v>
      </c>
      <c r="G8" s="195"/>
    </row>
    <row r="9" spans="1:7" ht="18.75" customHeight="1">
      <c r="A9" s="21" t="s">
        <v>28</v>
      </c>
      <c r="B9" s="74">
        <v>479</v>
      </c>
      <c r="C9" s="74">
        <v>710</v>
      </c>
      <c r="D9" s="74"/>
      <c r="E9" s="203" t="s">
        <v>425</v>
      </c>
      <c r="F9" s="203" t="s">
        <v>426</v>
      </c>
      <c r="G9" s="195"/>
    </row>
    <row r="10" spans="1:7" ht="12">
      <c r="A10" s="18"/>
      <c r="B10" s="18"/>
      <c r="C10" s="18"/>
      <c r="D10" s="18"/>
      <c r="E10" s="18"/>
      <c r="F10" s="18"/>
      <c r="G10" s="18"/>
    </row>
    <row r="11" spans="1:7" ht="15">
      <c r="A11" s="11" t="s">
        <v>19</v>
      </c>
      <c r="B11" s="195"/>
      <c r="C11" s="195"/>
      <c r="D11" s="195"/>
      <c r="E11" s="195"/>
      <c r="F11" s="195"/>
      <c r="G11" s="195"/>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scblebn</dc:creator>
  <cp:keywords/>
  <dc:description/>
  <cp:lastModifiedBy>Löf Helena BV/BE-Ö</cp:lastModifiedBy>
  <cp:lastPrinted>2014-05-19T07:48:40Z</cp:lastPrinted>
  <dcterms:created xsi:type="dcterms:W3CDTF">2011-01-14T14:50:56Z</dcterms:created>
  <dcterms:modified xsi:type="dcterms:W3CDTF">2019-05-23T12:12:32Z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