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P:\Prod\Webpub\fm0002\UL-sida\2026-02-10\"/>
    </mc:Choice>
  </mc:AlternateContent>
  <xr:revisionPtr revIDLastSave="0" documentId="13_ncr:1_{EDC6104D-E627-4DE6-B066-F7EF25891E15}" xr6:coauthVersionLast="47" xr6:coauthVersionMax="47" xr10:uidLastSave="{00000000-0000-0000-0000-000000000000}"/>
  <bookViews>
    <workbookView xWindow="-120" yWindow="-120" windowWidth="57840" windowHeight="17520" tabRatio="860" xr2:uid="{00000000-000D-0000-FFFF-FFFF00000000}"/>
  </bookViews>
  <sheets>
    <sheet name="Start" sheetId="1" r:id="rId1"/>
    <sheet name="Document History" sheetId="26" r:id="rId2"/>
    <sheet name="About this document" sheetId="3" r:id="rId3"/>
    <sheet name="Implemented checks" sheetId="27" r:id="rId4"/>
    <sheet name="Checks-Pending" sheetId="22" r:id="rId5"/>
    <sheet name="Completeness – Counterparty" sheetId="4" r:id="rId6"/>
    <sheet name="Completeness - Other data" sheetId="5" r:id="rId7"/>
    <sheet name="Completeness - Other data (Q)" sheetId="16" r:id="rId8"/>
    <sheet name="Consistency" sheetId="9" r:id="rId9"/>
    <sheet name="Referential integrity" sheetId="10" r:id="rId10"/>
    <sheet name="Uniqueness" sheetId="15" r:id="rId11"/>
    <sheet name="Appendix-National Identfier" sheetId="28" r:id="rId12"/>
    <sheet name="Appendix-Legal forms" sheetId="29" r:id="rId13"/>
    <sheet name="Appendix-Postal Code" sheetId="30" r:id="rId14"/>
  </sheets>
  <externalReferences>
    <externalReference r:id="rId15"/>
  </externalReferences>
  <definedNames>
    <definedName name="_xlnm._FilterDatabase" localSheetId="4" hidden="1">'Checks-Pending'!$I$1:$I$1</definedName>
    <definedName name="_xlnm._FilterDatabase" localSheetId="6" hidden="1">'Completeness - Other data'!$A$5:$F$20</definedName>
    <definedName name="_xlnm._FilterDatabase" localSheetId="7" hidden="1">'Completeness - Other data (Q)'!$A$5:$G$19</definedName>
    <definedName name="_xlnm._FilterDatabase" localSheetId="8" hidden="1">Consistency!$J$1:$J$102</definedName>
    <definedName name="_xlnm._FilterDatabase" localSheetId="9" hidden="1">'Referential integrity'!$A$1:$L$1</definedName>
    <definedName name="annex1">#N/A</definedName>
    <definedName name="annex2">#N/A</definedName>
    <definedName name="checkMFI" localSheetId="12">#REF!</definedName>
    <definedName name="checkMFI" localSheetId="11">#REF!</definedName>
    <definedName name="checkMFI">#REF!</definedName>
    <definedName name="checkNCB" localSheetId="12">#REF!</definedName>
    <definedName name="checkNCB" localSheetId="11">#REF!</definedName>
    <definedName name="checkNCB">#REF!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"02/18/2016 12:51:06"</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ointliabilitiestable" localSheetId="12">'[1]Consistency Completeness OLD'!#REF!</definedName>
    <definedName name="Jointliabilitiestable" localSheetId="11">'[1]Consistency Completeness OLD'!#REF!</definedName>
    <definedName name="Jointliabilitiestable">'[1]Consistency Completeness OLD'!#REF!</definedName>
    <definedName name="Table_1" localSheetId="12">#REF!</definedName>
    <definedName name="Table_1" localSheetId="11">#REF!</definedName>
    <definedName name="Table_1">#REF!</definedName>
    <definedName name="Table_2" localSheetId="12">#REF!</definedName>
    <definedName name="Table_2" localSheetId="11">#REF!</definedName>
    <definedName name="Table_2">#REF!</definedName>
    <definedName name="TI" localSheetId="12">#REF!</definedName>
    <definedName name="TI" localSheetId="11">#REF!</definedName>
    <definedName name="TI">#REF!</definedName>
    <definedName name="Typeoflink" localSheetId="12">'[1]Consistency Completeness OLD'!#REF!</definedName>
    <definedName name="Typeoflink" localSheetId="11">'[1]Consistency Completeness OLD'!#REF!</definedName>
    <definedName name="Typeoflink">'[1]Consistency Completeness OLD'!#REF!</definedName>
    <definedName name="Z_185376C8_31DB_4C5F_A777_4156ABC4CDB5_.wvu.FilterData" localSheetId="4" hidden="1">'Checks-Pending'!$A$1:$I$1</definedName>
    <definedName name="Z_185376C8_31DB_4C5F_A777_4156ABC4CDB5_.wvu.FilterData" localSheetId="8" hidden="1">Consistency!$A$1:$I$72</definedName>
    <definedName name="Z_1941D287_69AE_4E3D_817F_2839349AD0EF_.wvu.FilterData" localSheetId="4" hidden="1">'Checks-Pending'!$A$1:$I$1</definedName>
    <definedName name="Z_1941D287_69AE_4E3D_817F_2839349AD0EF_.wvu.FilterData" localSheetId="8" hidden="1">Consistency!$A$1:$I$72</definedName>
    <definedName name="Z_23599EEF_FC64_4EF5_95F9_88FC2B5A653A_.wvu.FilterData" localSheetId="4" hidden="1">'Checks-Pending'!$A$1:$I$1</definedName>
    <definedName name="Z_23599EEF_FC64_4EF5_95F9_88FC2B5A653A_.wvu.FilterData" localSheetId="8" hidden="1">Consistency!$A$1:$I$72</definedName>
    <definedName name="Z_402C4AED_070F_4865_AEAB_BEFAE62B676B_.wvu.FilterData" localSheetId="4" hidden="1">'Checks-Pending'!$A$1:$I$1</definedName>
    <definedName name="Z_402C4AED_070F_4865_AEAB_BEFAE62B676B_.wvu.FilterData" localSheetId="8" hidden="1">Consistency!$A$1:$I$72</definedName>
    <definedName name="Z_9450532D_65DC_4A61_B439_4C17A0E296E4_.wvu.FilterData" localSheetId="4" hidden="1">'Checks-Pending'!$C$1:$C$4</definedName>
    <definedName name="Z_9450532D_65DC_4A61_B439_4C17A0E296E4_.wvu.FilterData" localSheetId="6" hidden="1">'Completeness - Other data'!$A$5:$F$20</definedName>
    <definedName name="Z_9450532D_65DC_4A61_B439_4C17A0E296E4_.wvu.FilterData" localSheetId="7" hidden="1">'Completeness - Other data (Q)'!$A$5:$G$19</definedName>
    <definedName name="Z_9450532D_65DC_4A61_B439_4C17A0E296E4_.wvu.FilterData" localSheetId="8" hidden="1">Consistency!$C$1:$C$116</definedName>
    <definedName name="Z_E1409AE1_92A2_40FE_ADBD_46D78E3C74CB_.wvu.FilterData" localSheetId="4" hidden="1">'Checks-Pending'!$A$1:$I$1</definedName>
    <definedName name="Z_E1409AE1_92A2_40FE_ADBD_46D78E3C74CB_.wvu.FilterData" localSheetId="6" hidden="1">'Completeness - Other data'!$A$5:$F$20</definedName>
    <definedName name="Z_E1409AE1_92A2_40FE_ADBD_46D78E3C74CB_.wvu.FilterData" localSheetId="7" hidden="1">'Completeness - Other data (Q)'!$A$5:$G$19</definedName>
    <definedName name="Z_E1409AE1_92A2_40FE_ADBD_46D78E3C74CB_.wvu.FilterData" localSheetId="8" hidden="1">Consistency!$A$1:$I$72</definedName>
    <definedName name="Z_EF601DC0_7131_46B5_88FB_72F21AD3CB17_.wvu.FilterData" localSheetId="4" hidden="1">'Checks-Pending'!$A$1:$I$1</definedName>
    <definedName name="Z_EF601DC0_7131_46B5_88FB_72F21AD3CB17_.wvu.FilterData" localSheetId="8" hidden="1">Consistency!$A$1:$I$72</definedName>
    <definedName name="Z_F5D5E7A5_6B4E_4526_9289_804D86BEABAF_.wvu.FilterData" localSheetId="4" hidden="1">'Checks-Pending'!$A$1:$I$1</definedName>
    <definedName name="Z_F5D5E7A5_6B4E_4526_9289_804D86BEABAF_.wvu.FilterData" localSheetId="8" hidden="1">Consistency!$A$1:$I$72</definedName>
  </definedNames>
  <calcPr calcId="191029"/>
  <customWorkbookViews>
    <customWorkbookView name="Nyberg Anders ES/BFM-S - Personlig vy" guid="{9450532D-65DC-4A61-B439-4C17A0E296E4}" mergeInterval="0" personalView="1" maximized="1" xWindow="1912" yWindow="-8" windowWidth="1936" windowHeight="1096" tabRatio="698" activeSheetId="13" showComments="commIndAndComment"/>
    <customWorkbookView name="Andersson Johannes ES/FS-S - Personlig vy" guid="{E1409AE1-92A2-40FE-ADBD-46D78E3C74CB}" mergeInterval="0" personalView="1" maximized="1" xWindow="-8" yWindow="-8" windowWidth="1936" windowHeight="1056" tabRatio="894" activeSheetId="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15" l="1"/>
  <c r="G13" i="15"/>
  <c r="G12" i="15"/>
  <c r="G11" i="15"/>
  <c r="G9" i="15"/>
  <c r="F9" i="15"/>
  <c r="G8" i="15"/>
  <c r="F8" i="15"/>
  <c r="G7" i="15"/>
  <c r="F7" i="15"/>
  <c r="G6" i="15"/>
  <c r="F6" i="15"/>
  <c r="G5" i="15"/>
  <c r="F5" i="15"/>
  <c r="G4" i="15"/>
  <c r="F4" i="15"/>
  <c r="G3" i="15"/>
  <c r="F3" i="15"/>
  <c r="G2" i="15"/>
  <c r="F2" i="15"/>
  <c r="E13" i="27"/>
  <c r="D13" i="27"/>
  <c r="C13" i="27"/>
</calcChain>
</file>

<file path=xl/sharedStrings.xml><?xml version="1.0" encoding="utf-8"?>
<sst xmlns="http://schemas.openxmlformats.org/spreadsheetml/2006/main" count="11632" uniqueCount="6504">
  <si>
    <t>Attribute</t>
  </si>
  <si>
    <t>Counterparty Identifier</t>
  </si>
  <si>
    <t>R</t>
  </si>
  <si>
    <t>-</t>
  </si>
  <si>
    <t>National Identifier</t>
  </si>
  <si>
    <t>Identifier type</t>
  </si>
  <si>
    <t>Name</t>
  </si>
  <si>
    <t>Address: street</t>
  </si>
  <si>
    <t>Address: city / town / village</t>
  </si>
  <si>
    <t>Address: postal code</t>
  </si>
  <si>
    <t>Legal form</t>
  </si>
  <si>
    <t>Institutional sector</t>
  </si>
  <si>
    <t>Economic activity</t>
  </si>
  <si>
    <t>Accounting standard</t>
  </si>
  <si>
    <t>RIAD code</t>
  </si>
  <si>
    <t>Protection provider identifier</t>
  </si>
  <si>
    <t>Type of instrument</t>
  </si>
  <si>
    <t>Project finance loan</t>
  </si>
  <si>
    <t>Currency</t>
  </si>
  <si>
    <t>Inception date</t>
  </si>
  <si>
    <t>Settlement date</t>
  </si>
  <si>
    <t>Legal final maturity date</t>
  </si>
  <si>
    <t>Recourse</t>
  </si>
  <si>
    <t>Interest rate type</t>
  </si>
  <si>
    <t>End date of interest-only period</t>
  </si>
  <si>
    <t>Reference rate</t>
  </si>
  <si>
    <t>Interest rate cap</t>
  </si>
  <si>
    <t>Interest rate floor</t>
  </si>
  <si>
    <t>Purpose</t>
  </si>
  <si>
    <t>Amortisation type</t>
  </si>
  <si>
    <t>Payment frequency</t>
  </si>
  <si>
    <t>Subordinated debt</t>
  </si>
  <si>
    <t>Repayment rights</t>
  </si>
  <si>
    <t>Fiduciary instrument</t>
  </si>
  <si>
    <t>Commitment amount at inception</t>
  </si>
  <si>
    <t>Fair value changes due to changes in credit risk before purchase</t>
  </si>
  <si>
    <t>Interest rate</t>
  </si>
  <si>
    <t>Next interest rate reset date</t>
  </si>
  <si>
    <t>Transferred amount</t>
  </si>
  <si>
    <t>Default status of the instrument</t>
  </si>
  <si>
    <t>Arrears for the instrument</t>
  </si>
  <si>
    <t>Date of past due for the instrument</t>
  </si>
  <si>
    <t>Date of the default status of the instrument</t>
  </si>
  <si>
    <t>Type of securitisation</t>
  </si>
  <si>
    <t>Outstanding nominal amount</t>
  </si>
  <si>
    <t>Off-balance sheet amount</t>
  </si>
  <si>
    <t>Counterparty role</t>
  </si>
  <si>
    <t>Joint liability amount</t>
  </si>
  <si>
    <t>Accounting classification of instruments</t>
  </si>
  <si>
    <t>Balance sheet recognition</t>
  </si>
  <si>
    <t>Sources of encumbrance</t>
  </si>
  <si>
    <t>Accumulated impairment amount</t>
  </si>
  <si>
    <t>Impairment assessment method</t>
  </si>
  <si>
    <t>Accumulated changes in fair value due to credit risk</t>
  </si>
  <si>
    <t>Performing status of the instrument</t>
  </si>
  <si>
    <t>Date of the performing status of the instrument</t>
  </si>
  <si>
    <t>Provisions associated to off-balance sheet exposures</t>
  </si>
  <si>
    <t>Status of forbearance and renegotiation</t>
  </si>
  <si>
    <t>Cumulative recoveries since default</t>
  </si>
  <si>
    <t>Prudential portfolio</t>
  </si>
  <si>
    <t>Carrying amount</t>
  </si>
  <si>
    <t>Maturity date of the protection</t>
  </si>
  <si>
    <t>Type of protection</t>
  </si>
  <si>
    <t>Protection value</t>
  </si>
  <si>
    <t>Date of protection value</t>
  </si>
  <si>
    <t>Original protection value</t>
  </si>
  <si>
    <t>Date of original protection value</t>
  </si>
  <si>
    <t>Protection allocated value</t>
  </si>
  <si>
    <t>Default status of the counterparty</t>
  </si>
  <si>
    <t>Date of the default status of the counterparty</t>
  </si>
  <si>
    <t>Starting date of interest rate fixation</t>
  </si>
  <si>
    <t>Protection provider type</t>
  </si>
  <si>
    <t>Reporting agent identifier</t>
  </si>
  <si>
    <t>Observed agent identifier</t>
  </si>
  <si>
    <t>Description of Other identifier type</t>
  </si>
  <si>
    <r>
      <t xml:space="preserve">IO </t>
    </r>
    <r>
      <rPr>
        <b/>
        <vertAlign val="superscript"/>
        <sz val="11"/>
        <color theme="1"/>
        <rFont val="Calibri"/>
        <family val="2"/>
        <scheme val="minor"/>
      </rPr>
      <t>1</t>
    </r>
  </si>
  <si>
    <t>Other counterparty</t>
  </si>
  <si>
    <t>MFI other EU-countries</t>
  </si>
  <si>
    <t>CD0040</t>
  </si>
  <si>
    <t>CD0050</t>
  </si>
  <si>
    <t>Description</t>
  </si>
  <si>
    <t>Dataset</t>
  </si>
  <si>
    <t>Validation</t>
  </si>
  <si>
    <t>Condition</t>
  </si>
  <si>
    <t>Instrument</t>
  </si>
  <si>
    <t>X</t>
  </si>
  <si>
    <t>CT0020</t>
  </si>
  <si>
    <t>CT0030</t>
  </si>
  <si>
    <t>CT0040</t>
  </si>
  <si>
    <t>Interest rate spread / margin</t>
  </si>
  <si>
    <t>CT0110</t>
  </si>
  <si>
    <t>CT0140</t>
  </si>
  <si>
    <t>CT0150</t>
  </si>
  <si>
    <t>CT0170</t>
  </si>
  <si>
    <t>CT0180</t>
  </si>
  <si>
    <t>CT0200</t>
  </si>
  <si>
    <t>CT0220</t>
  </si>
  <si>
    <t>CT0240</t>
  </si>
  <si>
    <t>Financial</t>
  </si>
  <si>
    <t>CT0260</t>
  </si>
  <si>
    <t>CT0290</t>
  </si>
  <si>
    <t>CT0310</t>
  </si>
  <si>
    <t>CT0330</t>
  </si>
  <si>
    <t>Accrued interest</t>
  </si>
  <si>
    <t>Counterparty-instrument</t>
  </si>
  <si>
    <t>Joint liabilities</t>
  </si>
  <si>
    <t>CT0370</t>
  </si>
  <si>
    <t>Accounting</t>
  </si>
  <si>
    <t>CT0380</t>
  </si>
  <si>
    <t>CT0390</t>
  </si>
  <si>
    <t>Accumulated write-offs</t>
  </si>
  <si>
    <t>CT0410</t>
  </si>
  <si>
    <t>Type of impairment</t>
  </si>
  <si>
    <t>CT0420</t>
  </si>
  <si>
    <t>CT0430</t>
  </si>
  <si>
    <t>CT0450</t>
  </si>
  <si>
    <t>CT0460</t>
  </si>
  <si>
    <t>CT0480</t>
  </si>
  <si>
    <t>CT0490</t>
  </si>
  <si>
    <t>Date of the forbearance and renegotiation status</t>
  </si>
  <si>
    <t>CT0510</t>
  </si>
  <si>
    <t>Protection received</t>
  </si>
  <si>
    <t>Instrument-protection received</t>
  </si>
  <si>
    <t>Counterparty risk</t>
  </si>
  <si>
    <t>Counterparty default</t>
  </si>
  <si>
    <t>Real estate collateral country</t>
  </si>
  <si>
    <t>Real estate collateral city</t>
  </si>
  <si>
    <r>
      <t xml:space="preserve">IO </t>
    </r>
    <r>
      <rPr>
        <b/>
        <vertAlign val="superscript"/>
        <sz val="11"/>
        <color theme="1"/>
        <rFont val="Calibri"/>
        <family val="2"/>
        <scheme val="minor"/>
      </rPr>
      <t>2</t>
    </r>
  </si>
  <si>
    <r>
      <t xml:space="preserve">IO </t>
    </r>
    <r>
      <rPr>
        <b/>
        <vertAlign val="superscript"/>
        <sz val="11"/>
        <color theme="1"/>
        <rFont val="Calibri"/>
        <family val="2"/>
        <scheme val="minor"/>
      </rPr>
      <t>3</t>
    </r>
  </si>
  <si>
    <t>Data set 1 used in the validation</t>
  </si>
  <si>
    <t>Attributes checked in data set 1</t>
  </si>
  <si>
    <t>Data set 2 used in the validation</t>
  </si>
  <si>
    <t>Attributes checked in data set 2</t>
  </si>
  <si>
    <t>Definition</t>
  </si>
  <si>
    <t>CN0010</t>
  </si>
  <si>
    <t>The value reported in the attribute [Instrument.Settlement date] cannot be earlier than the value reported in [Instrument.Inception date]. This is due to the fact that funding under an instrument cannot be disbursed earlier then it has been incepted.</t>
  </si>
  <si>
    <t>CN0030</t>
  </si>
  <si>
    <t>The value reported in the attribute [Instrument.End date of interest-only period] cannot be earlier than the value reported in [Instrument.Inception date]. This is due to the fact that interest can be accumulated only after the instrument has been incepted.</t>
  </si>
  <si>
    <t>CN0040</t>
  </si>
  <si>
    <t>The value reported in the attribute [Instrument.Legal final maturity date] cannot be earlier than the value reported in [Instrument.Settlement date]. In principle an instrument cannot reach its maturity before it has been settled i.e. before any funds have been disbursed.</t>
  </si>
  <si>
    <t>CN0050</t>
  </si>
  <si>
    <t>The value reported in the attribute [Instrument.Legal final maturity date] cannot be earlier than the value reported in [Instrument.End date of interest-only period]. This means that the end date of interest-only period can only be at a time period before the instrument reaches its maturity.</t>
  </si>
  <si>
    <t>CN0080</t>
  </si>
  <si>
    <t>Instrument / Financial</t>
  </si>
  <si>
    <t>CN0140</t>
  </si>
  <si>
    <t>Reference date</t>
  </si>
  <si>
    <t>The value reported in the attribute [Instrument.Reference date] cannot be earlier than the value reported in [Instrument.Inception date]. This means that the instrument itself has to be incepted in order to be subject for reporting.</t>
  </si>
  <si>
    <t>CN0150</t>
  </si>
  <si>
    <t>The value reported in the attribute [Financial.Next interest rate reset date] cannot be earlier than the value reported in [Instrument.Inception date]. This means that the interest rate reset date can only occur at or after the instrument itself had been incepted.</t>
  </si>
  <si>
    <t>CN0160</t>
  </si>
  <si>
    <t>The value reported in the attribute [Financial.Date of the default status of the instrument] cannot be earlier than the value reported in [Instrument.Inception date]. This means that a default assessed on the level of an instrument can only occur at or after the instrument has been incepted.</t>
  </si>
  <si>
    <t>CN0170</t>
  </si>
  <si>
    <t>The value reported in the attribute [Financial.Date of past due for the instrument] cannot be earlier than the value reported in [Instrument.Inception date]. This means that an instrument can only become past due at or after it has been incepted.</t>
  </si>
  <si>
    <t>CN0200</t>
  </si>
  <si>
    <t>The value reported in the attribute [Financial.Next interest rate reset date] cannot be earlier than the value reported in [Instrument.Settlement date]. This in particular means that an interest rate reset can occur only at or after the funds have been disbursed.</t>
  </si>
  <si>
    <t>CN0210</t>
  </si>
  <si>
    <t>The value reported in the attribute [Financial.Next interest rate reset date] cannot be earlier than the value reported in [Financial.Reference date]. This means that the next interest rate reset cannot occur in the past.</t>
  </si>
  <si>
    <t>CN0220</t>
  </si>
  <si>
    <t>The value reported in the attribute [Instrument.End date of interest-only period] cannot be earlier than the value reported in [Instrument.Settlement date]. This means that given its existence, an interest only period cannot be a date before the actual funds have been disbursed.</t>
  </si>
  <si>
    <t>CN0230</t>
  </si>
  <si>
    <t>IF [Financial.Type of securitisation]='Synthetic securitisation' 
THEN EXISTS  protection item such that 
[Protection received.Type of protection] IN 
{'Credit derivatives', 'Financial guarantees other than credit derivatives', 'Currency and deposits', 'Securities'}</t>
  </si>
  <si>
    <t>In case of a synthetic securitisation reported in attribute [Financial.Type of securitisation] there has to exist a protection item (a record in protection received dataset) with one of the following values 'Credit derivatives', 'Financial guarantees other than credit derivatives', 'Currency and deposits', 'Securities' reported in attribute [Protection received.Type of protection]. This in particular refers to the reporting of secondary collaterals in the case of synthetic securitisations.</t>
  </si>
  <si>
    <t>CN0240</t>
  </si>
  <si>
    <t>The value reported in the attribute [Financial.Reference date] cannot be earlier than the value reported in [Financial.Date of the default status of the instrument]. This means that, when assessed at the instrument level, date of the default status cannot be a future date.</t>
  </si>
  <si>
    <t>CN0250</t>
  </si>
  <si>
    <t>The value reported in the attribute [Financial.Reference date] cannot be earlier than the value reported in [Financial.Date of past due for the instrument]. This means that a past due date cannot be a future date.</t>
  </si>
  <si>
    <t>CN0270</t>
  </si>
  <si>
    <t>CN0280</t>
  </si>
  <si>
    <t>IF [Financial.Default status of the instrument] IN {'Default because more than 90/180 days past due', 'Default because both unlikely to pay and more than 90/180 days past due'} THEN [Financial.Arrears for the instrument] &gt; 0</t>
  </si>
  <si>
    <t>CN0290</t>
  </si>
  <si>
    <t>CN0310</t>
  </si>
  <si>
    <t>In case that a value of the attribute [Financial.Default status of the instrument] indicates a default then the attribute [Accounting.Performing status of the instrument] must indicate a non-performing status as well.</t>
  </si>
  <si>
    <t>CN0330</t>
  </si>
  <si>
    <t>CN0360</t>
  </si>
  <si>
    <t>Checks if the value reported for the attribute [Accounting.Date of the performing status of the instrument] is consistent with the attribute [Instrument.Inception date]. This in particular means that the performing status of the instrument cannot have a date earlier then the inception date of the instrument.</t>
  </si>
  <si>
    <t>CN0370</t>
  </si>
  <si>
    <t>Checks if the value reported for the attribute [Accounting.Date of the forbearance and renegotiation status] is consistent with the attribute [Instrument.Inception date]. In particular according to the AnaCredit Manual Part II pg. 130 instruments cannot have the date of the forbearance and renegotiation status earlier then their respective inception date.</t>
  </si>
  <si>
    <t>CN0400</t>
  </si>
  <si>
    <t>Checks if the value reported for the attribute [Accounting.Reference date] is consistent with the attribute [Accounting.Date of the performing status of the instrument]. In particular this means that the date of performing status of the instrument cannot be a date which is set in future.</t>
  </si>
  <si>
    <t>CN0410</t>
  </si>
  <si>
    <t>Checks if the value reported for the attribute [Accounting.Reference date] is consistent with the attribute [Accounting.Date of the forbearance and renegotiation status]. In particular this means that the date of forbearance and renegotiation status of the instrument cannot be a date which is set in future.</t>
  </si>
  <si>
    <t>CN0470</t>
  </si>
  <si>
    <t>CN0490</t>
  </si>
  <si>
    <t>Checks if the value reported for the attribute [Accounting.Type of impairment] is consistent with the attribute [Accounting.Impairment assessment method] and vice versa. Specifically for assets which are not subject to assessment of impairments under their respective accounting practices, there can be no distinct method regarding an assessment of impairments and vice versa.</t>
  </si>
  <si>
    <t>CN0510</t>
  </si>
  <si>
    <t>This validation check ensures that the value reported for the attribute [Financial.Type of securitisation] is consistent with the attribute [Accounting.Balance sheet recognition]. This means that in case of synthetically securitised instrument which has a positive outstanding nominal amount (e.g. not written-off) the instrument is not fully derecognised.</t>
  </si>
  <si>
    <t>CN0520</t>
  </si>
  <si>
    <t>CN0530</t>
  </si>
  <si>
    <t>Counterparty reference</t>
  </si>
  <si>
    <t>CN0620</t>
  </si>
  <si>
    <t>CN0621</t>
  </si>
  <si>
    <t>Let A := {[Counterparty-instrument.Counterparty role]} for ([Counterparty-instrument.Observed agent identifier],[Counterparty-instrument.Contract identifier],[Counterparty-instrument.Instrument identifier],[Counterparty-instrument.Counterparty identifier]). Then, 'Creditor' IN A IF AND ONLY IF 'Debtor' NOT IN A</t>
  </si>
  <si>
    <t>This validation check ensures that that the same counterparty is not both a creditor and a debtor for the same instrument. This is performed by the comparison of a combination of unique identifiers with the role of the counterparty.</t>
  </si>
  <si>
    <t>CN0622</t>
  </si>
  <si>
    <t>This validation check ensures that the same counterparty is not both a creditor and a protection provider for the same instrument. This is performed by the comparison of a combination of unique identifiers with the role of the counterparty.</t>
  </si>
  <si>
    <t>CN0630</t>
  </si>
  <si>
    <t>This validation check ensures that the value reported for the attribute [Counterparty default.Reference date] is consistent with the attribute [Counterparty default.Date of the default status of the counterparty]. This means that the attribute [Counterparty default.Date of the default status of the counterparty] cannot have a future date.</t>
  </si>
  <si>
    <t>CN0640</t>
  </si>
  <si>
    <t>This validation check ensures that a change in the attribute [Counterparty default.Default status of the counterparty] has a corresponding change in the attribute [Counterparty default.Date of the default status of the counterparty]. This means that the value of one attribute cannot change without a proper change in the value of the other attribute.</t>
  </si>
  <si>
    <t>CN0650</t>
  </si>
  <si>
    <t>This validation check ensures that the value reported for the attribute [Protection received.Maturity date of the protection] is consistent with the attribute [Instrument.Inception date]. This means that a specific protection cannot have a maturity date which dates prior to the inception date of the instrument for which it is considered.</t>
  </si>
  <si>
    <t>CN0660</t>
  </si>
  <si>
    <t>Checks if the value reported for the attribute [Protection received.Reference date] is consistent with the attribute [Protection received.Date of protection value].</t>
  </si>
  <si>
    <t>CN0661</t>
  </si>
  <si>
    <t>CN0700</t>
  </si>
  <si>
    <t>CN0701</t>
  </si>
  <si>
    <t>This validation check ensures that for instruments which have a positive value reported in the attribute [Financial.Transferred amount] a corresponding consistent value exists in the attribute [Financial.Outstanding nominal amount]. In specific, in accordance with the AnaCredit Manual Part II pg.68 it is required to report the outstanding nominal amount as the transferred amount constitutes a part of that amount.</t>
  </si>
  <si>
    <t>CN0702</t>
  </si>
  <si>
    <t>CN0703</t>
  </si>
  <si>
    <t>CN0801</t>
  </si>
  <si>
    <t>CN0804</t>
  </si>
  <si>
    <t>This validation check ensures that the value reported for the attribute [Instrument.Commitment amount at inception] is consistent between the current reference date (T) and the previous available reference date (T-1). In particular it means that the value reported is not changeable.</t>
  </si>
  <si>
    <t>CN0805</t>
  </si>
  <si>
    <t>CN0806</t>
  </si>
  <si>
    <t>CN0807</t>
  </si>
  <si>
    <t>CN0809</t>
  </si>
  <si>
    <t>This validation check ensures that the value reported for the attribute [Instrument.Repayment rights] is consistent between the current reference date (T) and the previous available reference date (T-1). In particular it means that the value of the attribute [Instrument.Repayment rights] can change only in case of a renegotiation having taken place between the two reference periods.</t>
  </si>
  <si>
    <t>CN0810</t>
  </si>
  <si>
    <t>This validation check ensures that the value reported for the attribute [Instrument.Fair value changes due to changes in credit risk before purchase] is consistent between the current reference date (T) and the previous available reference date (T-1). In particular it means that the value of the reported attribute is not subject to change.</t>
  </si>
  <si>
    <t>CN0812</t>
  </si>
  <si>
    <t>CN0813</t>
  </si>
  <si>
    <t>CN0814</t>
  </si>
  <si>
    <t>This validation check ensures that the value reported for the attribute [Instrument.Settlement date] is consistent with the attribute [Financial.Off-balance sheet amount]. In particular this means that for instruments subject to reporting under the AnaCredit Regulation, there must be a positive off-balance sheet amount if they have not yet been settled (i.e. disbursed).</t>
  </si>
  <si>
    <t>CN0821</t>
  </si>
  <si>
    <t>This validation checks if the value reported for the attribute [Instrument.Type of instrument] is consistent with the attribute [Financial.Off-balance sheet amount]. This means that for reverse repurchase agreements in specific, there can be no off-balance sheet amount (see pg. 32 AnaCredit Manual Part II).</t>
  </si>
  <si>
    <t>CN0825</t>
  </si>
  <si>
    <t>CN0827</t>
  </si>
  <si>
    <t>Accumulated impairment amount / Balance sheet recognition</t>
  </si>
  <si>
    <t>CN0835</t>
  </si>
  <si>
    <t>CN0836</t>
  </si>
  <si>
    <t>CN0837</t>
  </si>
  <si>
    <t>CN0838</t>
  </si>
  <si>
    <t>CN0839</t>
  </si>
  <si>
    <t>CN0845</t>
  </si>
  <si>
    <t>Counterparty default / Counterparty-Instrument/Financial</t>
  </si>
  <si>
    <t>Default status of the counterparty / Counterparty role / Default status of the instrument</t>
  </si>
  <si>
    <t>CN0847</t>
  </si>
  <si>
    <t>Financial / Financial</t>
  </si>
  <si>
    <t>Off-balance sheet amount / Outstanding nominal amount</t>
  </si>
  <si>
    <t>CN0868</t>
  </si>
  <si>
    <t>Real estate collateral postal code</t>
  </si>
  <si>
    <t>Legend</t>
  </si>
  <si>
    <t>Checks if the value reported for the attribute [Financial.Default status of the instrument] is consistent with the attribute [Financial.Arrears for the instrument]. This means that for instruments which are defaulted because they are past due, the arrears are a positive amount.</t>
  </si>
  <si>
    <t>Checks if the value reported for the attribute [Financial.Outstanding nominal amount] is consistent with the attribute [Joint liabilities.Joint liability amount]. In particular in accordance with the AnaCredit Manual Part II pg. 159 it is clarified that a given debtor cannot be liable for an amount greater than the outstanding nominal amount.</t>
  </si>
  <si>
    <t>This validation check ensures that a change in the [Accounting.Status of forbearance and renegotiation] has a corresponding change in the [Accounting.Date of the forbearance and renegotiation status].</t>
  </si>
  <si>
    <t>This validation check ensures that the value reported for the attribute [Protection received.Date of protection value] is consistent with the attribute [Protection received.Date of protection value] over time. This means that a change in the date of protection value cannot change towards the past.</t>
  </si>
  <si>
    <t>This validation check ensures that the value reported for the attribute [Instrument.Fiduciary instrument] is consistent between the current reference date (T) and the previous available reference date (T-1). In particular it means that the value reported is only changeable in case of an accompanying change in the attribute [Accounting.Date of the forbearance and renegotiation status] which would indicate a renegotiation resulted in the change of fiduciary status.</t>
  </si>
  <si>
    <t>This validation check ensures that the value reported for the attribute [Instrument.Project finance loan] is consistent between the current reference date (T) and the previous available reference date (T-1). In particular it means that the value of the attribute [Instrument.Project finance loan] can change only in case of a renegotiation having taken place between the two relevant reference periods.</t>
  </si>
  <si>
    <t>This validation check ensures that the value reported for the attribute [Instrument.Purpose] is consistent between the current reference date (T) and the previous available reference date (T-1). In particular it means that the value of the attribute [Instrument.Purpose] can change only in case of a renegotiation having taken place between the two relevant reference periods.</t>
  </si>
  <si>
    <t>This validation check ensures that the value reported for the attribute [Instrument.Recourse] is consistent between the current reference date (T) and the previous available reference date (T-1). In particular it means that the value of the attribute [Instrument.Recourse] can change only in case of a renegotiation having taken place between the two relevant reference periods.</t>
  </si>
  <si>
    <t>This validation checks if the value reported for the attribute [Instrument.Interest rate type] is consistent with the attribute [Instrument.Reference rate] given specific types of instruments. In particular this means that for instruments with a fixed interest rate, reference rate is reported as “Not applicable” as the concept does not apply (see AnaCredit Manual Part II pg. 48).</t>
  </si>
  <si>
    <t>[Protection received.Protection value] &gt;=  each individual record of [Instrument-protection received.Protection allocated value] WHERE [Protection received.Protection identifier] = [Instrument-protection received.Protection identifier] AND [Protection received.Type of protection value] &lt;&gt; 'Notional amount'</t>
  </si>
  <si>
    <t>Triggering data set</t>
  </si>
  <si>
    <t>Trigger qualifier</t>
  </si>
  <si>
    <t>Referential data set</t>
  </si>
  <si>
    <t>Referential qualifier</t>
  </si>
  <si>
    <t>RI0040</t>
  </si>
  <si>
    <t>([Financial.Observed agent identifier],[Financial.Contract identifier],[Financial.Instrument identifier]) EXISTS IN {([Accounting.Observed agent identifier],[Accounting.Contract identifier],[Accounting.Instrument identifier])}</t>
  </si>
  <si>
    <t>RI0050</t>
  </si>
  <si>
    <t>[Counterparty-instrument.Counterparty role]='Creditor'</t>
  </si>
  <si>
    <t>([Financial.Observed agent identifier],[Financial.Contract identifier],[Financial.Instrument identifier]) EXISTS IN {([Counterparty-instrument.Observed agent identifier],[Counterparty-instrument.Contract identifier],[Counterparty-instrument.Instrument identifier])}, where [Counterparty-instrument.Counterparty role]='Creditor'</t>
  </si>
  <si>
    <t>Since every instrument in AnaCredit must have a creditor following check ensures that if a Financial record exists, then a Counterparty-instrument record must exist for a counterparty with the role of a creditor.</t>
  </si>
  <si>
    <t>RI0060</t>
  </si>
  <si>
    <t>[Counterparty-instrument.Counterparty role]='Debtor'</t>
  </si>
  <si>
    <t>([Financial.Observed agent identifier],[Financial.Contract identifier],[Financial.Instrument identifier]) EXISTS IN {([Counterparty-instrument.Observed agent identifier],[Counterparty-instrument.Contract identifier],[Counterparty-instrument.Instrument identifier])}, where [Counterparty-instrument.Counterparty role]='Debtor'</t>
  </si>
  <si>
    <t>Since every instrument in AnaCredit must have a debtor following check ensures that if a Financial record exists, then a Counterparty-instrument record must exist for a counterparty with the role of a debtor.</t>
  </si>
  <si>
    <t>RI0070</t>
  </si>
  <si>
    <t>[Counterparty-instrument.Counterparty role]='Servicer'</t>
  </si>
  <si>
    <t>([Financial.Observed agent identifier],[Financial.Contract identifier],[Financial.Instrument identifier]) EXISTS IN {([Counterparty-instrument.Observed agent identifier],[Counterparty-instrument.Contract identifier],[Counterparty-instrument.Instrument identifier])}, where [Counterparty-instrument.Counterparty role]='Servicer'</t>
  </si>
  <si>
    <t>Since every instrument in AnaCredit must have a servicer following check ensures that if a Financial record exists, then a Counterparty-instrument record must exist for a counterparty with the role of a servicer.</t>
  </si>
  <si>
    <t>RI0100</t>
  </si>
  <si>
    <t>([Accounting.Observed agent identifier],[Accounting.Contract identifier],[Accounting.Instrument identifier]) EXISTS IN {([Financial.Observed agent identifier],[Financial.Contract identifier],[Financial.Instrument identifier])}</t>
  </si>
  <si>
    <t>If an Accounting record exists, then a Financial record must exist as the three datasets (incl. Instrument dataset) fully describe the element of instrument.</t>
  </si>
  <si>
    <t>RI0110</t>
  </si>
  <si>
    <t>([Counterparty-instrument.Observed agent identifier],[Counterparty-instrument.Contract identifier],[Counterparty-instrument.Instrument identifier]) EXISTS IN {([Financial.Observed agent identifier],[Financial.Contract identifier],[Financial.Instrument identifier])}</t>
  </si>
  <si>
    <t xml:space="preserve">If a Counterparty-instrument record exists, then a Financial record must exist. This means that if a counterparty is reported to exercise a certain role in an Instrument then the datasets describing that Instrument must also be present. </t>
  </si>
  <si>
    <t>RI0130</t>
  </si>
  <si>
    <t>([Instrument-protection received.Observed agent identifier],[Instrument-protection received.Contract identifier],[Instrument-protection received.Instrument identifier]) EXISTS IN {([Financial.Observed agent identifier],[Financial.Contract identifier],[Financial.Instrument identifier])}</t>
  </si>
  <si>
    <t>If an Instrument-protection received record exists, then a Financial record must exist. This means that every protection must have a corresponding instrument.</t>
  </si>
  <si>
    <t>RI0180</t>
  </si>
  <si>
    <t>([Counterparty-instrument.Counterparty Identifier]) EXISTS IN {([Counterparty reference.Counterparty Identifier])}</t>
  </si>
  <si>
    <t>RI0190</t>
  </si>
  <si>
    <t>([Counterparty default.Counterparty Identifier]) EXISTS IN {([Counterparty reference.Counterparty Identifier])}</t>
  </si>
  <si>
    <t>If a Counterparty default record exists, then a Counterparty reference record must exist</t>
  </si>
  <si>
    <t>RI0191</t>
  </si>
  <si>
    <t>RI0200</t>
  </si>
  <si>
    <t>If a Counterparty risk record exists, then a Counterparty reference record must exist.</t>
  </si>
  <si>
    <t>RI0201</t>
  </si>
  <si>
    <t>RI0210</t>
  </si>
  <si>
    <t>RI0220</t>
  </si>
  <si>
    <t>([Protection received.Observed agent identifier],[Protection received.Protection identifier]) EXISTS IN {([Instrument-protection received.Observed agent identifier],[Instrument-protection received.Protection identifier])}</t>
  </si>
  <si>
    <t>If a Protection received record exists, then an Instrument-protection received record must exist.</t>
  </si>
  <si>
    <t>RI0250</t>
  </si>
  <si>
    <t>([Instrument-protection received.Observed agent identifier],[Instrument-protection received.Protection identifier]) EXISTS IN {([Protection received.Observed agent identifier],[Protection received.Protection identifier])}</t>
  </si>
  <si>
    <t>If an Instrument-protection received record exists, then a Protection received record must exist.</t>
  </si>
  <si>
    <t>C</t>
  </si>
  <si>
    <t xml:space="preserve">Real estate collateral postal code / Real estate collateral city </t>
  </si>
  <si>
    <t>Counterparty reference - protection received</t>
  </si>
  <si>
    <t>Protection value/Type of protection value/Protection valuation approach/Date of protection value</t>
  </si>
  <si>
    <t>([Counterparty reference - protection received.Observed agent identifier],[Counterparty reference - protection received.Protection identifier]) EXISTS IN {([Protection received.Observed agent identifier],[Protection received.Protection identifier])}</t>
  </si>
  <si>
    <t>([Protection received.Observed agent identifier],[Protection received.Protection identifier]) EXISTS IN {([Counterparty reference - protection received.Observed agent identifier],[Counterparty reference - protection received.Protection identifier])}</t>
  </si>
  <si>
    <t>If a Protection received record exists, then a Counterparty reference - protection received record must exist.</t>
  </si>
  <si>
    <t>If a Counterparty reference - protection received record exists, then a Protection received  record must exist.</t>
  </si>
  <si>
    <t>([Counterparty reference.Counterparty Identifier]) is unique</t>
  </si>
  <si>
    <t>Observed Agent Identifier, 
Contract Identifier,
Instrument Identifier</t>
  </si>
  <si>
    <t>([Instrument.Observed Agent Identifier], [Instrument.Contract Identifier], [Instrument.Instrument Identifier] ) is unique</t>
  </si>
  <si>
    <t>Observed Agent Identifier, 
Counterparty Identifier,
Contract Identifier,
Instrument Identifier,
Counterparty Role</t>
  </si>
  <si>
    <t>([Counterparty-instrument.Observed Agent Identifier], [Counterparty-instrument.Counterparty Identifier], [Counterparty-instrument.Contract Identifier], [Counterparty-instrument.Instrument Identifier], [Counterparty-instrument.Counterparty role] ) is unique</t>
  </si>
  <si>
    <t>([Accounting.Observed Agent Identifier], [Accounting.Contract Identifier], [Accounting.Instrument Identifier]) is unique</t>
  </si>
  <si>
    <t>Observed Agent Identifier,
Protection Identifier</t>
  </si>
  <si>
    <t>([Protection received.Observed Agent Identifier], [Protection received.Protection Identifier]) is unique</t>
  </si>
  <si>
    <t>Observed Agent Identifier,
Contract Identifier,
Instrument Identifier,
Protection Identifier</t>
  </si>
  <si>
    <t>([Instrument-protection received.Observed Agent Identifier], [Instrument-protection received.Contract Identifier], [Instrument-protection received.Instrument Identifier], [Instrument-protection received.Protection Identifier]) is unique</t>
  </si>
  <si>
    <t>Observed Agent Identifier, 
Counterparty Identifier</t>
  </si>
  <si>
    <t>([Counterparty default.Observed Agent Identifier], [Counterparty default.Counterparty Identifier]) is unique</t>
  </si>
  <si>
    <t>([Counterparty risk.Observed Agent Identifier], [Counterparty risk.Counterparty Identifier]) is unique</t>
  </si>
  <si>
    <t>Reporting agent name</t>
  </si>
  <si>
    <t>Reporting agent code</t>
  </si>
  <si>
    <t>File created</t>
  </si>
  <si>
    <t>Reference period</t>
  </si>
  <si>
    <t>Date</t>
  </si>
  <si>
    <t xml:space="preserve">Counterparty identifier </t>
  </si>
  <si>
    <t>Contract identifier</t>
  </si>
  <si>
    <t>Instrument identifier</t>
  </si>
  <si>
    <t xml:space="preserve">Address: country </t>
  </si>
  <si>
    <r>
      <rPr>
        <b/>
        <sz val="11"/>
        <rFont val="Calibri"/>
        <family val="2"/>
        <scheme val="minor"/>
      </rPr>
      <t xml:space="preserve">R </t>
    </r>
    <r>
      <rPr>
        <sz val="11"/>
        <rFont val="Calibri"/>
        <family val="2"/>
        <scheme val="minor"/>
      </rPr>
      <t>= The attribute is always required</t>
    </r>
  </si>
  <si>
    <t>C= The attribute is required if condiotions are met</t>
  </si>
  <si>
    <t>X =  Not required</t>
  </si>
  <si>
    <t>X = Not required</t>
  </si>
  <si>
    <t>Explanation: Required credit data must be reported unless any of the conditions for which an attribute is not required is satisfied</t>
  </si>
  <si>
    <t>[Counterparty reference - protection received data.Protection provider identifier] DOES NOT EXIST IN {[Counterparty-instrument.Counterparty identifier] | ([Instrument-Protection received.Observed agent identifier],[Instrument-Protection received.Contract identifier],[Instrument-Protection received.Instrument identifier]) = ([Counterparty-instrument.Observed agent identifier],[Counterparty-instrument.Contract identifier],[Counterparty-instrument.Instrument identifier]) AND [Counterparty-instrument.Counterparty role] = ‘Creditor’ }</t>
  </si>
  <si>
    <t>Let T be the reference date, 
 IF [Financial.Default status of the instrument] (T) 
&lt;&gt; [Financial.Default status of the instrument] (T - 1) 
THEN [Financial.Date of the default status of the instrument] (T) 
    &gt;  [Financial.Date of the default status of the instrument] (T - 1)</t>
  </si>
  <si>
    <t>A change in the value reported in the attribute [Financial.Default status of the instrument] corresponds to a change in the value reported in the attribute [Financial.Date of the default status of the instrument].</t>
  </si>
  <si>
    <t>This validation check ensures that a change in the [Accounting.Performing status of the instrument] has a corresponding change in the [Accounting.Date of the performing status of the instrument].</t>
  </si>
  <si>
    <t>([Counterparty risk.Counterparty Identifier]) EXISTS IN {([Counterparty reference.Counterparty Identifier])}</t>
  </si>
  <si>
    <t xml:space="preserve">Definition
</t>
  </si>
  <si>
    <t>Document History</t>
  </si>
  <si>
    <t>Version</t>
  </si>
  <si>
    <t>Description of changes made in the document</t>
  </si>
  <si>
    <t>First version.</t>
  </si>
  <si>
    <t>For latest version of this document and for more information regarding the reporting of KRITA please visit Statistics Swedens´s website.</t>
  </si>
  <si>
    <t>http://www.scb.se/krita</t>
  </si>
  <si>
    <t>Reporting of credits by institutions / Riksbankens kreditdatabas (KRITA)</t>
  </si>
  <si>
    <t>Validation Checks</t>
  </si>
  <si>
    <t>0.1</t>
  </si>
  <si>
    <t>Protection identifier*</t>
  </si>
  <si>
    <t>Protection provider identifier*</t>
  </si>
  <si>
    <t>* Protection identifier and Protection provider identifier are mandatory given that a Protection received data set (table) has been reported i.e. a protection is reported for a given instrument.</t>
  </si>
  <si>
    <t>Dataset (Table)</t>
  </si>
  <si>
    <t>Error message</t>
  </si>
  <si>
    <t>This validation checks if the value reported for the attribute [Instrument.Reference rate] is consistent with the attribute [Instrument.Interest rate spread / margin].  In particular this means that for instruments with no  Interest rate spread / margin the reference rate is reported as “Non-applicable” as the concept does not apply.</t>
  </si>
  <si>
    <t>Counterparty reference-protection received</t>
  </si>
  <si>
    <t>Check if the dimensions uniquely identify each record in the Counterparty reference-protection received set.</t>
  </si>
  <si>
    <t>Observed Agent Identifier, 
Protection identifier, Protection provider identifier</t>
  </si>
  <si>
    <t>This validation checks if the  value reported for the attribute [nterest rate] is consistent with attribute [Starting date of interest rate fixation]. This means that  if the  attribute Interest rate is not reported (i.e the credit is not interest-beraring) the attribute Starting date of interest rate fixation should't be reported either.</t>
  </si>
  <si>
    <t>This validation checks if the value reported for the attribute [Real estate collateral postal code] is consistent with the attribute [Real estate collateral country]. If a Real estate collateral postal code is reported the Real estate collateral country code should also be reported.</t>
  </si>
  <si>
    <t>This validation checks if the value reported for the attribute [Real estate collateral city] is consistent with the attribute [Real estate collateral country]. If a Real estate collateral city is reported the Real estate collateral country code should also be reported.</t>
  </si>
  <si>
    <t>This validation checks if the value reported for [Default status of the counterparty] is consistent with the attribute [Date of the default status of the counterparty]. In particular this means that for counterparties that have a counterparty default staus (i.e. not assesses the default status at a instrument level) a correspondig date should be reported in the attribute "Date of the default status of the counterparty".</t>
  </si>
  <si>
    <t>This validation checks if the value reported for [Protection provider identifier] is consistent with the attribute [Protection provider type]. In particular this means that if there is a protection provider (id) reported a value in the attribute Protection provider type should also be reported.</t>
  </si>
  <si>
    <t>This validation check ensures that the reporting for the [Financial.Off-balance sheet amount]  is consistent with the attribute [Accounting.Provisions associated to off-balance sheet exposures]. This means that for instruments where off-balance-sheet exposures is not reported the attribute provisions associated to off-balance sheet exposures should't be reported either.</t>
  </si>
  <si>
    <t>If a value is reported for the attribute [Financial.Date of past due for the instrument] then the amount of [Financial.Arrears for the instrument] has to have a positive value and vice versa. This validation ensures that arrears can exist only if the instrument is past due. At the same whenever an instrument is in past due, arrears are a positive amount.</t>
  </si>
  <si>
    <t>This validation check makes sure that the value reported in the attribute [Accounting.Impairment assessment method] is consistent with the amount reported in the attribute [Accounting.Accumulated impairment amount] and vice versa. Specifically for assets which require an assessment of impairment under their respective accounting practices, such an amount has to be reported  and vice versa.</t>
  </si>
  <si>
    <t>This validation checks if the value reported for the attribute [Instrument.Interest rate type] is consistent with the attribute [Instrument.Interest rate cap] given specific types of instruments. In particular this means that for instruments with a fixed interest rate,the attribute Interest rate cap should not be reported.</t>
  </si>
  <si>
    <t xml:space="preserve">This validation checks if the value reported for the attribute [Instrument.Interest rate type] is consistent with the attribute [Instrument.Interest rate floor] given specific types of instruments. In particular this means that for instruments with a fixed interest rate, the attribute Interest rate floor should not be reported. </t>
  </si>
  <si>
    <t>This validation checks if the value reported for the attribute [Instrument.Interest rate type] is consistent with the attribute [Instrument.Interest rate spread / margin] given specific types of instruments. In particular this means that for instruments with a fixed interest rate, the attribute Interest rate spread/margin should not be reported, as the concept does not apply.</t>
  </si>
  <si>
    <t>This validation checks if the value reported for the attribute [Accounting.Accounting classification of instruments] is consistent with the attribute [Accounting.Accumulated impairment amount] given specific types of instruments. In particular this means that for instruments which are not subject to impairment assessment - a  impairment amount should not be reported.</t>
  </si>
  <si>
    <t>KV_CN0010</t>
  </si>
  <si>
    <t>KV_CN_SE10</t>
  </si>
  <si>
    <t>KV_CN0030</t>
  </si>
  <si>
    <t>KV_CN0040</t>
  </si>
  <si>
    <t>KV_CN0050</t>
  </si>
  <si>
    <t>KV_CN0080</t>
  </si>
  <si>
    <t>KV_CN0140</t>
  </si>
  <si>
    <t>KV_CN0150</t>
  </si>
  <si>
    <t>KV_CN0160</t>
  </si>
  <si>
    <t>KV_CN0170</t>
  </si>
  <si>
    <t>KV_CN0200</t>
  </si>
  <si>
    <t>KV_CN0210</t>
  </si>
  <si>
    <t>KV_CN0220</t>
  </si>
  <si>
    <t>KV_CN0230</t>
  </si>
  <si>
    <t>KV_CN0240</t>
  </si>
  <si>
    <t>KV_CN0250</t>
  </si>
  <si>
    <t>KV_CN0270</t>
  </si>
  <si>
    <t>KV_CN0280</t>
  </si>
  <si>
    <t>KV_CN0290</t>
  </si>
  <si>
    <t>KV_CN0310</t>
  </si>
  <si>
    <t>KV_CN0330</t>
  </si>
  <si>
    <t>KV_CN0360</t>
  </si>
  <si>
    <t>KV_CN0370</t>
  </si>
  <si>
    <t>KV_CN0400</t>
  </si>
  <si>
    <t>KV_CN0410</t>
  </si>
  <si>
    <t>KV_CN0470</t>
  </si>
  <si>
    <t>KV_CN0490</t>
  </si>
  <si>
    <t>KV_CN0510</t>
  </si>
  <si>
    <t>KV_CN0520</t>
  </si>
  <si>
    <t>KV_CN0530</t>
  </si>
  <si>
    <t>KV_CN0590</t>
  </si>
  <si>
    <t>KV_CN0620</t>
  </si>
  <si>
    <t>KV_CN0621</t>
  </si>
  <si>
    <t>KV_CN0622</t>
  </si>
  <si>
    <t>KV_CN0630</t>
  </si>
  <si>
    <t>KV_CN0640</t>
  </si>
  <si>
    <t>KV_CN0650</t>
  </si>
  <si>
    <t>KV_CN0660</t>
  </si>
  <si>
    <t>KV_CN0661</t>
  </si>
  <si>
    <t>KV_CN0700</t>
  </si>
  <si>
    <t>KV_CN0701</t>
  </si>
  <si>
    <t>KV_CN0702</t>
  </si>
  <si>
    <t>KV_CN0703</t>
  </si>
  <si>
    <t>KV_CN0801</t>
  </si>
  <si>
    <t>KV_CN0804</t>
  </si>
  <si>
    <t>KV_CN0805</t>
  </si>
  <si>
    <t>KV_CN0806</t>
  </si>
  <si>
    <t>KV_CN0807</t>
  </si>
  <si>
    <t>KV_CN0809</t>
  </si>
  <si>
    <t>KV_CN0810</t>
  </si>
  <si>
    <t>KV_CN0814</t>
  </si>
  <si>
    <t>KV_CN0821</t>
  </si>
  <si>
    <t>KV_CN0825</t>
  </si>
  <si>
    <t>KV_CN0827</t>
  </si>
  <si>
    <t>KV_CN0831</t>
  </si>
  <si>
    <t>KV_CN0835</t>
  </si>
  <si>
    <t>KV_CN0836</t>
  </si>
  <si>
    <t>KV_CN0837</t>
  </si>
  <si>
    <t>KV_CN0838</t>
  </si>
  <si>
    <t>KV_CN0839</t>
  </si>
  <si>
    <t>KV_CN0845</t>
  </si>
  <si>
    <t>KV_CN0847</t>
  </si>
  <si>
    <t>KV_CN0868</t>
  </si>
  <si>
    <t>KV_CN_SE20</t>
  </si>
  <si>
    <t>KV_CN_SE30</t>
  </si>
  <si>
    <t>KV_CN_SE40</t>
  </si>
  <si>
    <t>KV_CN_SE50</t>
  </si>
  <si>
    <t>KV_CN_SE60</t>
  </si>
  <si>
    <t>KV_CN_SE70</t>
  </si>
  <si>
    <t>KV_CN_SE80</t>
  </si>
  <si>
    <t>KV_CN_SE90</t>
  </si>
  <si>
    <t>KV_CN_SE100</t>
  </si>
  <si>
    <t>KV_CN_SE110</t>
  </si>
  <si>
    <t>KV_CN_SE120</t>
  </si>
  <si>
    <t xml:space="preserve">KRITA-validation identifier
</t>
  </si>
  <si>
    <t>KRITA-validation identifier</t>
  </si>
  <si>
    <t>AnaCredit-validation identifier that the validation is based on</t>
  </si>
  <si>
    <t>KV_CY_SE10</t>
  </si>
  <si>
    <t>KRITA condition code</t>
  </si>
  <si>
    <t>KRITA-condition code</t>
  </si>
  <si>
    <t>AnaCredit-condition code that the condition code is based on</t>
  </si>
  <si>
    <t>KC_CD0040</t>
  </si>
  <si>
    <t>KC_CD0050</t>
  </si>
  <si>
    <t>This validation checks if the values reported for the attributes [Counterparty default.Default status of the counterparty] and [Financial.Default status of the Instrument] are consistent with the attribute [Accounting.Cumulative recoveries since default]. In particular this means that counterparties or instruments for which the cumulative recoveries principle does not apply are not in default.</t>
  </si>
  <si>
    <t>This validation checks if values is reported for certain protection attributes. If a [Protection identifier] is reported (i.e. not a blanco credit] then (at least) the protection received attributes [Type of protection], [Protection value] ,[Type of protection value] , [Protection valuation approach] and [Date of protection value] should also be reported.</t>
  </si>
  <si>
    <t>This validation checks if the value reported for the attribute  [Accounting.Type of impairment]  is consistent with the attribute [Accounting.Accumulated impairment amount]. This means that an reported  value/amount in the attribute Accumulated impairment amountis not expected if the asset is not subject to impairment.</t>
  </si>
  <si>
    <r>
      <t>This validation checks if a value is reported for [Real estate collateral country] and nothing is reported in [Real estate collateral postal code] and [Real estate collateral postal city]  then the reported value for  [Real estate collateral country] sholuld't be an EU-country</t>
    </r>
    <r>
      <rPr>
        <vertAlign val="superscript"/>
        <sz val="11"/>
        <rFont val="Calibri"/>
        <family val="2"/>
        <scheme val="minor"/>
      </rPr>
      <t>1</t>
    </r>
  </si>
  <si>
    <t>KV_CY_SE20</t>
  </si>
  <si>
    <t>KV_CY_SE30</t>
  </si>
  <si>
    <t>KV_CY_SE40</t>
  </si>
  <si>
    <t>KV_CY_SE50</t>
  </si>
  <si>
    <t>KV_CY_SE60</t>
  </si>
  <si>
    <t>KV_CY_SE70</t>
  </si>
  <si>
    <t>KV_CY_SE80</t>
  </si>
  <si>
    <t>KV_CY_SE90</t>
  </si>
  <si>
    <t>KV_CY_SE100</t>
  </si>
  <si>
    <t>KV_CY_SE110</t>
  </si>
  <si>
    <r>
      <t>KRITA attribute</t>
    </r>
    <r>
      <rPr>
        <b/>
        <vertAlign val="superscript"/>
        <sz val="14"/>
        <rFont val="Calibri"/>
        <family val="2"/>
        <scheme val="minor"/>
      </rPr>
      <t>1</t>
    </r>
  </si>
  <si>
    <t>KV_UQ_SE10</t>
  </si>
  <si>
    <t>KV_UQ_SE20</t>
  </si>
  <si>
    <t>KV_UQ_SE40</t>
  </si>
  <si>
    <t>KV_UQ_SE50</t>
  </si>
  <si>
    <t>KV_UQ_SE60</t>
  </si>
  <si>
    <t>KV_UQ_SE70</t>
  </si>
  <si>
    <t>KV_UQ_SE80</t>
  </si>
  <si>
    <t>KV_UQ_SE90</t>
  </si>
  <si>
    <t>KV_UQ_SE100</t>
  </si>
  <si>
    <t>KV_RI0040</t>
  </si>
  <si>
    <t>KV_RI0050</t>
  </si>
  <si>
    <t>KV_RI0060</t>
  </si>
  <si>
    <t>KV_RI0070</t>
  </si>
  <si>
    <t>KV_RI0100</t>
  </si>
  <si>
    <t>KV_RI0110</t>
  </si>
  <si>
    <t>KV_RI0130</t>
  </si>
  <si>
    <t>KV_RI0180</t>
  </si>
  <si>
    <t>KV_RI0190</t>
  </si>
  <si>
    <t>KV_RI0191</t>
  </si>
  <si>
    <t>KV_RI0200</t>
  </si>
  <si>
    <t>KV_RI0201</t>
  </si>
  <si>
    <t>KV_RI0210</t>
  </si>
  <si>
    <t>KV_RI0220</t>
  </si>
  <si>
    <t>KV_RI0250</t>
  </si>
  <si>
    <t>KV_RI_SE10</t>
  </si>
  <si>
    <t>KV_RI_SE20</t>
  </si>
  <si>
    <t>KV_CT0020</t>
  </si>
  <si>
    <t>KV_CT0030</t>
  </si>
  <si>
    <t>KV_CT0040</t>
  </si>
  <si>
    <t>KV_CT0110</t>
  </si>
  <si>
    <t>KV_CT0140</t>
  </si>
  <si>
    <t>KV_CT0150</t>
  </si>
  <si>
    <t>KV_CT0170</t>
  </si>
  <si>
    <t>KV_CT0180</t>
  </si>
  <si>
    <t>KV_CT0200</t>
  </si>
  <si>
    <t>KV_CT0220</t>
  </si>
  <si>
    <t>KV_CT0240</t>
  </si>
  <si>
    <t>KV_CT0260</t>
  </si>
  <si>
    <t>KV_CT0290</t>
  </si>
  <si>
    <t>KV_CT0310</t>
  </si>
  <si>
    <t>KV_CT0330</t>
  </si>
  <si>
    <t>Non-unique occurances of:
Observed Agent Identifier,
Protection Identifier,
Protection provider identifier
in Counterparty reference-protection received set.</t>
  </si>
  <si>
    <t>IF {[Financial.Default status of the instrument] NOT IN {'Not in default' 'Non-applicable'} OR {} 
THEN [Accounting.Performing status of the instrument] ='Non-performing'</t>
  </si>
  <si>
    <t>IF [Protection received.Real estate collateral location] = {} AND [Protection received.Real estate collateral postal code] = {} AND [Protection received.Real estate collateral City]  = {} AND [Protection received.Real estate collateral Country] = {} THEN [Protection received.Type of protection] NOT IN 'One-to-two family dwelling', 'Condominiums', 'Tenant-owner apartments', 'Multi-dwelling building', 'Offices and commercial premises as in CRR - agricultural building', 'Offices and commercial premises as in CRR - other', 'Other commercial real estate - agricultural building', 'Other commersial real estate - other'</t>
  </si>
  <si>
    <t>[Financial data.Starting date of interest rate fixation] = {} IF AND ONLY IF [Financial. Next interest rate reset date] = {}</t>
  </si>
  <si>
    <t>IF [Protection received.Protection identifier] &lt;&gt; {} THEN [Protection received.Type of protection] &lt;&gt; {} AND [Protection received.Protection value] &lt;&gt; {} AND [Protection received.Type of protection value] &lt;&gt; {} AND [Protection received.Protection valuation approach] &lt;&gt; {} AND [Protection received.Date of protection value] &lt;&gt; {}</t>
  </si>
  <si>
    <t>IF [Protection received.Original protection value] &lt;&gt; {} THEN [Protection received. Date of original protection value] &lt;&gt; {}</t>
  </si>
  <si>
    <t>IF [Counterparty reference - protection received.Protection provider identifier] &lt;&gt; {} THEN  [Counterparty reference - protection received.Protection provider type] &lt;&gt; {}</t>
  </si>
  <si>
    <t>KV_CN0812</t>
  </si>
  <si>
    <t>KV_CN0813</t>
  </si>
  <si>
    <t xml:space="preserve">If a Counterparty-instrument record exists, then a Counterparty reference record must exist.
</t>
  </si>
  <si>
    <r>
      <t xml:space="preserve">KRITA-attribute </t>
    </r>
    <r>
      <rPr>
        <b/>
        <vertAlign val="superscript"/>
        <sz val="11"/>
        <rFont val="Calibri"/>
        <family val="2"/>
        <scheme val="minor"/>
      </rPr>
      <t>7</t>
    </r>
  </si>
  <si>
    <t>Definition (Required if...)</t>
  </si>
  <si>
    <t>IF [Financial.Interest rate] = {} THEN [Financial data.Starting date of interest rate fixation] = {}</t>
  </si>
  <si>
    <t>IF [Instrument.Reference rate] = 'Non-applicable' THEN [Instrument.Interest rate spread / margin] = {}</t>
  </si>
  <si>
    <r>
      <rPr>
        <vertAlign val="superscript"/>
        <sz val="11"/>
        <color theme="1"/>
        <rFont val="Calibri"/>
        <family val="2"/>
        <scheme val="minor"/>
      </rPr>
      <t>2</t>
    </r>
    <r>
      <rPr>
        <sz val="11"/>
        <color theme="1"/>
        <rFont val="Calibri"/>
        <family val="2"/>
        <scheme val="minor"/>
      </rPr>
      <t xml:space="preserve"> Other than EU-country: All other country codes then the one listed above in "EU country codes"</t>
    </r>
  </si>
  <si>
    <t>WHERE [Counterparty reference.Address: country] ={'SE'}  AND
Not classified as column E or F</t>
  </si>
  <si>
    <t>WHERE [Counterparty reference.Address: country] ={'DK', 'FI', 'AX'} AND 
Not classified as column H</t>
  </si>
  <si>
    <t>WHERE [Counterparty reference.Address: country] = 
"Other than EU" AND
Not classified as column M</t>
  </si>
  <si>
    <r>
      <t>E</t>
    </r>
    <r>
      <rPr>
        <b/>
        <sz val="11"/>
        <color theme="1"/>
        <rFont val="Calibri"/>
        <family val="2"/>
        <scheme val="minor"/>
      </rPr>
      <t xml:space="preserve">
</t>
    </r>
    <r>
      <rPr>
        <sz val="11"/>
        <color theme="1"/>
        <rFont val="Calibri"/>
        <family val="2"/>
        <scheme val="minor"/>
      </rPr>
      <t>(KC_CC_SE10)</t>
    </r>
  </si>
  <si>
    <r>
      <t>F</t>
    </r>
    <r>
      <rPr>
        <b/>
        <sz val="11"/>
        <color theme="1"/>
        <rFont val="Calibri"/>
        <family val="2"/>
        <scheme val="minor"/>
      </rPr>
      <t xml:space="preserve">
</t>
    </r>
    <r>
      <rPr>
        <sz val="11"/>
        <color theme="1"/>
        <rFont val="Calibri"/>
        <family val="2"/>
        <scheme val="minor"/>
      </rPr>
      <t>(KC_CC_SE20)</t>
    </r>
  </si>
  <si>
    <r>
      <t>G</t>
    </r>
    <r>
      <rPr>
        <b/>
        <sz val="11"/>
        <color theme="1"/>
        <rFont val="Calibri"/>
        <family val="2"/>
        <scheme val="minor"/>
      </rPr>
      <t xml:space="preserve">
</t>
    </r>
    <r>
      <rPr>
        <sz val="11"/>
        <color theme="1"/>
        <rFont val="Calibri"/>
        <family val="2"/>
        <scheme val="minor"/>
      </rPr>
      <t>(KC_CC_SE30)</t>
    </r>
  </si>
  <si>
    <r>
      <t>H</t>
    </r>
    <r>
      <rPr>
        <b/>
        <sz val="11"/>
        <color theme="1"/>
        <rFont val="Calibri"/>
        <family val="2"/>
        <scheme val="minor"/>
      </rPr>
      <t xml:space="preserve">
</t>
    </r>
    <r>
      <rPr>
        <sz val="11"/>
        <color theme="1"/>
        <rFont val="Calibri"/>
        <family val="2"/>
        <scheme val="minor"/>
      </rPr>
      <t xml:space="preserve"> (KC_CC_SE40)</t>
    </r>
  </si>
  <si>
    <t>I
(KC_CC_SE50)</t>
  </si>
  <si>
    <t>J
 (KC_CC_SE60)</t>
  </si>
  <si>
    <t>K
(KC_CC_SE70)</t>
  </si>
  <si>
    <t>L
(KC_CC_SE80)</t>
  </si>
  <si>
    <t>M
(KC_CC_SE90)</t>
  </si>
  <si>
    <t>N
(KC_CC_SE100)</t>
  </si>
  <si>
    <r>
      <rPr>
        <vertAlign val="superscript"/>
        <sz val="11"/>
        <rFont val="Calibri"/>
        <family val="2"/>
        <scheme val="minor"/>
      </rPr>
      <t xml:space="preserve">7 </t>
    </r>
    <r>
      <rPr>
        <sz val="11"/>
        <rFont val="Calibri"/>
        <family val="2"/>
        <scheme val="minor"/>
      </rPr>
      <t xml:space="preserve">In addition to the attributes listed the following attributes (from the file KRITA_Counterpaty) is always mandatory according to the  file specification (XML-schema):
</t>
    </r>
  </si>
  <si>
    <r>
      <rPr>
        <vertAlign val="superscript"/>
        <sz val="14"/>
        <rFont val="Calibri"/>
        <family val="2"/>
        <scheme val="minor"/>
      </rPr>
      <t xml:space="preserve">1 </t>
    </r>
    <r>
      <rPr>
        <sz val="11"/>
        <rFont val="Calibri"/>
        <family val="2"/>
        <scheme val="minor"/>
      </rPr>
      <t xml:space="preserve">In addition to the attributes listed the following attributes (from file KRITA_Monthly and KRITA_Qurterly) is always mandatory according to the  file specification (XML-schema):
</t>
    </r>
  </si>
  <si>
    <t>IF [Instrument.Settlement date] &lt;&gt; {} AND [Instrument.Inception date] &lt;&gt; {} THEN
[Instrument.Settlement date] &gt;= [Instrument.Inception date]</t>
  </si>
  <si>
    <t>IF [Instrument.End date of interest-only period] &lt;&gt; {} AND [Instrument.Inception date] &lt;&gt; {} THEN
[Instrument.End date of interest-only period] &gt;= [Instrument.Inception date]</t>
  </si>
  <si>
    <t>IF  [Instrument.Legal final maturity date] &lt;&gt; {} AND [Instrument.Settlement date] &lt;&gt; {} THEN [Instrument.Legal final maturity date] &gt;= [Instrument.Settlement date]</t>
  </si>
  <si>
    <t>IF  [Instrument.Legal final maturity date] &lt;&gt; {} AND [Instrument.End date of interest-only period] &lt;&gt; {} THEN 
[Instrument.Legal final maturity date] &gt;= [Instrument.End date of interest-only period]</t>
  </si>
  <si>
    <t xml:space="preserve">IF [Instrument.Inception date] &lt;&gt; {} THEN [Instrument.Reference date]  &gt;= [Instrument.Inception date] </t>
  </si>
  <si>
    <t>IF [Financial.Next interest rate reset date] &lt;&gt; {} AND [Instrument.Inception date] &lt;&gt; {}  THEN [Financial.Next interest rate reset date] &gt;= [Instrument.Inception date]</t>
  </si>
  <si>
    <t>IF [Financial.Date of the default status of the instrument] &lt;&gt; {} AND [Instrument.Inception date] &lt;&gt; {} THEN [Financial.Date of the default status of the instrument] &gt;= [Instrument.Inception date]</t>
  </si>
  <si>
    <t>IF [Financial.Date of past due for the instrument] &lt;&gt; {} AND [Instrument.Inception date] &lt;&gt; {}  THEN [Financial.Date of past due for the instrument] &gt;= [Instrument.Inception date]</t>
  </si>
  <si>
    <t>IF [Financial.Next interest rate reset date] &lt;&gt; {} AND [Instrument.Settlement date] &lt;&gt; {} THEN
[Financial.Next interest reset date] &gt;= [Instrument.Settlement date]</t>
  </si>
  <si>
    <t>IF [Financial.Next interest rate reset date] &lt;&gt; {} THEN [Financial.Next interest reset date] &gt;= [Financial.Reference date]</t>
  </si>
  <si>
    <t>IF [Financial.Date of the default status of the instrument] &lt;&gt; {} THEN
[Financial.Reference date] &gt;= [Financial.Date of the default status of the instrument]</t>
  </si>
  <si>
    <t>IF [Financial.Date of past due for the instrument] &lt;&gt; {} THEN [Financial.Reference date] &gt;= [Financial.Date of past due for the instrument]</t>
  </si>
  <si>
    <t>[Financial.Arrears for the instrument] &gt; 0 IF AND ONLY IF [Financial.Date of past due for the instrument] &lt;&gt; {}</t>
  </si>
  <si>
    <t>IF [Financial.Outstanding nominal amount] &lt;&gt; {} AND  [Joint liabilities.Joint liability amount] &lt;&gt;  {} THEN [Financial.Outstanding nominal amount] &gt;= [Joint liabilities.Joint liability amount]</t>
  </si>
  <si>
    <t>IF [Accounting.Date of the performing status of the instrument] &lt;&gt; {} AND [Instrument.Inception date]  &lt;&gt; {} THEN [Accounting.Date of the performing status of the instrument] &gt;= [Instrument.Inception date]</t>
  </si>
  <si>
    <t>IF [Accounting.Date of the forbearance and renegotiation status] &lt;&gt; {} AND  [Instrument.Inception date] &lt;&gt; {} THEN [Accounting.Date of the forbearance and renegotiation status] &gt;= [Instrument.Inception date]</t>
  </si>
  <si>
    <t>IF [Accounting.Date of the performing status of the instrument] &lt;&gt; {} THEN  [Accounting.Reference date] &gt;= [Accounting.Date of the performing status of the instrument]</t>
  </si>
  <si>
    <t>IF [Accounting.Date of the forbearance and renegotiation status] &lt;&gt; {} THEN [Accounting.Reference date] &gt;= [Accounting.Date of the forbearance and renegotiation status]</t>
  </si>
  <si>
    <t>[Accounting.Impairment assessment method] IN {'Individually assessed','Collectively assessed'} IF AND ONLY IF [Accounting.Accumulated impairment amount] &gt;= 0 
WHERE  [Accounting.Accumulated impairment amount] &lt;&gt; {} AND [Accounting.Impairment assessment method] &lt;&gt; {}</t>
  </si>
  <si>
    <t>[Accounting.Type of impairment] = 'Not subject to impairment' IF AND ONLY IF [Accounting.Impairment assessment method] = 'Not subject to impairment'</t>
  </si>
  <si>
    <t>IF [Financial.Type of securitisation] = {'Synthetic securitisation'} AND [Financial.Outstanding nominal amount] &gt; 0 THEN  [Accounting.Balance sheet recognition] &lt;&gt; {} AND  [Accounting.Balance sheet recognition] NOT IN {'Entirely derecognised'}</t>
  </si>
  <si>
    <t xml:space="preserve">IF [Counterparty default.Date of the default status of the counterparty]  &lt;&gt; {} THEN
[Counterparty default.Reference date] &gt;= 
[Counterparty default.Date of the default status of the counterparty]
</t>
  </si>
  <si>
    <t>Let T be the reference date, 
IF [Counterparty default.Default status of the counterparty] (T) &lt;&gt; {} AND [Counterparty default.Date of the default status of the counterparty] (T) &lt;&gt; {} AND
[Counterparty default.Default status of the counterparty] (T) &lt;&gt;
[Counterparty default.Default status of the counterparty] (T - 1) THEN
[Counterparty default.Date of the default status of the counterparty] (T) &gt; 
[Counterparty default.Date of the default status of the counterparty] (T - 1)</t>
  </si>
  <si>
    <t>IF [Protection received.Maturity date of the protection] &lt;&gt; {} AND [Instrument.Inception date] &lt;&gt; {} THEN [Protection received.Maturity date of the protection] &gt;= 
[Instrument.Inception date]</t>
  </si>
  <si>
    <t>IF [Protection received.Date of protection value] &lt;&gt; {} 
THEN [Protection received.Reference date] &gt;= 
[Protection received.Date of protection value]</t>
  </si>
  <si>
    <t>Let T be the reference date: 
IF [Instrument.Commitment amount at inception]  (T) &lt;&gt; {} THEN
[Instrument.Commitment amount at inception]  (T) = [Instrument.Commitment amount at inception] (T-1)</t>
  </si>
  <si>
    <t xml:space="preserve">Let T be the reference date:
IF [Instrument.Fair value changes due to changes in credit risk before purchase]  (T) &lt;&gt; {} THEN
[Instrument.Fair value changes due to changes in credit risk before purchase]  (T) = Instrument.Fair value changes due to changes in credit risk before purchase] (T-1) </t>
  </si>
  <si>
    <t>IF [Instrument.Settlement date] = {} THEN [Financial.Off-balance sheet amount] &gt; 0</t>
  </si>
  <si>
    <t>IF [Instrument.Type of instrument] = 'Reverse repurchase agreements' THEN [Financial.Off-balance sheet amount] = {}</t>
  </si>
  <si>
    <t>IF [Accounting.Type of impairment] = ['Not subject to impairment'] THEN  [Accounting.Accumulated impairment amount] = {}</t>
  </si>
  <si>
    <t>Real estate collateral location/ Real estate collateral postal code/Real estate collateral City/Real estate collateral Country</t>
  </si>
  <si>
    <t>IF [Instrument.Amortisation type] IN {'French', 'Fixed amortisation schedule'} THEN [Instrument.End date of interest-only period]  = {}</t>
  </si>
  <si>
    <t>IF [Instrument.Interest rate type] = 'Fixed' THEN [Instrument.Interest rate cap] = {}</t>
  </si>
  <si>
    <t>IF [Instrument.Interest rate type] = 'Fixed' THEN [Instrument.Interest rate floor] = {}</t>
  </si>
  <si>
    <t>IF [Instrument.Interest rate type] = 'Fixed' THEN [Instrument.Interest rate spread / margin] = {}</t>
  </si>
  <si>
    <t>IF [Instrument.Interest rate type] = 'Fixed' THEN [Instrument.Reference rate] = 'Not applicable'</t>
  </si>
  <si>
    <t>IF [Protection received.Real estate collateral postal code] &lt;&gt; {} THEN [Protection received.Real estate collateral country] &lt;&gt; {}</t>
  </si>
  <si>
    <t>IF [Protection received.Real estate collateral city] &lt;&gt; {} THEN [Protection received.Real estate collateral country] &lt;&gt; {}</t>
  </si>
  <si>
    <t>([Counterparty reference - protection received data.Protection provider identifier]) EXISTS IN {[Counterparty reference.Counterparty Identifier]} WHERE [Counterparty reference - protection received data.Protection provider identifier]&lt;&gt; {} OR NOT '{NP'}</t>
  </si>
  <si>
    <t>If a protection provider identifier exists, that is not a natural person (NP), then a counterparty reference record must exist for the counterparty.</t>
  </si>
  <si>
    <t>Counterparty Other than EU</t>
  </si>
  <si>
    <r>
      <t xml:space="preserve">Counterparty in Other EU-countries </t>
    </r>
    <r>
      <rPr>
        <b/>
        <vertAlign val="superscript"/>
        <sz val="11"/>
        <color theme="1"/>
        <rFont val="Calibri"/>
        <family val="2"/>
        <scheme val="minor"/>
      </rPr>
      <t>5</t>
    </r>
  </si>
  <si>
    <r>
      <t xml:space="preserve">Counterparty in Certain EU-countries </t>
    </r>
    <r>
      <rPr>
        <b/>
        <vertAlign val="superscript"/>
        <sz val="11"/>
        <color theme="1"/>
        <rFont val="Calibri"/>
        <family val="2"/>
        <scheme val="minor"/>
      </rPr>
      <t>4</t>
    </r>
  </si>
  <si>
    <t xml:space="preserve">Let T be the reference date:
IF [Instrument-protection received.Instrument ID] (T) IN [Instrument-protection received.Instrument ID] (T-1) AND [Protection received.Original protection value] (T) &lt;&gt; {} THEN
[Protection received.Original protection value]  (T) = [Protection received.Original protection value] (T-1)
</t>
  </si>
  <si>
    <t xml:space="preserve">
Let T be the reference date:
IF [Instrument-protection received.Instrument ID] (T) IN [Instrument-protection received.Instrument ID] (T-1) AND [Protection received.Date of original protection value] (T) &lt;&gt; {} THEN
[Protection received.Date of original protection value]  (T) = [Protection received.Date of original protection value] (T-1)
</t>
  </si>
  <si>
    <t>Counterparty-instrument / Counterparty reference - protection received</t>
  </si>
  <si>
    <t>([Counterparty default.Observed agent identifier],[Counterparty default.Counterparty Identifier]) EXISTS IN {(([Counterparty-instrument.Observed agent identifier],[Counterparty-instrument.Counterparty Identifier]) | [Counterparty-instrument.Counterparty role]='Debtor') UNION ([Counterparty reference - protection received.Observed agent identifier],[Counterparty reference - protection received.Protection provider identifier])}</t>
  </si>
  <si>
    <t>If a Counterparty default record exists, then a Counterparty-instrument record must exist where the counterparty acts as debtor or a Counterparty reference - protection received record must exist where the counterparty is the protection provider.</t>
  </si>
  <si>
    <t>([Counterparty risk.Observed agent identifier],[Counterparty risk.Counterparty Identifier]) EXISTS IN {(([Counterparty-instrument.Observed agent identifier],[Counterparty-instrument.Counterparty Identifier]) | [Counterparty-instrument.Counterparty role]='Debtor') UNION ([Counterparty reference - protection received.Observed agent identifier],[Counterparty reference - protection received.Protection provider identifier])}</t>
  </si>
  <si>
    <t>If a Counterparty risk record exists, then a Counterparty-instrument record must exist where the counterparty acts as debtor or a Counterparty reference - protection received record must exist where the counterparty is the protection provider.</t>
  </si>
  <si>
    <t>[Counterparty reference - protection received data.Protection provider identifier]&lt;&gt; {} OR NOT IN {'NP'}</t>
  </si>
  <si>
    <t>Counterparty in Sweden</t>
  </si>
  <si>
    <t>Reporting agent (RA)</t>
  </si>
  <si>
    <r>
      <t xml:space="preserve">WHERE [Counterparty reference.Address: country] = {'SE'}  AND
RA is uniquely identified in [Counterparty reference.National identifier] OR [Counterparty reference.Legal Entity Identifier]I </t>
    </r>
    <r>
      <rPr>
        <vertAlign val="superscript"/>
        <sz val="10"/>
        <rFont val="Calibri"/>
        <family val="2"/>
        <scheme val="minor"/>
      </rPr>
      <t xml:space="preserve">6 </t>
    </r>
  </si>
  <si>
    <r>
      <t xml:space="preserve">WHERE [Counterparty reference.Address: country] = "Other EU" </t>
    </r>
    <r>
      <rPr>
        <vertAlign val="superscript"/>
        <sz val="10"/>
        <rFont val="Calibri"/>
        <family val="2"/>
        <scheme val="minor"/>
      </rPr>
      <t>5</t>
    </r>
    <r>
      <rPr>
        <sz val="10"/>
        <rFont val="Calibri"/>
        <family val="2"/>
        <scheme val="minor"/>
      </rPr>
      <t xml:space="preserve"> AND
[Counterparty reference.RIAD code] &lt;&gt; {} </t>
    </r>
  </si>
  <si>
    <r>
      <t>WHERE [Counterparty reference.Address: country] = "Other EU"</t>
    </r>
    <r>
      <rPr>
        <vertAlign val="superscript"/>
        <sz val="10"/>
        <rFont val="Calibri"/>
        <family val="2"/>
        <scheme val="minor"/>
      </rPr>
      <t>5</t>
    </r>
    <r>
      <rPr>
        <sz val="10"/>
        <rFont val="Calibri"/>
        <family val="2"/>
        <scheme val="minor"/>
      </rPr>
      <t xml:space="preserve">  AND
Not classified as column J or K</t>
    </r>
  </si>
  <si>
    <r>
      <rPr>
        <b/>
        <sz val="11"/>
        <color theme="1"/>
        <rFont val="Calibri"/>
        <family val="2"/>
        <scheme val="minor"/>
      </rPr>
      <t>Note</t>
    </r>
    <r>
      <rPr>
        <sz val="11"/>
        <color theme="1"/>
        <rFont val="Calibri"/>
        <family val="2"/>
        <scheme val="minor"/>
      </rPr>
      <t>: In order to belong to the groups "IO" or "MFI other EU-countries" (i.e column E, H, J, K or M) the counterparty must be reported (according to row 6) by using the attribute "Internationell organisations ID" respective "RIAD-code", if not,  the counterparty should be treated according to the columns "Other counterparty" (i.e. column G, I, L or N).</t>
    </r>
  </si>
  <si>
    <t>IF (I, L, N) apply under condition that  [Counterparty reference.Identifier type] = {'GEN_OTHER_CD',  BG_OTHER_CD}</t>
  </si>
  <si>
    <t>IF (L or N) apply 
OR
(F, G) apply under condition that [Counterparty reference.Identifier type] NOT IN {'SE_ORG_CD', 'SE_FIN_CD'} 
OR 
(I) under condition that [Counterparty reference.Legal Entity Identifier] = {} AND [Counterparty reference.RIAD code] = {} AND [Counterparty reference.Identifier type] NOT IN {'DK_CVR_CD', 'DK_FT_CD', 'DK_SE_CD', 'FI_Y_CD', 'FI_ALV_CD', 'FI_SIRA_CD'}</t>
  </si>
  <si>
    <t>IF (L or N) apply 
OR
(F, G) apply under condition that [Counterparty reference.Identifier type] NOT IN {'SE_ORG_CD', 'SE_FIN_CD'} 
OR 
(I) under condition that [Counterparty reference.Legal Entity Identifier] = {} AND [Counterparty reference.RIAD code] = {} AND [Counterparty reference.Identifier type] NOT IN  {'DK_CVR_CD', 'DK_FT_CD', 'DK_SE_CD', 'FI_Y_CD', 'FI_ALV_CD', 'FI_SIRA_CD'}</t>
  </si>
  <si>
    <t xml:space="preserve">IF (N) apply 
OR
(F, G) apply under condition that [Counterparty reference.Identifier type] NOT IN {'SE_ORG_CD', 'SE_FIN_CD'} 
OR
(I) under condition that [Counterparty reference.Legal Entity Identifier] = {} AND [Counterparty reference.RIAD code] = {} AND [Counterparty reference.Identifier type] NOT IN {'DK_CVR_CD', 'DK_FT_CD', 'DK_SE_CD', 'FI_Y_CD', 'FI_ALV_CD', 'FI_SIRA_CD'}
OR
(L) under condition that [Counterparty reference.National identifier] = {} AND [Counterparty reference.Legal Entity IdentifierI = {} AND [Counterparty reference.RIAD code] = {} </t>
  </si>
  <si>
    <r>
      <t>IF [Protection received.Real estate collateral country] &lt;&gt; {} AND Protection received.Real estate collateral postal code] = {} AND (Protection received.Real estate collateral city) = {} THEN Protection received.Real estate collateral country) &lt;&gt; "</t>
    </r>
    <r>
      <rPr>
        <sz val="11"/>
        <rFont val="Calibri"/>
        <family val="2"/>
      </rPr>
      <t>EU-country code"</t>
    </r>
    <r>
      <rPr>
        <vertAlign val="superscript"/>
        <sz val="11"/>
        <rFont val="Calibri"/>
        <family val="2"/>
      </rPr>
      <t>1</t>
    </r>
  </si>
  <si>
    <r>
      <rPr>
        <vertAlign val="superscript"/>
        <sz val="11"/>
        <rFont val="Calibri"/>
        <family val="2"/>
        <scheme val="minor"/>
      </rPr>
      <t>4</t>
    </r>
    <r>
      <rPr>
        <sz val="11"/>
        <rFont val="Calibri"/>
        <family val="2"/>
        <scheme val="minor"/>
      </rPr>
      <t xml:space="preserve"> Certain EU-countries = DK (Denmark), FI (Finland), AX (Åland)</t>
    </r>
  </si>
  <si>
    <r>
      <rPr>
        <vertAlign val="superscript"/>
        <sz val="11"/>
        <rFont val="Calibri"/>
        <family val="2"/>
        <scheme val="minor"/>
      </rPr>
      <t xml:space="preserve">1 </t>
    </r>
    <r>
      <rPr>
        <sz val="11"/>
        <rFont val="Calibri"/>
        <family val="2"/>
        <scheme val="minor"/>
      </rPr>
      <t xml:space="preserve"> International organisation (IO). In SE- European Centre for Disease Prevention and Control (ECDC).</t>
    </r>
  </si>
  <si>
    <r>
      <rPr>
        <vertAlign val="superscript"/>
        <sz val="11"/>
        <rFont val="Calibri"/>
        <family val="2"/>
        <scheme val="minor"/>
      </rPr>
      <t>3</t>
    </r>
    <r>
      <rPr>
        <sz val="11"/>
        <rFont val="Calibri"/>
        <family val="2"/>
        <scheme val="minor"/>
      </rPr>
      <t xml:space="preserve"> International organisation (IO)</t>
    </r>
  </si>
  <si>
    <t>CN0852</t>
  </si>
  <si>
    <t>CN0865</t>
  </si>
  <si>
    <t>This check ensures that the attribute [Accounting.Prudential portfolio] is reported as 'Non-applicable' only when the instrument is entirely derecognised.</t>
  </si>
  <si>
    <t>KV_CN0852</t>
  </si>
  <si>
    <t>KV_CN0865</t>
  </si>
  <si>
    <t>CN0876</t>
  </si>
  <si>
    <t>CN0901</t>
  </si>
  <si>
    <t>Inception date / Settlement date / Off-balance sheet amount</t>
  </si>
  <si>
    <t>KV_CN0876</t>
  </si>
  <si>
    <t>KV_CN0901</t>
  </si>
  <si>
    <t>CD0060</t>
  </si>
  <si>
    <t>KC_CD0060</t>
  </si>
  <si>
    <t>1.0</t>
  </si>
  <si>
    <t>Completeness – Counterparty</t>
  </si>
  <si>
    <t>Completeness - Other data</t>
  </si>
  <si>
    <t>Consistency</t>
  </si>
  <si>
    <t>WHERE [Counterparty reference.Address: country] ={'SE', 'E$}' AND
 [Counterparty reference.International organisation identifier] = {'4J810'}</t>
  </si>
  <si>
    <t>WHERE [Counterparty reference.Address: country] = 
"Other than EU" OR {'N$'} AND
 [Counterparty reference.International organisation identifier] &lt;&gt;{}</t>
  </si>
  <si>
    <t>If a financial record exists and it has been reported in the last quarter, then an Accounting record must exist, as the three datasets (incl. Instrument dataset) fully describe the element of instrument. This check is executed quarterly.</t>
  </si>
  <si>
    <t>The codes "E1" and "N1" are replaced by "E$" and "N$". This affects the condion codes KC_CC_SE10, KC_CC_SE40, KC_CC_SE60 and KC_CC_SE90</t>
  </si>
  <si>
    <t>The interpretion of condition code KC_CD0040 has been clarified</t>
  </si>
  <si>
    <t>Condition code,  KC_CD0060, are added for "Fully derecognised instruments not being serviced"</t>
  </si>
  <si>
    <t>The definition of check KV_CN0540 and KV_CN0550 have been revised</t>
  </si>
  <si>
    <t>The checks KV_CN0591 and KV_CN0592 have been dropped since similar checks can be found in Completeness – Counterparty</t>
  </si>
  <si>
    <t>The check KV_CN0701 has been modified</t>
  </si>
  <si>
    <t>IF [Financial.Transferred amount] &lt;&gt; {} AND [Financial.Transferred amount] &gt; 0 THEN [Financial.Outstanding nominal amount] &gt;= [Financial.Transferred amount]</t>
  </si>
  <si>
    <t>This validation check ensures that the amount of provisions associated to off-balance sheet exposures cannot be higher than the off-balance sheet amount itself.</t>
  </si>
  <si>
    <t>([Counterparty reference-protection received.Observed Agent Identifier], [Counterparty reference-protection received.Protection Identifier], [Counterparty reference-protection received.Protection provider identifier]) is unique</t>
  </si>
  <si>
    <t>IF [Accounting. Balance sheet recognition] &lt;&gt; 'Entirely derecognised' AND [Accounting.Balance sheet recognition] &lt;&gt; {} AND [Accounting.Prudential portfolio] &lt;&gt; {} THEN [Accounting.Prudential portfolio] &lt;&gt; 'Non-applicable'</t>
  </si>
  <si>
    <t xml:space="preserve">IF [Financial.Interest rate] &lt;&gt; {} THEN [Financial.Accrued interest] &lt;&gt; {} </t>
  </si>
  <si>
    <t>CD0070Q</t>
  </si>
  <si>
    <t>KC_CD0070Q</t>
  </si>
  <si>
    <t>CD0070</t>
  </si>
  <si>
    <t>KC_CD0070</t>
  </si>
  <si>
    <t>KV_CT0020Q</t>
  </si>
  <si>
    <t>KV_CT0030Q</t>
  </si>
  <si>
    <t>KV_CT0040Q</t>
  </si>
  <si>
    <t>KV_CT0110Q</t>
  </si>
  <si>
    <t>KV_CT0140Q</t>
  </si>
  <si>
    <t>KV_CT0150Q</t>
  </si>
  <si>
    <t>KV_CT0170Q</t>
  </si>
  <si>
    <t>KV_CT0180Q</t>
  </si>
  <si>
    <t>KV_CT0200Q</t>
  </si>
  <si>
    <t>KV_CT0220Q</t>
  </si>
  <si>
    <t>KV_CT0240Q</t>
  </si>
  <si>
    <t>KV_CT0260Q</t>
  </si>
  <si>
    <t>KV_CT0290Q</t>
  </si>
  <si>
    <t>KV_CT0330Q</t>
  </si>
  <si>
    <t>KV_CT0370Q</t>
  </si>
  <si>
    <t>KV_CT0380Q</t>
  </si>
  <si>
    <t>KV_CT0390Q</t>
  </si>
  <si>
    <t>KV_CT0410Q</t>
  </si>
  <si>
    <t>KV_CT0420Q</t>
  </si>
  <si>
    <t>KV_CT0430Q</t>
  </si>
  <si>
    <t>KV_CT0450Q</t>
  </si>
  <si>
    <t>KV_CT0460Q</t>
  </si>
  <si>
    <t>KV_CT0480Q</t>
  </si>
  <si>
    <t>KV_CT0490Q</t>
  </si>
  <si>
    <t>KV_CT0510Q</t>
  </si>
  <si>
    <t>CD0041</t>
  </si>
  <si>
    <t>Always required</t>
  </si>
  <si>
    <t>Always required unless condition CD0070 or CD0070Q apply</t>
  </si>
  <si>
    <t>Always required unless condition CD0060 apply</t>
  </si>
  <si>
    <t>KV_CN_SE130</t>
  </si>
  <si>
    <t>National identifier</t>
  </si>
  <si>
    <t>KC_CD0041</t>
  </si>
  <si>
    <t>Intracompany loans</t>
  </si>
  <si>
    <t>Fully derecognised instruments not being serviced</t>
  </si>
  <si>
    <t>IF Identifier type =  SE_ORG_CD THEN the third position in National identifier  must always have a numeric value that is two or greater, &gt; =2 AND  length of id must be 10 digits AND Control digit must be correct according to Luhn algorithm.</t>
  </si>
  <si>
    <r>
      <t>Let T be the reference date,
IF Accounting.Performing status of the instrument] (T) &lt;&gt; {} AND [Accounting.Date of the performing status of the instrument] (T)  &lt;&gt; {} AND [Accounting.Performing status of the instrument] (T) &lt;&gt;
[Accounting.Performing status of the instrument] (T - 1)</t>
    </r>
    <r>
      <rPr>
        <strike/>
        <sz val="11"/>
        <rFont val="Calibri"/>
        <family val="2"/>
        <scheme val="minor"/>
      </rPr>
      <t xml:space="preserve">
</t>
    </r>
    <r>
      <rPr>
        <sz val="11"/>
        <rFont val="Calibri"/>
        <family val="2"/>
        <scheme val="minor"/>
      </rPr>
      <t>THEN [Accounting.Date of the performing status of the instrument] (T) &gt; 
[Accounting.Date of the performing status of the instrument] (T - 1)</t>
    </r>
  </si>
  <si>
    <t xml:space="preserve">Let T be the reference date,
IF  [Accounting.Date of the forbearance and renegotiation status] (T) &lt;&gt; {} AND [Accounting.Status of forbearance and renegotiation] (T) {} AND [Accounting.Status of forbearance and renegotiation] (T) &lt;&gt;[Accounting.Status of forbearance and renegotiation] (T - 1) 
THEN [Accounting.Date of the forbearance and renegotiation status] (T) &gt; 
[Accounting.Date of the forbearance and renegotiation status] (T - 1) </t>
  </si>
  <si>
    <t xml:space="preserve">
For T being the quarter end
({[Accounting.Balance sheet recognition] = 'Entirely derecognised'  AND ([Counterparty-instrument.Counterparty role] = 'Servicer' AND [Counterparty-instrument.Counterparty role] &lt;&gt; 'Creditor' WHERE [Counterparty identifier] = [Observed agent identifier])))
NOTE: This check is performed on a quarterly basis and is relevant for attributes in the Accounting-dataset
            </t>
  </si>
  <si>
    <t>Fully derecognised instruments not being serviced for inter-quarter months at quarter end month</t>
  </si>
  <si>
    <t xml:space="preserve">
FOR each [Counterparty-reference.Counterparty identifier] WHERE [Counterparty-instrument.Counterparty role] = ‘Debtor’
IF [[Counterparty reference.Entity within the group] = 'Head office', 'Branch in legal entity'
NOTE: This check is performed on a quarterly basis and is relevant for attributes in the Accounting-dataset</t>
  </si>
  <si>
    <r>
      <t xml:space="preserve">
For T being the quarter end
[Instrument.Inception date] &lt; '2018.03.01' OR Instrument.Inception date = {} AND  [Instrument.Settlement date &lt; '2018.03.01
NOTE: This check is performed on a quarterly basis and is relevant for attributes in the Accounting-dataset
</t>
    </r>
    <r>
      <rPr>
        <strike/>
        <sz val="10"/>
        <color rgb="FFFF0000"/>
        <rFont val="Calibri"/>
        <family val="2"/>
        <scheme val="minor"/>
      </rPr>
      <t/>
    </r>
  </si>
  <si>
    <t>R  = Required</t>
  </si>
  <si>
    <t>Always required unless condition CD0040 or CD0041 apply</t>
  </si>
  <si>
    <t>Always required unless condition CD0040 , CD0041 or CD0070 apply</t>
  </si>
  <si>
    <t>Always required unless condition CD0070 apply</t>
  </si>
  <si>
    <t>Always required unless condition CD0050 or CD0070 apply</t>
  </si>
  <si>
    <t>This validation checks if the value reported for [Original protection value] is consistent with the attribute [Date of original protection value]. In particular this means that if a original protection value is reported then a correspondig date should be reported in the attribute "Date of original protection value".</t>
  </si>
  <si>
    <t>KV_UQ_SE110</t>
  </si>
  <si>
    <t>Legal entity identifier (LEI)</t>
  </si>
  <si>
    <t>([Counterparty reference.Legal entity identifier (LEI)]) is unique</t>
  </si>
  <si>
    <t>National identifier, Identifier type</t>
  </si>
  <si>
    <t>([Counterparty reference.National identifier], [Counterparty reference.Identifier type]) is unique</t>
  </si>
  <si>
    <t>KV_UQ_SE120</t>
  </si>
  <si>
    <t>KV_UQ_SE130</t>
  </si>
  <si>
    <t>RIAD-code</t>
  </si>
  <si>
    <t>([Counterparty reference.RIAD-code]) is unique</t>
  </si>
  <si>
    <t>RIAD-code must be unique.</t>
  </si>
  <si>
    <t>Legal entity identifier (LEI) must be unique.</t>
  </si>
  <si>
    <t>Combination of National identifier  and Identifier type must be unique.</t>
  </si>
  <si>
    <t>KV_CN_SE140</t>
  </si>
  <si>
    <t>Value in National identifier with Identifier type SE_ORG_CD must  be a valid Swedish Business register number (Organisationsnummer).</t>
  </si>
  <si>
    <t>Applicable to counterparties resident in</t>
  </si>
  <si>
    <t>Country ISO code</t>
  </si>
  <si>
    <t>Reporting format: RegEx specification</t>
  </si>
  <si>
    <t>Reporting format: description</t>
  </si>
  <si>
    <t>Applies to</t>
  </si>
  <si>
    <t>Notes</t>
  </si>
  <si>
    <t>AT_IDENT_CD</t>
  </si>
  <si>
    <t>Austria</t>
  </si>
  <si>
    <t>AT</t>
  </si>
  <si>
    <t>Identnummer</t>
  </si>
  <si>
    <t>Reporting ID assigned by the OeNB</t>
  </si>
  <si>
    <t>NCB identifier</t>
  </si>
  <si>
    <t>\d{1,8}</t>
  </si>
  <si>
    <t>Up to 8-digit number</t>
  </si>
  <si>
    <t>All entities which are counterparties under the national CCR (including all counterparties under AnaCredit)</t>
  </si>
  <si>
    <t>Issued by the Austrian NCB, directly accessible only for reporting agents on OeNB's restricted webpage subject to registration
For Austrian reporting agents: www.myoenb.at
For non-Austrian reporting agents: accessible via the business register entry of the counterparty
https://www.usp.gv.at/Portal.Node/usp/public/content/laufender_betrieb/firmenbuch/firmenbuchabfrage/Seite.760006.html</t>
  </si>
  <si>
    <t>AT_FB_CD</t>
  </si>
  <si>
    <t>Firmenbuchnummer</t>
  </si>
  <si>
    <t>FB-Nr.</t>
  </si>
  <si>
    <t>National business register identifier</t>
  </si>
  <si>
    <t>Business register number</t>
  </si>
  <si>
    <t>\d{1,6}[A-Za-z]\d{0,3}</t>
  </si>
  <si>
    <t>79063w (= Head)
79063w3 (=branch)</t>
  </si>
  <si>
    <t>Incorporated entities</t>
  </si>
  <si>
    <t>Issued by the Austrian business register:
https://www.usp.gv.at/Portal.Node/usp/public/content/laufender_betrieb/firmenbuch/firmenbuchabfrage/Seite.760006.html</t>
  </si>
  <si>
    <t>AT_ZVR_CD</t>
  </si>
  <si>
    <t>Vereinsregisternummer</t>
  </si>
  <si>
    <t>ZVR</t>
  </si>
  <si>
    <t xml:space="preserve">Register of Associations </t>
  </si>
  <si>
    <t>Register of associations</t>
  </si>
  <si>
    <t>\d{1,10}</t>
  </si>
  <si>
    <t>Up to 10-digit number</t>
  </si>
  <si>
    <t>Registered associations</t>
  </si>
  <si>
    <t>http://zvr.bmi.gv.at/Start</t>
  </si>
  <si>
    <t>AT_GEM_CD</t>
  </si>
  <si>
    <t>Gemeindenummer</t>
  </si>
  <si>
    <t>Gemeinde-Nr.</t>
  </si>
  <si>
    <t>Municipality ID, ID of the administrative municipality</t>
  </si>
  <si>
    <t>Public sector entity identifier</t>
  </si>
  <si>
    <t>\d{5}</t>
  </si>
  <si>
    <t>5-digit number</t>
  </si>
  <si>
    <t>40801 (example for Gemeinde Aistersheim)</t>
  </si>
  <si>
    <t>Public sector entities which are municipalities</t>
  </si>
  <si>
    <t>http://www.statistik.at/web_de/klassifikationen/regionale_gliederungen/gemeinden/index.html</t>
  </si>
  <si>
    <t>AT_LAE_CD</t>
  </si>
  <si>
    <t>Ländernummer</t>
  </si>
  <si>
    <t>Laender-Nr.</t>
  </si>
  <si>
    <t>Federal State ID, ID of the administrative region</t>
  </si>
  <si>
    <t>\d</t>
  </si>
  <si>
    <t>1-digit number</t>
  </si>
  <si>
    <t>4 (example for Oberösterreich)</t>
  </si>
  <si>
    <t>Public sector entities which are federal states</t>
  </si>
  <si>
    <t>ISO 3166-2
http://www.iso.org/iso/home/store/catalogue_ics/catalogue_detail_ics.htm?csnumber=63546</t>
  </si>
  <si>
    <t>BE_OND_CD</t>
  </si>
  <si>
    <t>Belgium</t>
  </si>
  <si>
    <t>BE</t>
  </si>
  <si>
    <t>Numéro d'entreprise / Ondernemingsnummer / Unternehmensnummer</t>
  </si>
  <si>
    <t xml:space="preserve">Unique identification number assigned to all legal entities, institutional units  and self-employed persons in Belgium which is used to identify them for all possible transactions, applications, administrative formalities (including taxation), exchanges of information among administration units, ...   </t>
  </si>
  <si>
    <t xml:space="preserve">All legal entities, institutional units  and self-employed persons in Belgium </t>
  </si>
  <si>
    <t>http://kbopub.economie.fgov.be/kbopub/zoeknummerform.html?lang=en</t>
  </si>
  <si>
    <t>BG_BULSTAT_CD</t>
  </si>
  <si>
    <t>Bulgaria</t>
  </si>
  <si>
    <t>BG</t>
  </si>
  <si>
    <t>Единен идентификационен код (по БУЛСТАТ)</t>
  </si>
  <si>
    <t>ЕИК по БУЛСТАТ</t>
  </si>
  <si>
    <t>BULSTAT register number</t>
  </si>
  <si>
    <t>Public registry identification number</t>
  </si>
  <si>
    <t>\d{13}|\d{10}|\d{9}</t>
  </si>
  <si>
    <t>9-digit or 10-digit number or (for a branch) 13-digit number</t>
  </si>
  <si>
    <t>According to art. 3 (1) of the BULSTAT Register Act branches and subsidiaries of legal persons who are not traders as well as commercial representative offices of foreign persons under Art. 24 of the Investment Promotion Act are entered and are assigned with BULSTAT UIC.
For example: Central and Local Government units, SSFs, NFCs (partnerships without independent legal status), NPISH, IFs, sole proprietors (individuals, exercising free lance profession or craft activity), etc.</t>
  </si>
  <si>
    <t>http://reports.bulstat.bg:8081/bulstat-ireports/report.jsf?x_rpt=rpt1</t>
  </si>
  <si>
    <t>BG_UIC_CD</t>
  </si>
  <si>
    <t>Единен (Персонален) идентификационен код</t>
  </si>
  <si>
    <t>ЕИК</t>
  </si>
  <si>
    <t>Unified Identification Code (Commercial register code)</t>
  </si>
  <si>
    <t>Trade register number</t>
  </si>
  <si>
    <t>\d{13}|\d{9}</t>
  </si>
  <si>
    <t>9-digit number or (for a branch) 13-digit number</t>
  </si>
  <si>
    <t>According to art. 23 (1) of the Commercial Register Act, the Registry agency shall determine UIC, obligatory for the traders and their branches, as well as for the branches of the foreign traders entered in the commercial register.
For example: Credit instutions, Other financial intermediaries (FVCs, Leasing companies, Companies, engaged in lending, Credit union cooperatives and others), Financial auxiliaries (Payment system relative institutions, Bulgarian Stock exchange, Insurance brokers and others), ICPFs, NFCs, sole proprietors, etc.</t>
  </si>
  <si>
    <t>https://public.brra.bg/CheckUps/Verifications/VerificationPersonOrg.ra</t>
  </si>
  <si>
    <t>BG_VAT_CD</t>
  </si>
  <si>
    <t xml:space="preserve">Идентификационен номер по ДДС </t>
  </si>
  <si>
    <t>VAT identification code given according to art. 94 of Value Added Tax Act.</t>
  </si>
  <si>
    <t>VAT number</t>
  </si>
  <si>
    <t>"BG" + 9-digit number or "BG" + 10-digit number</t>
  </si>
  <si>
    <t xml:space="preserve">According to Art. 3. (1) of the VAT Act, a tax liable person shall be any person carrying out independent economic activity regardless of the objectives and the results of it. In this respect the VAT identifier can be applied to all units/sectors of the ecomony. </t>
  </si>
  <si>
    <t>http://nra.bg/vatbulletin/</t>
  </si>
  <si>
    <t>On-line registration is needed to receive the full list of all persons/entities registered according to the Value-Added Tax Act.</t>
  </si>
  <si>
    <t>3</t>
  </si>
  <si>
    <t>no pre-defined format</t>
  </si>
  <si>
    <t>All entities</t>
  </si>
  <si>
    <t>HR_OIB_CD</t>
  </si>
  <si>
    <t>Croatia</t>
  </si>
  <si>
    <t>HR</t>
  </si>
  <si>
    <t>Osobni identifikacijski broj</t>
  </si>
  <si>
    <t>OIB</t>
  </si>
  <si>
    <t>Tax number</t>
  </si>
  <si>
    <t>Tax code</t>
  </si>
  <si>
    <t>\d{11}</t>
  </si>
  <si>
    <t>05937759187</t>
  </si>
  <si>
    <t>All legal entities</t>
  </si>
  <si>
    <t>http://oib.oib.hr/SaznajOibWeb/pravnaOsoba.html</t>
  </si>
  <si>
    <t>HR_MB_CD</t>
  </si>
  <si>
    <t>Matični broj poslovnog subjekta</t>
  </si>
  <si>
    <t>MB</t>
  </si>
  <si>
    <t>\d{8}</t>
  </si>
  <si>
    <t>8-digit number (it can start with some zeros). If shorter than 8 digits, zeros have to be added at the beginning to reach 8-digit length</t>
  </si>
  <si>
    <t>03449602</t>
  </si>
  <si>
    <t>http://www.dzs.hr/</t>
  </si>
  <si>
    <t>HR_MBS_CD</t>
  </si>
  <si>
    <t>Matični broj subjekta trgovačkog suda</t>
  </si>
  <si>
    <t>MBS</t>
  </si>
  <si>
    <t>9-digit number; first digit always 0 or 1</t>
  </si>
  <si>
    <t>080020970</t>
  </si>
  <si>
    <t>All entities registered in the trade register</t>
  </si>
  <si>
    <t>https://sudreg.pravosudje.hr/registar/</t>
  </si>
  <si>
    <t>CY_DRCOR_CD</t>
  </si>
  <si>
    <t>Cyprus</t>
  </si>
  <si>
    <t>CY</t>
  </si>
  <si>
    <t xml:space="preserve">Αριθμός Εγγραφής στο Τμήμα Εφόρου Εταιρειών και Επίσημου Παραλήπτη </t>
  </si>
  <si>
    <t>ΑΡ. ΕΓΓΡΑΦΗΣ</t>
  </si>
  <si>
    <t>Registration number given by the Department of Registrar of Companies and Official Receiver</t>
  </si>
  <si>
    <t>(C|O|P)\d{1,8}</t>
  </si>
  <si>
    <t>C273730</t>
  </si>
  <si>
    <t>All legal entities registered in the official companies registrar</t>
  </si>
  <si>
    <t>https://efiling.drcor.mcit.gov.cy/DrcorPublic/SearchForm.aspx?sc=0&amp;cultureInfo=en-AU</t>
  </si>
  <si>
    <t>CY_VAT_CD</t>
  </si>
  <si>
    <t>Αριθμός Εγγραφής Φ.Π.Α.</t>
  </si>
  <si>
    <t>ΦΠΑ</t>
  </si>
  <si>
    <t>(0|1|3|4|5|9)\d{7}[A-Z]</t>
  </si>
  <si>
    <t>10145530D</t>
  </si>
  <si>
    <t>All entities registered in the VAT Register of the Republic of Cyprus</t>
  </si>
  <si>
    <t>CY_TIC_CD</t>
  </si>
  <si>
    <t xml:space="preserve">Αριθμός φορολογικής ταυτότητας </t>
  </si>
  <si>
    <t>T.I.C. code</t>
  </si>
  <si>
    <t>Tax Identification Code</t>
  </si>
  <si>
    <t>\d{8}[A-Z]</t>
  </si>
  <si>
    <t>12000018M</t>
  </si>
  <si>
    <t>All entities with a tax identification number</t>
  </si>
  <si>
    <t>CY_IF_CD</t>
  </si>
  <si>
    <t>4</t>
  </si>
  <si>
    <t>IF code</t>
  </si>
  <si>
    <t>List of Investment Funds of the Central Bank of Cyprus</t>
  </si>
  <si>
    <t xml:space="preserve">Investment Fund identifier </t>
  </si>
  <si>
    <t>https://www.centralbank.cy/en/statistics/money-and-banking-statistics-and-financial-accounts/lists-of-financial-institutions</t>
  </si>
  <si>
    <t>CY_PF_CD</t>
  </si>
  <si>
    <t>Pension Fund code</t>
  </si>
  <si>
    <t>PF code</t>
  </si>
  <si>
    <t>CY Pension Fund code allocated by the Registrar of Occupational Retirement Benefit Funds of the Social Insurance Services</t>
  </si>
  <si>
    <t>Pension Fund identifier</t>
  </si>
  <si>
    <t>(PF)\d{1,4}</t>
  </si>
  <si>
    <t>"PF" + up to 4-digit number</t>
  </si>
  <si>
    <t>All Pension Funds registered in the Registrar of Occupational Retirement Benefit Funds of the Social Insurance Services</t>
  </si>
  <si>
    <t>CY_GG_CD</t>
  </si>
  <si>
    <t>Αριθμός μονάδων γενικής κυβέρνησης</t>
  </si>
  <si>
    <t>GG code</t>
  </si>
  <si>
    <t>General Government Unit identifier allocated by the Central Bank of Cyprus</t>
  </si>
  <si>
    <t>General Government Unit identifier</t>
  </si>
  <si>
    <t>(S13)\d{8}</t>
  </si>
  <si>
    <t>"S13" + 8-digit number</t>
  </si>
  <si>
    <t>S1311020700</t>
  </si>
  <si>
    <t>All General Government Units</t>
  </si>
  <si>
    <t>Not applicable</t>
  </si>
  <si>
    <t>The counterparty does not have any national identifier</t>
  </si>
  <si>
    <t>CZ_ICO_CD</t>
  </si>
  <si>
    <t>Czech Republic</t>
  </si>
  <si>
    <t>CZ</t>
  </si>
  <si>
    <t>Identifikační číslo osoby</t>
  </si>
  <si>
    <t>ICO</t>
  </si>
  <si>
    <t>CZ Business register code</t>
  </si>
  <si>
    <t>8-digit number; in case the number has less than 8 digits, it should be completed by zeros placed at the beginning. Letters or special characters are not allowed</t>
  </si>
  <si>
    <t>00006947</t>
  </si>
  <si>
    <t>In the Czech Republic, there are two possible sources:
Business Register:
https://or.justice.cz/ias/ui/rejstrik
Register provided by Czech Statistical office:
http://apl.czso.cz/irsw/</t>
  </si>
  <si>
    <t>CZ_NID_CD</t>
  </si>
  <si>
    <t>Náhradní identifikační číslo</t>
  </si>
  <si>
    <t>Alternative Identification Number</t>
  </si>
  <si>
    <t>Investment/Pension fund identifier</t>
  </si>
  <si>
    <t>\d{10}|\d{8}</t>
  </si>
  <si>
    <t>8-digit or 10-digit number; letters and special characters are not allowed</t>
  </si>
  <si>
    <t>Unit trusts and pension funds</t>
  </si>
  <si>
    <t>Register provided by the Czech National Bank
https://apl.cnb.cz/apljerrsdad/JERRS.WEB15.BASIC_LISTINGS?p_lang=cz</t>
  </si>
  <si>
    <t>DK_CVR_CD</t>
  </si>
  <si>
    <t>Denmark</t>
  </si>
  <si>
    <t>DK</t>
  </si>
  <si>
    <t>CVR-nummer</t>
  </si>
  <si>
    <t xml:space="preserve">ID used for identification of legal entities in the Danish Central business register. </t>
  </si>
  <si>
    <t>8-digit number</t>
  </si>
  <si>
    <t>All legal entities, incl. sole proprietors and government entities (S.11, S.12, S.13, S.141 and S.15)</t>
  </si>
  <si>
    <t>www.cvr.dk</t>
  </si>
  <si>
    <t>DK_FT_CD</t>
  </si>
  <si>
    <t>FT-nummer</t>
  </si>
  <si>
    <t>ID assigned by the Danish Financial supervisory authority for supervised entities or companies related to supervised entities.</t>
  </si>
  <si>
    <t>National Supervisory Authority code</t>
  </si>
  <si>
    <t>\d+</t>
  </si>
  <si>
    <t>number of variable length</t>
  </si>
  <si>
    <t>Supervised entities, mainly in the financial sector</t>
  </si>
  <si>
    <t>http://vut.finanstilsynet.dk/en/Tal-og-fakta/Virksomheder-under-tilsyn/VUT-database.aspx</t>
  </si>
  <si>
    <t>DK_SE_CD</t>
  </si>
  <si>
    <t>SE-nummer</t>
  </si>
  <si>
    <t>ID used for identification of administrative units of a legal entity by the tax authorities. The ID is only used for VAT settlement, when a legal unit has more than one VAT account.</t>
  </si>
  <si>
    <t>Administrative units of a legal entity when a legal unit has more than one VAT account. All legal units in Denmark should be reported with CVR number, so the SE number is only used in AnaCredit, when reporting is relaveant for these administrative units. In practice this applies only to investment sub-funds (in sector S.124)</t>
  </si>
  <si>
    <t>The SE number is not published on a public database, but the use is not restricted.</t>
  </si>
  <si>
    <t xml:space="preserve">The SE number is a subdivision of the CVR number and structured the same way (8 digits). Hence, the SE number refers to the same legal unit (i.e. CVR number) throughout its lifespan. </t>
  </si>
  <si>
    <t>DK_NOTAP_CD</t>
  </si>
  <si>
    <t>Small associations of private individuals are not required to register in the Business Register. This can be e.g. small sports clubs and local sections of social housing associations. However, associations must register if they have limited liability, employ staff, receive public funding or engage in commercial activity.</t>
  </si>
  <si>
    <t>EE_FON_CD</t>
  </si>
  <si>
    <t>Estonia</t>
  </si>
  <si>
    <t>EE</t>
  </si>
  <si>
    <t>Aruandja kood</t>
  </si>
  <si>
    <t>fondi kood</t>
  </si>
  <si>
    <t>Unique identifier for investment and pension funds issued by the central bank and used in the reporting.</t>
  </si>
  <si>
    <t>\d{1,4}</t>
  </si>
  <si>
    <t>up to 4-digit number</t>
  </si>
  <si>
    <t>Investment and pension funds</t>
  </si>
  <si>
    <t>EE_RG_CD</t>
  </si>
  <si>
    <t>Äriregistri kood</t>
  </si>
  <si>
    <t>rg-kood</t>
  </si>
  <si>
    <t>Commercial registry code for state and local government agencies, NFCs, ICs, Investment Funds Founded as Public Limited Company, OFIs (Fund Management Companies, Leasing Companies etc) and non-profit institutions serving households.</t>
  </si>
  <si>
    <t>State and local government agencies, NFCs, ICs, Investment Funds Founded as Public Limited Company, OFIs (Fund Management Companies, Leasing Companies etc) and non-profit institutions serving households.</t>
  </si>
  <si>
    <t>https://ariregister.rik.ee/</t>
  </si>
  <si>
    <t>FI_Y_CD</t>
  </si>
  <si>
    <t>Finland</t>
  </si>
  <si>
    <t>FI</t>
  </si>
  <si>
    <t>Yritys- ja yhteisötunnus / Y-tunnus</t>
  </si>
  <si>
    <t>Y-tunnus</t>
  </si>
  <si>
    <t>The Business ID (Business Identity Code) is a code given to businesses and organisations by the PRH (Finnish Patent and Registration Office) or the Tax Administration.</t>
  </si>
  <si>
    <t>https://tietopalvelu.ytj.fi/yrityshaku.aspx?kielikoodi=3</t>
  </si>
  <si>
    <t>The dash is included in the official code, but the identifier is sometimes also used without the dash. Business IDs can be searched for both with or without the dash or with the name of the company from the link provided in the 'Source' column.</t>
  </si>
  <si>
    <t>FI_ALV_CD</t>
  </si>
  <si>
    <t>Arvonlisäverotunniste</t>
  </si>
  <si>
    <t>ALV-tunnus</t>
  </si>
  <si>
    <t>The VAT number indicates that a business is VAT liable and is essential for the functioning and controlling of the intra-Community trade. VAT-liable businesses that are engaged in intra-Community trade form their VAT number themselves.</t>
  </si>
  <si>
    <t>(FI)\d{8}</t>
  </si>
  <si>
    <t>"FI" + 8-digit number</t>
  </si>
  <si>
    <t>FI01120389</t>
  </si>
  <si>
    <t>All VAT-liable entities</t>
  </si>
  <si>
    <t>http://fi.vat-search.eu/</t>
  </si>
  <si>
    <t>FI_SIRA_CD</t>
  </si>
  <si>
    <t>Rahastotunnus</t>
  </si>
  <si>
    <t>SIRA-tunnus</t>
  </si>
  <si>
    <t>\d{8}(#)\d{3}</t>
  </si>
  <si>
    <t>8-digit number + "#" + 3-digit number</t>
  </si>
  <si>
    <t>06716026#001</t>
  </si>
  <si>
    <t>Money Market Funds, Investment Funds (UCITS) and Other collective investment schemes (ESA 2010 sector classification sectors S.123 and S.124).</t>
  </si>
  <si>
    <t>http://www.suomenpankki.fi/en/tilastot/sijoitusrahastot/Pages/sijoitusrahastolista.aspx</t>
  </si>
  <si>
    <t>FI_NOTAP_CD</t>
  </si>
  <si>
    <t>FR_CIB</t>
  </si>
  <si>
    <t>France</t>
  </si>
  <si>
    <t>FR</t>
  </si>
  <si>
    <t>Code interbancaire</t>
  </si>
  <si>
    <t>CIB</t>
  </si>
  <si>
    <t>Unique code assigned to financial institutions allowed to perform banking activities in France and Monaco</t>
  </si>
  <si>
    <t>All financial institutions which need to perform banking activities</t>
  </si>
  <si>
    <t>https://www.regafi.fr/spip.php?rubrique3</t>
  </si>
  <si>
    <t>Reporting agents in France are required to use the CIB as the reporting agent identifier in AnaCredit.</t>
  </si>
  <si>
    <t>FR_SIREN_CD</t>
  </si>
  <si>
    <t>Code SIREN</t>
  </si>
  <si>
    <t>SIREN</t>
  </si>
  <si>
    <t>Identification number assigned by INSEE to every company with activities in French territory. It can be checked with an algorithm. The SIREN number is also part of the intracommunity VAT code which is composed of: FR (for France) + 99 (a validation key, calculated with an algorithm) + 9-digit SIREN Code</t>
  </si>
  <si>
    <t>\d{9}</t>
  </si>
  <si>
    <t>9-digit number</t>
  </si>
  <si>
    <t>All legal entities who are moral persons in France and sole proprietorship. The latter are only physical persons in France and not covered by the AnaCredit reporting.</t>
  </si>
  <si>
    <t>https://www.sirene.fr/sirene/public/accueil</t>
  </si>
  <si>
    <t>SIRET codes are assigned to parts of legal entities but will not be used in AnaCredit based on legal entities and institutional units concepts.</t>
  </si>
  <si>
    <t>FR_RNA_CD</t>
  </si>
  <si>
    <t>Numéro RNA</t>
  </si>
  <si>
    <t>RNA</t>
  </si>
  <si>
    <t>Association register number - Register number for associations</t>
  </si>
  <si>
    <t>Association register number</t>
  </si>
  <si>
    <t>[A-Z]\d{9}</t>
  </si>
  <si>
    <t>1 capital letter + 9-digit number</t>
  </si>
  <si>
    <t>W861001547</t>
  </si>
  <si>
    <t>RNA number assigned to all the associations in France, whose headquarters are declared in metropolitan France or in the overseas departments, except in the départements of Moselle, Bas-Rhin et Haut-Rhin, which fall under the Concordat regime. The National Register of Associations also contains recognised associations of public utility (called "ARUP").</t>
  </si>
  <si>
    <t>https://www.data.gouv.fr/fr/datasets/repertoire-national-des-associations-rna/</t>
  </si>
  <si>
    <t>The SIREN code should be used when it is assigned to the association recorded.</t>
  </si>
  <si>
    <t>Germany</t>
  </si>
  <si>
    <t>DE</t>
  </si>
  <si>
    <t xml:space="preserve">https://www.handelsregister.de/rp_web/welcome.do </t>
  </si>
  <si>
    <t>PR</t>
  </si>
  <si>
    <t>DE_NOTAP_CD</t>
  </si>
  <si>
    <t>Kein Registereintrag (Not applicable)</t>
  </si>
  <si>
    <t>Counterparty not registered in any of the registers listed above</t>
  </si>
  <si>
    <t>GR_AFM_CD</t>
  </si>
  <si>
    <t>Greece</t>
  </si>
  <si>
    <t>GR</t>
  </si>
  <si>
    <t>Arithmós Forologikou Mitroou A-Fi-Mi  Αριθμός Φορολογικού Μητρώου Α.Φ.Μ.</t>
  </si>
  <si>
    <t>AFM</t>
  </si>
  <si>
    <t>Tax Registration number</t>
  </si>
  <si>
    <t>All legal entities except for specific ship-owning companies, investment funds and a few other special cases.</t>
  </si>
  <si>
    <t>GR_IMO_CD</t>
  </si>
  <si>
    <t>International Maritime Organisation number</t>
  </si>
  <si>
    <t>IMO</t>
  </si>
  <si>
    <t>\d{7}</t>
  </si>
  <si>
    <t>7-digit number</t>
  </si>
  <si>
    <t>Ship-owning companies where these do not have an AFM code</t>
  </si>
  <si>
    <t>http://www.imonumbers.lrfairplay.com/</t>
  </si>
  <si>
    <t>HU_CEG_CD</t>
  </si>
  <si>
    <t>Hungary</t>
  </si>
  <si>
    <t>HU</t>
  </si>
  <si>
    <t xml:space="preserve">Cégjegyzékszám </t>
  </si>
  <si>
    <t>\d{2}(-)\d{2}(-)\d{6}</t>
  </si>
  <si>
    <t>2-digit number + "-" + 2-digit number + "-" + 6-digit number</t>
  </si>
  <si>
    <t>01-17-000705</t>
  </si>
  <si>
    <t>HU_FB_CD</t>
  </si>
  <si>
    <t>FB kód</t>
  </si>
  <si>
    <t>FB code - Special identification code of investment funds, which are issued by the central securities depository (KELER Central Depository Ltd.)</t>
  </si>
  <si>
    <t>(FB)\d{6}|(FB)\d{3}[A-Z]\d{2}</t>
  </si>
  <si>
    <t>"FB" + 6-digit number or "FB" + 3-digit number + 1 letter + 2-digit number</t>
  </si>
  <si>
    <t>HU_KOZ_CD</t>
  </si>
  <si>
    <t>Közösségi adószám</t>
  </si>
  <si>
    <t>VAT identification number structure</t>
  </si>
  <si>
    <t>(HU)\d{8}</t>
  </si>
  <si>
    <t>"HU" + 8-digit number</t>
  </si>
  <si>
    <t>HU99999999</t>
  </si>
  <si>
    <t>HU_TOR_CD</t>
  </si>
  <si>
    <t>Törzsszám</t>
  </si>
  <si>
    <t xml:space="preserve">National identification number - All enterprises and other legal units are required to register at the Tax Authority, who issues the individual tax number. 
The tax number consists of three parts; the first eight-digit part is used for the unique identification of companies. 
</t>
  </si>
  <si>
    <t>IE_CRO_CD</t>
  </si>
  <si>
    <t>Ireland</t>
  </si>
  <si>
    <t>IE</t>
  </si>
  <si>
    <t>Company Registration Office number</t>
  </si>
  <si>
    <t>CRO number</t>
  </si>
  <si>
    <t>Company registration number</t>
  </si>
  <si>
    <t>900488</t>
  </si>
  <si>
    <t>IT_CF_CD</t>
  </si>
  <si>
    <t>Italy</t>
  </si>
  <si>
    <t>IT</t>
  </si>
  <si>
    <t>Codice fiscale</t>
  </si>
  <si>
    <t>CF</t>
  </si>
  <si>
    <t>Tax code number</t>
  </si>
  <si>
    <t>11-digit number</t>
  </si>
  <si>
    <t>00470400011</t>
  </si>
  <si>
    <t>All instituional units, with the exclusion of investment funds and some pension funds</t>
  </si>
  <si>
    <t>IT_UCITS_CD</t>
  </si>
  <si>
    <t>Codice OICR</t>
  </si>
  <si>
    <t>UCITS</t>
  </si>
  <si>
    <t>UCITS code</t>
  </si>
  <si>
    <t>\d{1,7}</t>
  </si>
  <si>
    <t>up to 7-digit number</t>
  </si>
  <si>
    <t>Italian investment funds only</t>
  </si>
  <si>
    <t>English version  of website is available, select U.C.I.T.S. category    https://infostat.bancaditalia.it/giava-inquiry-public/flex/Giava/GIAVAFEInquiry.html#</t>
  </si>
  <si>
    <t>IT_CCIAA_CD</t>
  </si>
  <si>
    <t>Numero d'iscrizione camerale</t>
  </si>
  <si>
    <t>CCIAA+REA</t>
  </si>
  <si>
    <t>[A-Z]{2}\d{7}</t>
  </si>
  <si>
    <t>NA0091712</t>
  </si>
  <si>
    <t>Corporations and quasi-corporations (financial and non-financial) registered in the Italian trade register</t>
  </si>
  <si>
    <t>LV_NBR_CD</t>
  </si>
  <si>
    <t>Latvia</t>
  </si>
  <si>
    <t>LV</t>
  </si>
  <si>
    <t>Komersanta reģistrācijas numurs Latvijas Republikas Uzņēmumu reģistra komercreģistrā</t>
  </si>
  <si>
    <t>NBR</t>
  </si>
  <si>
    <t>A unique registration number is assigned by the Enterprise Register of The Republic of Latvia</t>
  </si>
  <si>
    <t>http://www.lursoft.lv/en/data-bases-of-companies</t>
  </si>
  <si>
    <t>LV_VAT_CD</t>
  </si>
  <si>
    <t>Pievienotās vērtības nodokļa (PVN) maksātāja kods</t>
  </si>
  <si>
    <t>(LV)\d{11}</t>
  </si>
  <si>
    <t>"LV" + 11-digit number</t>
  </si>
  <si>
    <t>LV40103681895</t>
  </si>
  <si>
    <t>LV_FON_CD</t>
  </si>
  <si>
    <t>https://www.bank.lv/en/statistics/information-for-data-users/lists/investment-funds-of-the-republic-of-latvia</t>
  </si>
  <si>
    <t>LT_JAR_CD</t>
  </si>
  <si>
    <t>Lithuania</t>
  </si>
  <si>
    <t>LT</t>
  </si>
  <si>
    <t>Juridinių asmenų registro kodas</t>
  </si>
  <si>
    <t>JAR kodas</t>
  </si>
  <si>
    <t>Unique national business register identifier assigned to all legal entities registered in Lithuania</t>
  </si>
  <si>
    <t>All legal entities registered in Lithuania</t>
  </si>
  <si>
    <t xml:space="preserve">Register is accessible: http://www.registrucentras.lt/jar/index_en.php
</t>
  </si>
  <si>
    <t>LT_INV_CD</t>
  </si>
  <si>
    <t>Investicinio/ pensijų fondo kodas</t>
  </si>
  <si>
    <t>Unique identifier assigned by the central bank to supervised investment and pension funds</t>
  </si>
  <si>
    <t>LU_RCS_CD</t>
  </si>
  <si>
    <t>Luxembourg</t>
  </si>
  <si>
    <t>LU</t>
  </si>
  <si>
    <t>Numéro registre de commerce et des sociétés (RCS)</t>
  </si>
  <si>
    <t>RCS</t>
  </si>
  <si>
    <t>Trade and Companies Register number</t>
  </si>
  <si>
    <t xml:space="preserve">The Trade and Companies Register (Registre de Commerce et des Sociétés, RCS) is an official index of all the natural and legal persons engaged in trade. </t>
  </si>
  <si>
    <t>LU_VAT_CD</t>
  </si>
  <si>
    <t>VAT</t>
  </si>
  <si>
    <t>Public sector</t>
  </si>
  <si>
    <t>LU_IF_CD</t>
  </si>
  <si>
    <t>Fund and Subfund ID attributed by the CSSF and indicated on the list of the ECB</t>
  </si>
  <si>
    <t>Investment funds and subfunds of investment funds</t>
  </si>
  <si>
    <t>MT_CNUM_CD</t>
  </si>
  <si>
    <t>Malta</t>
  </si>
  <si>
    <t>MT</t>
  </si>
  <si>
    <t>MT_VAT_CD</t>
  </si>
  <si>
    <t>VAT registration number</t>
  </si>
  <si>
    <t>All VAT-registered entities</t>
  </si>
  <si>
    <t>MT_OLE_CD</t>
  </si>
  <si>
    <t>Other Legal Entities code</t>
  </si>
  <si>
    <t>Other Legal Identifier</t>
  </si>
  <si>
    <t>MC_CIB</t>
  </si>
  <si>
    <t>Monaco</t>
  </si>
  <si>
    <t>MC</t>
  </si>
  <si>
    <t>Reporting Agents in Monaco are required to use the CIB as the reporting agent identifier in AnaCredit.</t>
  </si>
  <si>
    <t>MC_RCI_CD</t>
  </si>
  <si>
    <t>Numéro RCI</t>
  </si>
  <si>
    <t>RCI</t>
  </si>
  <si>
    <t>Trade register number assigned for companies with activities in Monaco</t>
  </si>
  <si>
    <t>Mainly applies to commercial activities, companies other than civil societies and economic interest groups</t>
  </si>
  <si>
    <t>http://www.rci.gouv.mc/rc/</t>
  </si>
  <si>
    <t>MC_NIS_CD</t>
  </si>
  <si>
    <t>Numéro d'Identification Statistique</t>
  </si>
  <si>
    <t>NIS</t>
  </si>
  <si>
    <t>Statistical Identification number assigned by IMSEE for every entity with an economic activity in Monaco</t>
  </si>
  <si>
    <t>\d{2,4}[A-Z]\d{5}</t>
  </si>
  <si>
    <t>2 to 4-digit number + 1 capital letter + 5-digit number</t>
  </si>
  <si>
    <t>6110Z07638, 9411Z05827</t>
  </si>
  <si>
    <t>Mainly applies to commercial, craft and industrial establishments, legal persons governed by public law and legal persons governed by private law with a mission of general interest, liberal professions, civil societies, groups, associations, federations and foundations, administrative officies and commercial agents</t>
  </si>
  <si>
    <t>http://www.imsee.mc/Demarches-et-Services/Repertoire-du-NIS</t>
  </si>
  <si>
    <t>NL_KVK_CD</t>
  </si>
  <si>
    <t>Netherlands</t>
  </si>
  <si>
    <t>NL</t>
  </si>
  <si>
    <t>Kamer van Koophandel nummer</t>
  </si>
  <si>
    <t>KvK-nummer</t>
  </si>
  <si>
    <t>A unique identification number issued by the Chamber of Commerce for every business activity or social activity.
One Chamber of Commerce number is connected to one legal person and partnership number.</t>
  </si>
  <si>
    <t>8-digit number; can start with some zeros</t>
  </si>
  <si>
    <t>12345678, 00001234</t>
  </si>
  <si>
    <t>All entities, except the royal family, parliament, senate, embassies and court of justice</t>
  </si>
  <si>
    <t>www.kvk.nl</t>
  </si>
  <si>
    <t>NL_RSIN_CD</t>
  </si>
  <si>
    <t>Rechtspersonen Samenwerkingsverbanden Informatie nummer</t>
  </si>
  <si>
    <t>RSIN</t>
  </si>
  <si>
    <t>Legal person and partnership number - A unique identification number issued by the Chamber of Commerce for every non-natural person, being a legal person or a partnership.
One legal person and partnership number has only one Chamber of Commerce number.</t>
  </si>
  <si>
    <t>9-digit number; can start with some zeros</t>
  </si>
  <si>
    <t>123456789, 000012345</t>
  </si>
  <si>
    <t>All entities, except the royal family, parliament, senate, embassies and court of justice.</t>
  </si>
  <si>
    <t>This is different from the VAT number.</t>
  </si>
  <si>
    <t>PL_REGON_CD</t>
  </si>
  <si>
    <t>Poland</t>
  </si>
  <si>
    <t>PL</t>
  </si>
  <si>
    <t>Numer identyfikacyjny REGON</t>
  </si>
  <si>
    <t>REGON number</t>
  </si>
  <si>
    <t xml:space="preserve">Unique national register of entities  which can conduct business, but that do not necessarily take the form of legal entities. </t>
  </si>
  <si>
    <t>\d{14}|\d{9}</t>
  </si>
  <si>
    <t>https://ems.ms.gov.pl/krs/wyszukiwaniepodmiotu?t:lb=t</t>
  </si>
  <si>
    <t xml:space="preserve">This number consists either of 9 or 14 digits. The numbers which contain 9 digits only can be augmented by 5 additional 0s at the end of the number. </t>
  </si>
  <si>
    <t>PL_KRS_CD</t>
  </si>
  <si>
    <t>Numer w Krajowym Rejesrze Sądowym (KRS)</t>
  </si>
  <si>
    <t>KRS</t>
  </si>
  <si>
    <t>Unique national business register identifier assigned to all legal entities registered in Poland</t>
  </si>
  <si>
    <t>All legal persons</t>
  </si>
  <si>
    <t>The identifier consists of a variable number of digits.</t>
  </si>
  <si>
    <t>PL_NIP_CD</t>
  </si>
  <si>
    <t>Numer Identyfikacji Podatkowej</t>
  </si>
  <si>
    <t>NIP</t>
  </si>
  <si>
    <t xml:space="preserve">Tax identification number </t>
  </si>
  <si>
    <t>\d{10}</t>
  </si>
  <si>
    <t>10-digit number</t>
  </si>
  <si>
    <t>All tax payers in Poland</t>
  </si>
  <si>
    <t>PL_VAT_CD</t>
  </si>
  <si>
    <t>Numer Identyfikacji Podatkowej NIP z prefixem PL</t>
  </si>
  <si>
    <t>VAT UE</t>
  </si>
  <si>
    <t>National tax identification number proceeded by prefix PL</t>
  </si>
  <si>
    <t>(PL)\d{10}</t>
  </si>
  <si>
    <t>"PL"+ 10-digit number</t>
  </si>
  <si>
    <t>PL7740001454</t>
  </si>
  <si>
    <t>All entities in Poland, conducting and/or settling cross-border business with the EU Member States</t>
  </si>
  <si>
    <t>PT_NIF_CD</t>
  </si>
  <si>
    <t>Portugal</t>
  </si>
  <si>
    <t>PT</t>
  </si>
  <si>
    <t>NIF/NIPC</t>
  </si>
  <si>
    <t>Tax identification number</t>
  </si>
  <si>
    <t>All entities with a fiscal code in Portugal</t>
  </si>
  <si>
    <t>Ministry of Finance</t>
  </si>
  <si>
    <t>PT_FSA_CD</t>
  </si>
  <si>
    <t>\d{1,6}</t>
  </si>
  <si>
    <t>up to 6-digit number</t>
  </si>
  <si>
    <t>Financial entities</t>
  </si>
  <si>
    <t>www.bportugal.pt 
www.asf.com.pt
www.cmvm.pt</t>
  </si>
  <si>
    <t>RO_CUI_CD</t>
  </si>
  <si>
    <t>Romania</t>
  </si>
  <si>
    <t>RO</t>
  </si>
  <si>
    <t>Codul unic de identificare fiscală</t>
  </si>
  <si>
    <t>CUI</t>
  </si>
  <si>
    <t>Unique registration fiscal code</t>
  </si>
  <si>
    <t>RO1234567890</t>
  </si>
  <si>
    <t>RO_TAX_CD</t>
  </si>
  <si>
    <t>Identificatorul aferent taxei pe valoarea adaugata</t>
  </si>
  <si>
    <t>Value-added tax identifier</t>
  </si>
  <si>
    <t>RO9999999999</t>
  </si>
  <si>
    <t>RO_TRN_CD</t>
  </si>
  <si>
    <t>Numarul de inregistrare la registrul comertului</t>
  </si>
  <si>
    <t>The first letter refers to the legal form of the entity (J = Legal entity).</t>
  </si>
  <si>
    <t>SK_ICO_CD</t>
  </si>
  <si>
    <t>Slovakia</t>
  </si>
  <si>
    <t>SK</t>
  </si>
  <si>
    <t>Identifikačné číslo organizácie</t>
  </si>
  <si>
    <t>Identification number</t>
  </si>
  <si>
    <t>All types of entities</t>
  </si>
  <si>
    <t xml:space="preserve">https://rpo.statistics.sk/rpo </t>
  </si>
  <si>
    <t>SK_IF_CD</t>
  </si>
  <si>
    <t>Kód investičného fondu</t>
  </si>
  <si>
    <t>Identification code of investment funds</t>
  </si>
  <si>
    <t>(SK)\d{8}[A-Z]{3}\d{2}</t>
  </si>
  <si>
    <t>"SK" + 8-digit number + 3 letters + 2-digit number</t>
  </si>
  <si>
    <t>SK35742968TAM24</t>
  </si>
  <si>
    <t>Slovak investment funds without legal personality</t>
  </si>
  <si>
    <t>https://www.nbs.sk/en/statistics/financial-institutions/money-market-funds-and-investment-funds/list-of-investment-funds
https://www.ecb.europa.eu/stats/pdf/money/IF_Overview.zip?dc5edcc2c242c35c9c8f4134ab8904e4</t>
  </si>
  <si>
    <t>SI_MAT_CD</t>
  </si>
  <si>
    <t>Slovenia</t>
  </si>
  <si>
    <t>SI</t>
  </si>
  <si>
    <t>Matična številka</t>
  </si>
  <si>
    <t>http://www.ajpes.si/prs/default.asp</t>
  </si>
  <si>
    <t>SI_DAV_CD</t>
  </si>
  <si>
    <t>Davčna številka</t>
  </si>
  <si>
    <t>TAX Code</t>
  </si>
  <si>
    <t>SI_DDV_CD</t>
  </si>
  <si>
    <t>ID za DDV</t>
  </si>
  <si>
    <t>(SI)\d{8}</t>
  </si>
  <si>
    <t>"SI" + 8-digit number</t>
  </si>
  <si>
    <t>SI79007589</t>
  </si>
  <si>
    <t>Legal entities subject to VAT</t>
  </si>
  <si>
    <t>ES_NIF_CD</t>
  </si>
  <si>
    <t>Spain</t>
  </si>
  <si>
    <t>ES</t>
  </si>
  <si>
    <t>Código de Identificación Fiscal</t>
  </si>
  <si>
    <t>NIF</t>
  </si>
  <si>
    <t>Fiscal Identification Number</t>
  </si>
  <si>
    <t>[A-Z0-9]{9}</t>
  </si>
  <si>
    <t>9-character string with letters and numbers</t>
  </si>
  <si>
    <t>Ministry of Economy</t>
  </si>
  <si>
    <t>Sweden</t>
  </si>
  <si>
    <t>SE</t>
  </si>
  <si>
    <t>SE_FIN_CD</t>
  </si>
  <si>
    <t>Finansinspektionens institutnummer</t>
  </si>
  <si>
    <t>ID code that is assigned to all entites supervised by the Financial Supervisory Authority</t>
  </si>
  <si>
    <t>All supervised entities, to be used for investment funds without a business register number.</t>
  </si>
  <si>
    <t>http://www.fi.se/Folder-EN/Startpage/Register/Company-register/</t>
  </si>
  <si>
    <t>SE_MOM_CD</t>
  </si>
  <si>
    <t>Momsregistreringsnummer</t>
  </si>
  <si>
    <t>Value-added tax identification number</t>
  </si>
  <si>
    <t>(SE)\d{12}</t>
  </si>
  <si>
    <t>"SE" + 12-digit number</t>
  </si>
  <si>
    <t>SE554521579501</t>
  </si>
  <si>
    <t xml:space="preserve">Characters three to twelve in the VAT number are normally the same as the business register number. </t>
  </si>
  <si>
    <t>GEN_VAT_CD</t>
  </si>
  <si>
    <t>GEN_TAX_CD</t>
  </si>
  <si>
    <t>Tax code of an entity</t>
  </si>
  <si>
    <t>GEN_NBR_ENTTY_CD</t>
  </si>
  <si>
    <t>National business register identifier of an entity</t>
  </si>
  <si>
    <t>GEN_TRD_RGSTR_ENTTY_CD</t>
  </si>
  <si>
    <t xml:space="preserve">National trade register identifier of an entity </t>
  </si>
  <si>
    <t>GEN_NSI_ENTTY_CD</t>
  </si>
  <si>
    <t>National Statistical Institute number</t>
  </si>
  <si>
    <t>Entity identifier assigned by the national statistical institute (NSI)</t>
  </si>
  <si>
    <t>GEN_NCB_ENTTY_CD</t>
  </si>
  <si>
    <t>National Central Bank identifier</t>
  </si>
  <si>
    <t>Entity identifier assigned by the resident national central bank (NCB)</t>
  </si>
  <si>
    <t>GEN_NSA_ENTTY_CD</t>
  </si>
  <si>
    <t>National supervisory authority code</t>
  </si>
  <si>
    <t>Entity identifier assigned by the national supervisory authority</t>
  </si>
  <si>
    <t>GEN_PS_CD</t>
  </si>
  <si>
    <t>Entity identifier assigned to entities/units belonging to the general government sector</t>
  </si>
  <si>
    <t>GEN_IPF_CD</t>
  </si>
  <si>
    <t>Entity identifier assigned to investment funds or pension funds</t>
  </si>
  <si>
    <t>GEN_OTHER_CD</t>
  </si>
  <si>
    <t>Other (please specify)</t>
  </si>
  <si>
    <t>Any entity code (not in the above list) uniquely assigned to the counterparty in its country of residence. In this case, please provide a short description of such identifier.</t>
  </si>
  <si>
    <t>When this option is selected, please also report a short free-text description of the identifier in use in the data field 'Description of other identifier type'.</t>
  </si>
  <si>
    <t>BR_CNPJ_CD</t>
  </si>
  <si>
    <t>Brazil</t>
  </si>
  <si>
    <t>BR</t>
  </si>
  <si>
    <t>Cadastro Nacional da Pessoa Jurídica</t>
  </si>
  <si>
    <t>CNPJ</t>
  </si>
  <si>
    <t>21.325.097/2156-88</t>
  </si>
  <si>
    <t>All entities (including companies, partnerships and foundations) of relevance for the tax administration.</t>
  </si>
  <si>
    <t>OECD document: http://www.oecd.org/tax/automatic-exchange/crs-implementation-and-assistance/tax-identification-numbers/Brazil-TIN.pdf Brazilian govt website: http://idg.receita.fazenda.gov.br/contato/fale-conosco/empresa/cnpj/cnpj-cadastro-nacional-de-pessoa-juridica</t>
  </si>
  <si>
    <t>An identifier from the generic sub-set (GEN_ ) can also be reported for counterparties resident in this country.</t>
  </si>
  <si>
    <t>CA_BN_CD</t>
  </si>
  <si>
    <t>Canada</t>
  </si>
  <si>
    <t>CA</t>
  </si>
  <si>
    <t>Business Number / Federal Tax ID</t>
  </si>
  <si>
    <t>You only need a BN if you need one or more program accounts. In most cases, you register for a program account to participate in a program. You may need to participate in a program to meet your tax obligations. The most common program accounts a business will need are GST/HST, payroll deductions, corporation income tax, and import-export. </t>
  </si>
  <si>
    <t>OECD document: http://www.oecd.org/tax/automatic-exchange/crs-implementation-and-assistance/tax-identification-numbers/Canada-TIN.pdf Govt website: http://www.cra-arc.gc.ca/bn/</t>
  </si>
  <si>
    <t>Switzerland</t>
  </si>
  <si>
    <t>CH</t>
  </si>
  <si>
    <t>CN_CC_CD</t>
  </si>
  <si>
    <t>China</t>
  </si>
  <si>
    <t>CN</t>
  </si>
  <si>
    <t>Credibility Code, or USCN code</t>
  </si>
  <si>
    <t>[A-Z0-9]{18}</t>
  </si>
  <si>
    <t>18-character string with letters and numbers</t>
  </si>
  <si>
    <t>167251986167251433</t>
  </si>
  <si>
    <t>All businesses</t>
  </si>
  <si>
    <t>GB_CRN_CD</t>
  </si>
  <si>
    <t>United Kingdom</t>
  </si>
  <si>
    <t>GB</t>
  </si>
  <si>
    <t>Company Registration Number</t>
  </si>
  <si>
    <t>CRN</t>
  </si>
  <si>
    <t>GB_UTR_CD</t>
  </si>
  <si>
    <t>Unique taxpayer reference</t>
  </si>
  <si>
    <t>UTR</t>
  </si>
  <si>
    <t>\d{10}|\d{9}(K)</t>
  </si>
  <si>
    <t>OECD document: http://www.oecd.org/tax/automatic-exchange/crs-implementation-and-assistance/tax-identification-numbers/UK-TIN.pdf Gov website: https://www.gov.uk/government/organisations/hm-revenue-customs</t>
  </si>
  <si>
    <t>Hong Kong</t>
  </si>
  <si>
    <t>HK</t>
  </si>
  <si>
    <t>Entities</t>
  </si>
  <si>
    <t>IN_CIN_CD</t>
  </si>
  <si>
    <t>India</t>
  </si>
  <si>
    <t>IN</t>
  </si>
  <si>
    <t>Corporate identity number</t>
  </si>
  <si>
    <t>CIN</t>
  </si>
  <si>
    <t>[A-Z0-9]{21}</t>
  </si>
  <si>
    <t>21-character string with letters and numbers</t>
  </si>
  <si>
    <t>L28920MH1945PLC004520</t>
  </si>
  <si>
    <t>Legal entities</t>
  </si>
  <si>
    <t>https://www.lopol.org/article/corporate-identification-number-or-company-cin-no-in-india Search tool: http://www.mca.gov.in/mcafoportal/checkCompanyName.do</t>
  </si>
  <si>
    <t>IN_PAN_CD</t>
  </si>
  <si>
    <t>Permanent Account Number</t>
  </si>
  <si>
    <t>PAN</t>
  </si>
  <si>
    <t>[A-Z0-9]{10}</t>
  </si>
  <si>
    <t>10-character string with letters and numbers</t>
  </si>
  <si>
    <t>AFZPK7190K</t>
  </si>
  <si>
    <t>Every individual or entity who has a taxable income</t>
  </si>
  <si>
    <t xml:space="preserve">OECD document: http://www.oecd.org/tax/automatic-exchange/crs-implementation-and-assistance/tax-identification-numbers/India-TIN.pdf </t>
  </si>
  <si>
    <t>JP_CN_CD</t>
  </si>
  <si>
    <t>Japan</t>
  </si>
  <si>
    <t>JP</t>
  </si>
  <si>
    <t>Corporate Number</t>
  </si>
  <si>
    <t>1251425368993</t>
  </si>
  <si>
    <t>OECD document: http://www.oecd.org/tax/automatic-exchange/crs-implementation-and-assistance/tax-identification-numbers/Japan-TIN.pdf Japan gvt website: http://www.nta.go.jp/foreign_language/corporate_number/</t>
  </si>
  <si>
    <t>MX_RFC_CD</t>
  </si>
  <si>
    <t>Mexico</t>
  </si>
  <si>
    <t>MX</t>
  </si>
  <si>
    <t>Clave en el Registro Federal de
Contribuyentes</t>
  </si>
  <si>
    <t>RFC</t>
  </si>
  <si>
    <t>[A-Z]{3}-\d{6}-[A-Z0-9]{3}</t>
  </si>
  <si>
    <t>3 letters + "-" + 6-digit number + "-" + 3-character string</t>
  </si>
  <si>
    <t>GFI-920961-IL7</t>
  </si>
  <si>
    <t>OECD document: http://www.oecd.org/tax/automatic-exchange/crs-implementation-and-assistance/tax-identification-numbers/Mexico-TIN.pdf Gov Website: http://www.sat.gob.mx/fichas_tematicas/programa_cumplimiento_voluntario/Paginas/guia_apoyo_inscribirse_rfc.aspx http://www.sat.gob.mx/Paginas/Inicio.aspx</t>
  </si>
  <si>
    <t>RU_INN_CD</t>
  </si>
  <si>
    <t>Russian Federation</t>
  </si>
  <si>
    <t>RU</t>
  </si>
  <si>
    <t>Taxpayer Personal Identification Number</t>
  </si>
  <si>
    <t>INN</t>
  </si>
  <si>
    <t>OECD document: http://www.oecd.org/tax/automatic-exchange/crs-implementation-and-assistance/tax-identification-numbers/RussianFederation-TIN.pdf Search tool: https://service.nalog.ru/inn.do</t>
  </si>
  <si>
    <t>TR_VKN_CD</t>
  </si>
  <si>
    <t>Turkey</t>
  </si>
  <si>
    <t>TR</t>
  </si>
  <si>
    <t>Vergi Kimlik Numarası</t>
  </si>
  <si>
    <t>OECD document (in english): http://www.oecd.org/tax/automatic-exchange/crs-implementation-and-assistance/tax-identification-numbers/Turkey-TIN.pdf Website (in turkish): https://www.nvi.gov.tr/</t>
  </si>
  <si>
    <t>US_EIN_CD</t>
  </si>
  <si>
    <t>United States of America</t>
  </si>
  <si>
    <t>US</t>
  </si>
  <si>
    <t>Employer Identification Number</t>
  </si>
  <si>
    <t>EIN</t>
  </si>
  <si>
    <t>\d{2}-\d{7}</t>
  </si>
  <si>
    <t>2-digit-number + "-" + 7-digit number</t>
  </si>
  <si>
    <t>21-2567152</t>
  </si>
  <si>
    <t>All businesses except for sole proprietorships</t>
  </si>
  <si>
    <t xml:space="preserve">https://www.irs.gov/businesses/small-businesses-self-employed/employer-id-numbers-eins </t>
  </si>
  <si>
    <t xml:space="preserve">For reporting to AnaCredit, the Greek letters at the beginning of the official code (Τ.Π. or Τ.Σ), must be converted to PF </t>
  </si>
  <si>
    <t>KV_CN_SE150</t>
  </si>
  <si>
    <t>IF [[Counterparty reference.National Identfier ] &lt;&gt; {}  Then value = Valid National identifier according to RegEx specification.</t>
  </si>
  <si>
    <t>KV_CN_SE160</t>
  </si>
  <si>
    <t>KV_CN_SE170</t>
  </si>
  <si>
    <t>KV_CN_SE180</t>
  </si>
  <si>
    <t>1.1</t>
  </si>
  <si>
    <t>Referential integrity</t>
  </si>
  <si>
    <t xml:space="preserve">The check KV_RI0030, KV_RI0090, KV_RI0120, KV_RI0121, KV_RI0260, KV_RI0290 have been removed (due to the set up of the schema). 
The check KV_RI0260 will probably appear as an Consistency check in the future. </t>
  </si>
  <si>
    <t>Completeness - Other data, Completeness - Other data (Q)</t>
  </si>
  <si>
    <t xml:space="preserve">IF [Financial.Off-balance sheet amount] = {}
THEN [Accounting.Provisions associated to off-balance sheet exposures] = {} </t>
  </si>
  <si>
    <t xml:space="preserve">The checks KV_UQ_SE110, KV_UQ_SE120 and KV_UQ_SE130 have been added.
</t>
  </si>
  <si>
    <t>Uniqueness</t>
  </si>
  <si>
    <t xml:space="preserve">The checks KV_CN0801, KV_CN0805, KV_CN0806, KV_CN0807, KV_CN0809, KV_CN0827, KV_CN0832, and KV_CN_SE10 has been modified.
</t>
  </si>
  <si>
    <t>The check KV_UQ_SE30 is removed (due to the set up of the schema)..</t>
  </si>
  <si>
    <t>Explanation: Required credit data must be reported unless  the conditions for which an attribute is not required is satisfied</t>
  </si>
  <si>
    <t>[Financial.Outstanding nominal amount] = 0 AND [Financial.Off-balance sheet amount] = {} AND ([Counterparty-instrument.Counterparty role] = 'Creditor' WHERE [Counterparty identifier] = [Observed agent identifier])}
NOTE: This check is performed on a monthly basis where relevant TQ is missing.</t>
  </si>
  <si>
    <t>The validation checks are executed on a quarterly basis when the files:
- KRITA_Monthly
- KRITA_Counterpary
- KRITA_Quarterly 
have been reported.</t>
  </si>
  <si>
    <t>The validation checks are executed on a monthly basis when file:
- KRITA_Monthly
has been reported.</t>
  </si>
  <si>
    <t xml:space="preserve">
IF [Dataset1.Attribute1] = ‘Value1’ THEN [Dataset2.Attribute2] = ‘Value2’
as well as:
IF [Dataset2.Attribute2] = ‘Value2’ THEN [Dataset1.Attribute1] = ‘Value1’
</t>
  </si>
  <si>
    <t>KRITA Validation Checks - General information</t>
  </si>
  <si>
    <t>Completeness - Other data (Q)</t>
  </si>
  <si>
    <t>Type of validation</t>
  </si>
  <si>
    <t>Total</t>
  </si>
  <si>
    <r>
      <t xml:space="preserve">This document specifies the set of validation checks that will be performed when reporting agents submit their data for reporting to KRITA.
</t>
    </r>
    <r>
      <rPr>
        <b/>
        <sz val="13"/>
        <rFont val="Calibri"/>
        <family val="2"/>
        <scheme val="minor"/>
      </rPr>
      <t>Purpose and general information</t>
    </r>
    <r>
      <rPr>
        <sz val="11"/>
        <rFont val="Calibri"/>
        <family val="2"/>
        <scheme val="minor"/>
      </rPr>
      <t xml:space="preserve">
The purpose of the validation checks is to ensure that the data sent to KRITA complies with the KRITA data model. Additionally, validation checks also aims to ensure that the data provided is methodologically correct and consistent as specified in the "RBFS regulation on the reporting of credits by institutions" (RBFS 2017:2) and "Instructions on the reporting of credits by institutions".
Please note that due to the complexity of the financial structures recorded in KRITA by means of instruments, counterparties, protections, etc., these validation checks may not encompass all the necessary business cases that can occuur. Therefore, an additional analysis made by staff at Statistics Sweden after data has been received might identify additional inconsistencies. 
Reporting agents are encouraged to perform quality assurance activities and, to that extent, enhance their existing data quality management systems in order to ensure that the data transmitted complies with the relevant requirements. Note that the 
</t>
    </r>
  </si>
  <si>
    <t>Error severity</t>
  </si>
  <si>
    <t>Severity</t>
  </si>
  <si>
    <t>Critical</t>
  </si>
  <si>
    <t>Seroius</t>
  </si>
  <si>
    <t>Includes all checks of the type "Uniqueness" and "Referential integrity".</t>
  </si>
  <si>
    <t xml:space="preserve">Each validation check has a corresponding error severity that explains to what extent Statistics Sweden considers that the error </t>
  </si>
  <si>
    <t>Implemented checks</t>
  </si>
  <si>
    <t xml:space="preserve">National identifier must be valid according to sheet "Appendix - National identfiers" column "Reporting format: RegEx specification". </t>
  </si>
  <si>
    <t>affects the quality of the data.  The reporting agent is expected to first prioritize the errors with highest level error severity.</t>
  </si>
  <si>
    <t>No. checks implemented in production</t>
  </si>
  <si>
    <t>No. checks implemented in test</t>
  </si>
  <si>
    <t>List of legal forms</t>
  </si>
  <si>
    <t>Applicable to legal entities resident in</t>
  </si>
  <si>
    <r>
      <t xml:space="preserve">Legal form acronym
</t>
    </r>
    <r>
      <rPr>
        <sz val="12"/>
        <color theme="0"/>
        <rFont val="Arial"/>
        <family val="2"/>
      </rPr>
      <t>(in the country of origin, if applicable)</t>
    </r>
  </si>
  <si>
    <t>Extensive title / description</t>
  </si>
  <si>
    <t>English name / description</t>
  </si>
  <si>
    <t>Comments</t>
  </si>
  <si>
    <t>AT102</t>
  </si>
  <si>
    <t>OG</t>
  </si>
  <si>
    <t>Offene Gesellschaft</t>
  </si>
  <si>
    <t>General partnership</t>
  </si>
  <si>
    <t>AT103</t>
  </si>
  <si>
    <t>KG</t>
  </si>
  <si>
    <t>Kommanditgesellschaft</t>
  </si>
  <si>
    <t>Limited partnership</t>
  </si>
  <si>
    <t>AT201</t>
  </si>
  <si>
    <t>AG</t>
  </si>
  <si>
    <t>Aktiengesellschaft</t>
  </si>
  <si>
    <t>Plc (UK)</t>
  </si>
  <si>
    <t>AT202</t>
  </si>
  <si>
    <t>GmbH</t>
  </si>
  <si>
    <t>Gesellschaft mit beschränkter Haftung</t>
  </si>
  <si>
    <t>Ltd (UK)</t>
  </si>
  <si>
    <t>AT401</t>
  </si>
  <si>
    <t>GEN</t>
  </si>
  <si>
    <t>Erwerbs- und Wirtschaftsgenossenschaft</t>
  </si>
  <si>
    <t>Cooperative</t>
  </si>
  <si>
    <t>AT501</t>
  </si>
  <si>
    <t>V</t>
  </si>
  <si>
    <t>Versicherungsverein auf Gegenseitigkeit</t>
  </si>
  <si>
    <t xml:space="preserve">Mutual Insurance Corporation </t>
  </si>
  <si>
    <t>AT603</t>
  </si>
  <si>
    <t>P</t>
  </si>
  <si>
    <t xml:space="preserve">Privatstiftung </t>
  </si>
  <si>
    <t>Private foundation</t>
  </si>
  <si>
    <t>AT604</t>
  </si>
  <si>
    <t>S</t>
  </si>
  <si>
    <t>Sparkasse</t>
  </si>
  <si>
    <t>Mutual Savings Bank</t>
  </si>
  <si>
    <t>AT605</t>
  </si>
  <si>
    <t>SR</t>
  </si>
  <si>
    <t>Sonstiger Rechtsträger</t>
  </si>
  <si>
    <t>Other Legal Entity</t>
  </si>
  <si>
    <t>Legal entities listed as "Sonstiger Rechtsträger" in the Austrian business register, e.g. austrian national libriary ("Österreichische Nationalbibliothek") or the Albertina.</t>
  </si>
  <si>
    <t>AT607</t>
  </si>
  <si>
    <t>NA</t>
  </si>
  <si>
    <t>Other</t>
  </si>
  <si>
    <t>Only report this value if no other legal form in the list applies to the counterparty</t>
  </si>
  <si>
    <t>AT610</t>
  </si>
  <si>
    <t>ÖrK</t>
  </si>
  <si>
    <t>Öffentlich rechtliche Körperschaften</t>
  </si>
  <si>
    <t>public corporation, corporation of public law</t>
  </si>
  <si>
    <t>AT611</t>
  </si>
  <si>
    <t>ÖrS</t>
  </si>
  <si>
    <t>Öffentlich rechtliche Stiftungen</t>
  </si>
  <si>
    <t>public trust, corporation of public law</t>
  </si>
  <si>
    <t>AT612</t>
  </si>
  <si>
    <t>VER</t>
  </si>
  <si>
    <t>Vereine</t>
  </si>
  <si>
    <t>registered association, corporation of public law</t>
  </si>
  <si>
    <t>AT613</t>
  </si>
  <si>
    <t>EG</t>
  </si>
  <si>
    <t>Eigentümergemeinschaft</t>
  </si>
  <si>
    <t>owner association</t>
  </si>
  <si>
    <t>This legal form is used if several natural or legal persons aquire property (house, flats). This legal form has only limited legal rights.</t>
  </si>
  <si>
    <t>BE000</t>
  </si>
  <si>
    <t>Non actif / Inactief / Nicht aktiv</t>
  </si>
  <si>
    <t>Anciennes formes juridiques (plus applicable) / Oude rechtsvormen (niet langer van toepassing) / Alte Rechtsformen (nicht mehr anwendbar)</t>
  </si>
  <si>
    <t>Old or dismissed legal forms (no longer applicable)</t>
  </si>
  <si>
    <t>Generic category to cover all legal forms which were assigned in the past and are no longer in use nowadays</t>
  </si>
  <si>
    <t>BE002</t>
  </si>
  <si>
    <t>Organisme de financement de pensions / Organisme voor de Financiering van Pensioenen / Organismus für die Finanzierung von Pensionen</t>
  </si>
  <si>
    <t>Organisation for financing pensions</t>
  </si>
  <si>
    <t>BE003</t>
  </si>
  <si>
    <t>Unité TVA / BTW-eenheid / Mehrwertsteuereinheit</t>
  </si>
  <si>
    <t>VAT Group</t>
  </si>
  <si>
    <t>BE006</t>
  </si>
  <si>
    <t>SCRI / CVOA / Gen.mubH</t>
  </si>
  <si>
    <t>Société coopérative à responsabilité illimitée / Coöperatieve vennootschap met onbeperkte aansprakelijkheid / Genossenschaft mit unbeschränkter Haftung</t>
  </si>
  <si>
    <t>Cooperative partnership with unlimited liability</t>
  </si>
  <si>
    <t>BE008</t>
  </si>
  <si>
    <t>SCRL / CVBA / Gen.mbH</t>
  </si>
  <si>
    <t>Société coopérative à responsabilité limitée / Coöperatieve vennootschap met beperkte aansprakelijkheid / Genossenschaft mit beschränkter Haftung</t>
  </si>
  <si>
    <t>Cooperative company with limited liability</t>
  </si>
  <si>
    <t>BE011</t>
  </si>
  <si>
    <t>Société en nom collectif / Vennootschap onder firma / Offene Handelsgesellschaft</t>
  </si>
  <si>
    <t>BE012</t>
  </si>
  <si>
    <t>SCS / Comm.V / EKG</t>
  </si>
  <si>
    <t>Société en commandite simple / Gewone commanditaire vennootschap / Einfache Kommanditgesellschaft</t>
  </si>
  <si>
    <t>Ordinary limited partnership</t>
  </si>
  <si>
    <t>BE013</t>
  </si>
  <si>
    <t>SCA / Comm.VA / KGaA</t>
  </si>
  <si>
    <t>Société en commandite par actions / Commanditaire vennootschap op aandelen / Kommanditgesellschaft auf Aktien</t>
  </si>
  <si>
    <t>Partnership limited by shares</t>
  </si>
  <si>
    <t>BE014</t>
  </si>
  <si>
    <t>Société anonyme / Naamloze vennootschap / Aktiengesellschaft</t>
  </si>
  <si>
    <t>Public limited company</t>
  </si>
  <si>
    <t>BE015</t>
  </si>
  <si>
    <t>Société privée à responsabilité limitée / Besloten vennootschap met beperkte aansprakelijkheid / Privatgesellschaft mit beschränkter Haftung</t>
  </si>
  <si>
    <t>Private limited liability company</t>
  </si>
  <si>
    <t>BE017</t>
  </si>
  <si>
    <t>Association sans but lucratif / Vereniging zonder winstoogmerk / Vereinigung ohne Gewinnerzielungsabsicht</t>
  </si>
  <si>
    <t>Non-profit association</t>
  </si>
  <si>
    <t>BE019</t>
  </si>
  <si>
    <t>MUTU / ZIEK F / Kankenka</t>
  </si>
  <si>
    <t>Mutualité / Société Mutualiste / Union nationale de mutualités / Ziekenfonds / Maatschappij van onderlinge bijstand / Landsbond van ziekenfondsen / Krankenkasse / Gesellschaft auf Gegenseitigkeit / Krankenkassenlandesverband</t>
  </si>
  <si>
    <t>Mutual health fund / Mutual Benefit Society / National Union of mutual health funds</t>
  </si>
  <si>
    <t>BE020</t>
  </si>
  <si>
    <t>Union professionnelle / Beroepsvereniging / Berufsvereinigung</t>
  </si>
  <si>
    <t>Professional association</t>
  </si>
  <si>
    <t>BE021</t>
  </si>
  <si>
    <t>Association d'assurances mutuelles / Caisse commune d'assurances de droit privé / Onderlinge verzekeringsvereniging / Gemeenschappelijke verzekeringskas van privaat recht / Versicherungsvereinigung auf Gegenseitigkeit / Privatrechtliche Versicherungsgesellschaft</t>
  </si>
  <si>
    <t>Mutual insurance association / Mutual insurance fund under private law</t>
  </si>
  <si>
    <t>BE025</t>
  </si>
  <si>
    <t>S. Agr. / LV / LG</t>
  </si>
  <si>
    <t>Société agricole / Landbouwvennootschap / Landwirtschaftliche Gesellschaft</t>
  </si>
  <si>
    <t>Agricultural company</t>
  </si>
  <si>
    <t>BE026</t>
  </si>
  <si>
    <t>Fondation privée / Private stichting / Privatstiftung</t>
  </si>
  <si>
    <t>Private Foundation</t>
  </si>
  <si>
    <t>BE028</t>
  </si>
  <si>
    <t>Institution sans but lucratif / Instelling zonder winstoogmerk / Einrichtung ohne Gewinnerzielungsabsicht</t>
  </si>
  <si>
    <t>Non-profit institution</t>
  </si>
  <si>
    <t>BE029</t>
  </si>
  <si>
    <t>Fondation d'utilité publique / Stichting van openbaar nut / Gemeinnützige Stiftung</t>
  </si>
  <si>
    <t>Public utility foundation</t>
  </si>
  <si>
    <t>BE051</t>
  </si>
  <si>
    <t>Autre forme de droit privé avec personnalité juridique / Andere privaatrechtelijke vorm met rechtspersoonlijkheid / Andere privatrechtliche Rechtsform mit Rechtspersönlichkeit</t>
  </si>
  <si>
    <t>Other private-law form with legal personality</t>
  </si>
  <si>
    <t>BE060</t>
  </si>
  <si>
    <t>Groupement d'intérêt économique / Economisch samenwerkingsverband  / Wirtschaftliche Interessenvereinigung</t>
  </si>
  <si>
    <t>Economic interest grouping</t>
  </si>
  <si>
    <t>BE070</t>
  </si>
  <si>
    <t>Association des copropriétaires / Vereniging van mede-eigenaars / Miteigentümervereinigung</t>
  </si>
  <si>
    <t>Joint owners' association</t>
  </si>
  <si>
    <t>BE107</t>
  </si>
  <si>
    <t>SCRI CP / CVOA CD / GmuHGB</t>
  </si>
  <si>
    <t>Coopérative à responsabilité illimitée, coopérative de participation, de droit public / Coöperatieve vennootschap met onbeperkte aansprakelijkheid, bij wijze van deelneming van publiek recht / Öffentlich-rechtliche Genossenschaft mit unbeschränkter Haftung, Genossenschaft auf Beteiligung</t>
  </si>
  <si>
    <t>Cooperative company with unlimited liability, Participating cooperative, governed by public law</t>
  </si>
  <si>
    <t>BE108</t>
  </si>
  <si>
    <t>SCRL DPU / CVBA PR / ÖfrGmbH</t>
  </si>
  <si>
    <t>Société coopérative à responsabilité limitée de droit public / Coöperatieve vennootschap met beperkte aansprakelijkheid van publiek recht / Öffentlich-rechtliche Genossenschaft mit beschränkter Haftung</t>
  </si>
  <si>
    <t>Cooperative company with limited liability, governed by public law</t>
  </si>
  <si>
    <t>BE114</t>
  </si>
  <si>
    <t>SA DPU / NV PR / Ö.-r.AG</t>
  </si>
  <si>
    <t>Société anonyme de droit public / Naamloze vennootschap van publiek recht / Öffentlich-rechtliche Aktiengesellschaft</t>
  </si>
  <si>
    <t>Public limited company, governed by public law</t>
  </si>
  <si>
    <t>BE117</t>
  </si>
  <si>
    <t>ASBL DPU / VZW PR / ÖrVohGza</t>
  </si>
  <si>
    <t>Association sans but lucratif de droit public / Vereniging zonder winstoogmerk van publiek recht / Öffentlich-rechtliche Vereinigung ohne Gewinnerzielungsabsicht</t>
  </si>
  <si>
    <t>Non-profit association, governed by public law</t>
  </si>
  <si>
    <t>BE121</t>
  </si>
  <si>
    <t>SAM DPU / OVV PR / ÖrVgGe</t>
  </si>
  <si>
    <t>Association d'assurances mutuelles de droit public / Onderlinge verzekeringsvereniging van publiek recht / Öffentlich-rechtliche Versicherungsvereinigung auf Gegenseitigkeit</t>
  </si>
  <si>
    <t>Mutual insurance association, governed by public law</t>
  </si>
  <si>
    <t>BE124</t>
  </si>
  <si>
    <t>Etablissement public / Openbare instelling / Öffentliche Einrichtung</t>
  </si>
  <si>
    <t>Public institution</t>
  </si>
  <si>
    <t>BE125</t>
  </si>
  <si>
    <t>Association internationale sans but lucratif / Internationale vereniging zonder winstoogmerk / Internationale Vereinigung ohne Gewinnerzielungsabsicht</t>
  </si>
  <si>
    <t>International non-profit association</t>
  </si>
  <si>
    <t>BE127</t>
  </si>
  <si>
    <t>Monts-de-Piété / Berg van Barmhartigheid / Pfandleihhaus</t>
  </si>
  <si>
    <t>Pawnshop</t>
  </si>
  <si>
    <t>BE129</t>
  </si>
  <si>
    <t>PW / PW / Ewg-Bwg</t>
  </si>
  <si>
    <t>Polder - wateringue / Polder - Watering / Entwässerungsgenossenschaft - Bewässerungsgenossenschaft</t>
  </si>
  <si>
    <t>Polder - watering</t>
  </si>
  <si>
    <t>BE151</t>
  </si>
  <si>
    <t>Other legal form (active)</t>
  </si>
  <si>
    <t>BE200</t>
  </si>
  <si>
    <t>Société en formation / Vennootschap in oprichting / In Gründung befindliche Gesellschaft</t>
  </si>
  <si>
    <t>Company under formation</t>
  </si>
  <si>
    <t>BE206</t>
  </si>
  <si>
    <t>SC SCRI / BV CVOA / ZvGGugcH</t>
  </si>
  <si>
    <t>Société civile sous forme de société coopérative à responsabilité illimitée / Burgerlijke vennootschap onder vorm van coöperatieve vennootschap met onbeperkte aansprakelijkheid / Zivilrechtliche Gesellschaft in der Rechtsform einer Genossenschaft mit unbeschränkter Haftung</t>
  </si>
  <si>
    <t>Non-trading company in the form of a cooperative company with unlimited liability</t>
  </si>
  <si>
    <t>BE208</t>
  </si>
  <si>
    <t>SC SCRL / BV CVBA / ZvGGbH</t>
  </si>
  <si>
    <t>Société civile sous forme de société coopérative à responsabilité limitée / Burgerlijke vennootschap onder vorm van coöperatieve vennootschap met beperkte aansprakelijkheid / Zivilrechtliche Gesellschaft in der Rechtsform einer Genossenschaft mit beschränkter Haftung</t>
  </si>
  <si>
    <t>Non-trading company in the form of a cooperative company with limited liability</t>
  </si>
  <si>
    <t>BE211</t>
  </si>
  <si>
    <t>SC SNC / BV VOF / ZRG OHG</t>
  </si>
  <si>
    <t>Société civile sous forme de société en nom collectif / Burgerlijke vennootschap onder vorm van vennootschap onder firma / Zivilrechtliche Gesellschaft in der Rechtsform einer offenen Handelsgesellschaft</t>
  </si>
  <si>
    <t>Non-trading company in the form of a general partnership</t>
  </si>
  <si>
    <t>BE212</t>
  </si>
  <si>
    <t>SC SCS / BV GCV / ZRG EKG</t>
  </si>
  <si>
    <t>Société civile sous forme de société en commandite simple / Burgerlijke vennootschap onder vorm van gewone commanditaire vennootschap / Zivilrechtliche Gesellschaft in der Rechtsform einer einfachen Kommanditgesellschaft</t>
  </si>
  <si>
    <t>Non-trading company in the form of an ordinary limited partnership</t>
  </si>
  <si>
    <t>BE213</t>
  </si>
  <si>
    <t>SC SCA / BV CVA / ZRG KGaA</t>
  </si>
  <si>
    <t>Société civile sous forme de société en commandite par actions / Burgerlijke vennootschap onder vorm van commanditaire vennootschap op aandelen / Zivilrechtliche Gesellschaft in der Rechtsform einer Kommanditgesellschaft auf Aktien</t>
  </si>
  <si>
    <t>Non-trading company in the form of a partnership limited by shares</t>
  </si>
  <si>
    <t>BE214</t>
  </si>
  <si>
    <t>SC SA / BV NV / ZRG AG</t>
  </si>
  <si>
    <t>Société civile sous forme de société anonyme / Burgerlijke vennootschap onder vorm van naamloze vennootschap / Zivilrechtliche Gesellschaft in der Rechtsform einer Aktiengesellschaft</t>
  </si>
  <si>
    <t>Non-trading company in the form of a public limited company</t>
  </si>
  <si>
    <t>BE215</t>
  </si>
  <si>
    <t>SC SPRL / BV BVBA / ZvGPgbH</t>
  </si>
  <si>
    <t>Société civile sous forme de société privée à responsabilité limitée / Burgerlijke vennootschap onder vorm van besloten vennootschap met beperkte aansprakelijkheid / Zivilrechtliche Gesellschaft in der Rechtsform einer Privatgesellschaft mit beschränkter Haftung</t>
  </si>
  <si>
    <t>Non-trading company in the form of a private limited liability company</t>
  </si>
  <si>
    <t>BE217</t>
  </si>
  <si>
    <t>European political party</t>
  </si>
  <si>
    <t xml:space="preserve">This legal form is included in the list of Belgian legal form as it is not taken into account in the european legal form list. </t>
  </si>
  <si>
    <t>BE218</t>
  </si>
  <si>
    <t>European political foundation</t>
  </si>
  <si>
    <t>BE225</t>
  </si>
  <si>
    <t>SC SAGR / BV LV / ZRG LG</t>
  </si>
  <si>
    <t>Société civile sous forme de société agricole / Burgerlijke Vennootschap onder vorm van Landbouwvennootschap (BV LV) / Zivilrechtliche Gesellschaft in der Rechtsform einer landwirtschaftlichen Gesellschaft</t>
  </si>
  <si>
    <t>Non-trading company in the form of an agricultural company</t>
  </si>
  <si>
    <t>BE301</t>
  </si>
  <si>
    <t>Service public fédéral / Federale overheidsdienst / Föderaler öffentlicher Dienst</t>
  </si>
  <si>
    <t>Federal Public Service</t>
  </si>
  <si>
    <t>BE302</t>
  </si>
  <si>
    <t>Service public fédéral de programmation / Programmatorische federale overheidsdienst / Föderaler öffentlicher Programmierungsdienst</t>
  </si>
  <si>
    <t xml:space="preserve">Federal Public Planning Service </t>
  </si>
  <si>
    <t>BE303</t>
  </si>
  <si>
    <t>Autre service fédéral / Andere federale dienst / Anderer föderale Dienst</t>
  </si>
  <si>
    <t>Other federal service</t>
  </si>
  <si>
    <t>BE310</t>
  </si>
  <si>
    <t>Autorité de la Région flamande et de la Communauté flamande / Overheid van het Vlaamse Gewest en van de Vlaamse Gemeenschap / Behörde der Flämischen Region und der Flämischen Gemeinschaft</t>
  </si>
  <si>
    <t>Authorities of the Flemish Region and the Flemish Community</t>
  </si>
  <si>
    <t>BE320</t>
  </si>
  <si>
    <t>Autorité de la Région wallonne / Overheid van het Waalse Gewest / Behörde der Wallonischen Region</t>
  </si>
  <si>
    <t>Authorities of the Walloon Region</t>
  </si>
  <si>
    <t>BE330</t>
  </si>
  <si>
    <t>Autorité de la Région de Bruxelles-Capitale / Overheid van het Brusselse Hoofdstedelijk Gewest / Behörde der Region Brüssel-Hauptstadt</t>
  </si>
  <si>
    <t>Authorities of the Brussels Capital Region</t>
  </si>
  <si>
    <t>BE340</t>
  </si>
  <si>
    <t>Autorité de la Communauté française / Overheid van de Franse Gemeenschap / Behörde der Französischen Gemeinschaft</t>
  </si>
  <si>
    <t>Authorities of the French Community</t>
  </si>
  <si>
    <t>BE350</t>
  </si>
  <si>
    <t>Autorité de la Communauté germanophone / Overheid van de Duitstalige Gemeenschap / Behörde der Deutschsprachigen Gemeinschaft</t>
  </si>
  <si>
    <t>Authorities of the German-speaking Community</t>
  </si>
  <si>
    <t>BE400</t>
  </si>
  <si>
    <t>Autorité provinciale / Provinciale overheid / Provinzialbehörde</t>
  </si>
  <si>
    <t>Provincial Authority</t>
  </si>
  <si>
    <t>BE411</t>
  </si>
  <si>
    <t>BE412</t>
  </si>
  <si>
    <t>Centre public d'action sociale / Openbaar centrum voor maatschappelijk welzijn / Öffentliches Sozialhilfezentrum</t>
  </si>
  <si>
    <t>Public social welfare centre</t>
  </si>
  <si>
    <t>BE413</t>
  </si>
  <si>
    <t>Police locale / Lokale politiezone / Lokale Polizeizone</t>
  </si>
  <si>
    <t>Local Police</t>
  </si>
  <si>
    <t>BE414</t>
  </si>
  <si>
    <t>Intermunicipal company</t>
  </si>
  <si>
    <t>BE415</t>
  </si>
  <si>
    <t>APROJ / PROJ V / Prjverng</t>
  </si>
  <si>
    <t>Association de projet / Projectvereniging / Projektvereinigung</t>
  </si>
  <si>
    <t>Project association</t>
  </si>
  <si>
    <t>BE416</t>
  </si>
  <si>
    <t>ASS SERV / DIENSTV / DlvFL</t>
  </si>
  <si>
    <t>Association prestataire de services (Région flamande) / Dienstverlenende vereniging (Vlaams Gewest) / Dienstleistungsvereinigung (Flämische Region)</t>
  </si>
  <si>
    <t>Services provider association (Flemish Region)</t>
  </si>
  <si>
    <t>BE417</t>
  </si>
  <si>
    <t>Association chargée de mission (Région flamande) / Opdrachthoudende vereniging (Vlaams Gewest) / Beauftragte Vereinigung (Flämische Region)</t>
  </si>
  <si>
    <t>Project entrusted association (Flemish Region)</t>
  </si>
  <si>
    <t>BE418</t>
  </si>
  <si>
    <t>Régie communale autonome / Autonoom gemeentebedrijf / Autonome Gemeinderegie</t>
  </si>
  <si>
    <t>Autonomous municipal company</t>
  </si>
  <si>
    <t>BE419</t>
  </si>
  <si>
    <t>Régie provinciale autonome / Autonoom provinciebedrijf / Autonome Provinzialregie</t>
  </si>
  <si>
    <t>Autonomous provincial company</t>
  </si>
  <si>
    <t>BE420</t>
  </si>
  <si>
    <t>Ass.CPAS / Ver.OCMW / VÖSHZ</t>
  </si>
  <si>
    <t>Association de CPAS / Vereniging van OCMW's / Vereinigung von öffentlichen Sozialhilfezentren</t>
  </si>
  <si>
    <t>Association of public centres for social welfare</t>
  </si>
  <si>
    <t>BE422</t>
  </si>
  <si>
    <t>Zone de secours / Hulpverleningszone / Hilfeleistungszone</t>
  </si>
  <si>
    <t>Relief zone</t>
  </si>
  <si>
    <t>BE506</t>
  </si>
  <si>
    <t>SCRI FS / CVOA SO / GuHsZ</t>
  </si>
  <si>
    <t>Société coopérative à responsabilité illimitée à finalité sociale / Coöperatieve vennootschap met onbeperkte aansprakelijkheid met een sociaal oogmerk / Genossenschaft mit unbeschränkter Haftung mit sozialer Zielsetzung</t>
  </si>
  <si>
    <t>Cooperative company with unlimited liability with a social purpose</t>
  </si>
  <si>
    <t>BE508</t>
  </si>
  <si>
    <t>SCRL FS / CVBA SO / GbHsZ</t>
  </si>
  <si>
    <t>Société coopérative à responsabilité limitée à finalité sociale / Coöperatieve vennootschap met beperkte aansprakelijkheid met een sociaal oogmerk / Genossenschaft mit beschränkter Haftung mit sozialer Zielsetzung</t>
  </si>
  <si>
    <t>Cooperative company with limited liability with a social purpose</t>
  </si>
  <si>
    <t>BE511</t>
  </si>
  <si>
    <t>SNC FS / VOF SO / OHGmsZ</t>
  </si>
  <si>
    <t>Société en nom collectif à finalité sociale / Vennootschap onder firma met een sociaal oogmerk / Offene Handelsgesellschaft mit sozialer Zielsetzung</t>
  </si>
  <si>
    <t>General partnership with a social purpose</t>
  </si>
  <si>
    <t>BE512</t>
  </si>
  <si>
    <t>SCS FS / GCW SO / EKGmsZ</t>
  </si>
  <si>
    <t>Société en commandite simple à finalité sociale / Gewone commanditaire vennootschap met een sociaal oogmerk / Einfache Kommanditgesellschaft mit sozialer Zielsetzung</t>
  </si>
  <si>
    <t>Ordinary limited partnership with a social purpose</t>
  </si>
  <si>
    <t>BE513</t>
  </si>
  <si>
    <t>SCA FS / CVA SO / KGaAmsZ</t>
  </si>
  <si>
    <t>Société en commandite par actions à finalité sociale / Commanditaire vennootschap op aandelen met een sociaal oogmerk / Kommanditgesellschaft auf Aktien mit sozialer Zielsetzung</t>
  </si>
  <si>
    <t>Partnership limited by shares with a social purpose</t>
  </si>
  <si>
    <t>BE514</t>
  </si>
  <si>
    <t>SA FS / NV SO / AGmsZ</t>
  </si>
  <si>
    <t>Société anonyme à finalité sociale / Naamloze vennootschap met een sociaal oogmerk / Aktiengesellschaft mit sozialer Zielsetzung</t>
  </si>
  <si>
    <t>Public limited company with a social purpose</t>
  </si>
  <si>
    <t>BE515</t>
  </si>
  <si>
    <t>SPRL FS / BVBA SO / PmbHsZ</t>
  </si>
  <si>
    <t>Société privée à responsabilité limitée à finalité sociale / Besloten vennootschap met beperkte aansprakelijkheid met een sociaal oogmerk / Privatgesellschaft mit beschränkter Haftung mit sozialer Zielsetzung</t>
  </si>
  <si>
    <t>Private limited liability company with a social purpose</t>
  </si>
  <si>
    <t>BE560</t>
  </si>
  <si>
    <t>GIE FS / ESV SO / WIVmsZ</t>
  </si>
  <si>
    <t>Groupement d'intérêt économique à finalité sociale / Economisch samenwerkingsverband met een sociaal oogmerk / Wirtschaftliche Interessenvereinigung mit sozialer Zielsetzung</t>
  </si>
  <si>
    <t>Economic interest grouping with a social purpose</t>
  </si>
  <si>
    <t>BE651</t>
  </si>
  <si>
    <t>FORME FS / VORM SO / RFmsZ</t>
  </si>
  <si>
    <t>Autre forme à finalité sociale de droit public / Andere vorm met een sociaal oogmerk van publiek recht / Andere öffentlich-rechtliche Rechtsform mit sozialer Zielsetzung</t>
  </si>
  <si>
    <t>Other form with a social purpose, governed by public law</t>
  </si>
  <si>
    <t>BE702</t>
  </si>
  <si>
    <t>Société de droit commun / Maatschap / Gesellschaft des allgemeinen Rechts</t>
  </si>
  <si>
    <t>Partnership</t>
  </si>
  <si>
    <t>BE721</t>
  </si>
  <si>
    <t>Société ou association sans personnalité juridique / Vennootschap of vereniging zonder rechtspersoonlijkheid / Gesellschaften oder Vereinigungen ohne Rechtspersönlichkeit</t>
  </si>
  <si>
    <t>Company or association without legal personality</t>
  </si>
  <si>
    <t>BG101</t>
  </si>
  <si>
    <t>AD</t>
  </si>
  <si>
    <t>Акционерно дружество (АД)</t>
  </si>
  <si>
    <t>Joint-stock company</t>
  </si>
  <si>
    <t>BG102</t>
  </si>
  <si>
    <t>OOD</t>
  </si>
  <si>
    <t>Дружество с ограничена отговорност (ООД)</t>
  </si>
  <si>
    <t>Limited liability company</t>
  </si>
  <si>
    <t>BG103</t>
  </si>
  <si>
    <t>KDA</t>
  </si>
  <si>
    <t>Командиртно дружество с акции (КДА)</t>
  </si>
  <si>
    <t>BG104</t>
  </si>
  <si>
    <t>EAD</t>
  </si>
  <si>
    <t>Еднолично акционерно дружество (ЕАД)</t>
  </si>
  <si>
    <t>Single person joint-stock company</t>
  </si>
  <si>
    <t>BG105</t>
  </si>
  <si>
    <t>EOOD</t>
  </si>
  <si>
    <t>Еднолично дружество с ограничена отговорност (ЕООД)</t>
  </si>
  <si>
    <t>Single person limited liability company</t>
  </si>
  <si>
    <t>BG106</t>
  </si>
  <si>
    <t>KD</t>
  </si>
  <si>
    <t>Командиртно дружество (КД)</t>
  </si>
  <si>
    <t>BG107</t>
  </si>
  <si>
    <t>SD/S-ie</t>
  </si>
  <si>
    <t>Събирателно дружество (СД)/Съдружие (С-ие)</t>
  </si>
  <si>
    <t>BG1539</t>
  </si>
  <si>
    <t>ADSIC</t>
  </si>
  <si>
    <t>Акционерно дружество със специална инвестиционна цел (АДСИЦ)</t>
  </si>
  <si>
    <t>Joint-Stock Special Investment Company</t>
  </si>
  <si>
    <t>Sub-type of Joint-stock company</t>
  </si>
  <si>
    <t>BG462</t>
  </si>
  <si>
    <t>ET</t>
  </si>
  <si>
    <t>Едноличен търговец (ЕТ)</t>
  </si>
  <si>
    <t>Sole proprietor</t>
  </si>
  <si>
    <t>BG466</t>
  </si>
  <si>
    <t>Coop</t>
  </si>
  <si>
    <t>Кооперация</t>
  </si>
  <si>
    <t>BG472</t>
  </si>
  <si>
    <t>DZZD</t>
  </si>
  <si>
    <t>Дружество учредено по Закона за задълженията и договорите (ДЗЗД)</t>
  </si>
  <si>
    <t>Partnership by Law of Obligations And Contracts</t>
  </si>
  <si>
    <t>CY102</t>
  </si>
  <si>
    <t>LTD</t>
  </si>
  <si>
    <t>Ιδιωτική Εταιρεία</t>
  </si>
  <si>
    <t>CY103</t>
  </si>
  <si>
    <t>PLC</t>
  </si>
  <si>
    <t>Δημόσια Εταιρεία</t>
  </si>
  <si>
    <t>CY109</t>
  </si>
  <si>
    <t xml:space="preserve">Συνεταιρισμός </t>
  </si>
  <si>
    <t>CY111</t>
  </si>
  <si>
    <t>COOP</t>
  </si>
  <si>
    <t xml:space="preserve">Συνεργατικά Πιστωτικά Ιδρύματα </t>
  </si>
  <si>
    <t>Cooperative Credit Societies</t>
  </si>
  <si>
    <t>CY112</t>
  </si>
  <si>
    <t>SP</t>
  </si>
  <si>
    <t>Αυτοτελώς εργαζόμενος</t>
  </si>
  <si>
    <t>Sole proprietorship</t>
  </si>
  <si>
    <t>CY113</t>
  </si>
  <si>
    <t>SF</t>
  </si>
  <si>
    <t xml:space="preserve">Σωματεία και Ιδρυμάτα </t>
  </si>
  <si>
    <t>Societies &amp; Foundations</t>
  </si>
  <si>
    <t>They are usually classified under non-profit organizations.</t>
  </si>
  <si>
    <t>CY114</t>
  </si>
  <si>
    <t>PUBLaw</t>
  </si>
  <si>
    <t>Οντότητες που διέπονται από το δημόσιο δίκαιο</t>
  </si>
  <si>
    <t>Entities governed by public law</t>
  </si>
  <si>
    <t>This includes the public sector, semi-governmental organizations, municipalities and community councils</t>
  </si>
  <si>
    <t>CY116</t>
  </si>
  <si>
    <t>PF</t>
  </si>
  <si>
    <t>Ταμεία Προνοίας/ Συντάξεως</t>
  </si>
  <si>
    <t>CY117</t>
  </si>
  <si>
    <t>OTH</t>
  </si>
  <si>
    <t>Άλλη νομική μορφή</t>
  </si>
  <si>
    <t>Other legal form</t>
  </si>
  <si>
    <t>CZ111</t>
  </si>
  <si>
    <t>v.o.s.</t>
  </si>
  <si>
    <t>Veřejná obchodní společnost</t>
  </si>
  <si>
    <t>CZ112</t>
  </si>
  <si>
    <t>s.r.o.</t>
  </si>
  <si>
    <t>Společnost s ručením omezeným</t>
  </si>
  <si>
    <t>Ltd (UK)</t>
  </si>
  <si>
    <t>CZ113</t>
  </si>
  <si>
    <t>k.s.</t>
  </si>
  <si>
    <t>Společnost komanditní</t>
  </si>
  <si>
    <t>CZ115</t>
  </si>
  <si>
    <t>Společný podnik</t>
  </si>
  <si>
    <t>Joint venture</t>
  </si>
  <si>
    <t>CZ116</t>
  </si>
  <si>
    <t>Zájmové sdružení</t>
  </si>
  <si>
    <t>Special interest club</t>
  </si>
  <si>
    <t>CZ117</t>
  </si>
  <si>
    <t>Nadace</t>
  </si>
  <si>
    <t>Foundation</t>
  </si>
  <si>
    <t>CZ118</t>
  </si>
  <si>
    <t>Nadační fond</t>
  </si>
  <si>
    <t>Foundation fund</t>
  </si>
  <si>
    <t>CZ121</t>
  </si>
  <si>
    <t>a.s.</t>
  </si>
  <si>
    <t>Akciová společnost</t>
  </si>
  <si>
    <t>CZ141</t>
  </si>
  <si>
    <t>o.p.s.</t>
  </si>
  <si>
    <t>Obecně prospěšná společnost</t>
  </si>
  <si>
    <t>One of the legal forms for non-governmental non-profit organizations</t>
  </si>
  <si>
    <t>CZ145</t>
  </si>
  <si>
    <t>svj</t>
  </si>
  <si>
    <t>Společenství vlastníků jednotek</t>
  </si>
  <si>
    <t>Owners’ association (apartment owners’ association)</t>
  </si>
  <si>
    <t>CZ151</t>
  </si>
  <si>
    <t>Komoditní burza</t>
  </si>
  <si>
    <t>Commodity exchange</t>
  </si>
  <si>
    <t>CZ152</t>
  </si>
  <si>
    <t>Garanční fond obchodníků s cennými papíry</t>
  </si>
  <si>
    <t>Guarantee Fund of Investment Firms</t>
  </si>
  <si>
    <t>CZ161</t>
  </si>
  <si>
    <t>Ústav</t>
  </si>
  <si>
    <t>Institute</t>
  </si>
  <si>
    <t>CZ205</t>
  </si>
  <si>
    <t>Družstvo</t>
  </si>
  <si>
    <t>CZ301</t>
  </si>
  <si>
    <t>s.p.</t>
  </si>
  <si>
    <t>Státní podnik</t>
  </si>
  <si>
    <t>State enterprise</t>
  </si>
  <si>
    <t>CZ313</t>
  </si>
  <si>
    <t>Česká národní banka</t>
  </si>
  <si>
    <t>Czech National Bank</t>
  </si>
  <si>
    <t>CZ325</t>
  </si>
  <si>
    <t>Organizační složka státu</t>
  </si>
  <si>
    <t>Organisational unit of the state</t>
  </si>
  <si>
    <t>CZ326</t>
  </si>
  <si>
    <t>Stálý rozhodčí soud</t>
  </si>
  <si>
    <t>Permanent Court of Arbitration</t>
  </si>
  <si>
    <t>CZ331</t>
  </si>
  <si>
    <t>Příspěvková organizace</t>
  </si>
  <si>
    <t>Subsidised organisation, semi-budgetary organisation</t>
  </si>
  <si>
    <t>CZ352</t>
  </si>
  <si>
    <t>Správa železniční dopravní cesty, státní organizace</t>
  </si>
  <si>
    <t>Railway Transport Route Administration (state organisation)</t>
  </si>
  <si>
    <t>CZ353</t>
  </si>
  <si>
    <t>Rada pro veřejný dohled nad auditem</t>
  </si>
  <si>
    <t>Council for Public Audit Supervision</t>
  </si>
  <si>
    <t>CZ361</t>
  </si>
  <si>
    <t>Veřejnoprávní instituce (ČT,ČRo,ČTK)</t>
  </si>
  <si>
    <t>Public law institution (Czech Television, Czech Radio, Czech Press Agency)</t>
  </si>
  <si>
    <t>CZ381</t>
  </si>
  <si>
    <t>Fond (ze zákona)</t>
  </si>
  <si>
    <t>Fund (statutory)</t>
  </si>
  <si>
    <t>CZ391</t>
  </si>
  <si>
    <t>Zdravotní pojišťovna</t>
  </si>
  <si>
    <t>Health insurance company</t>
  </si>
  <si>
    <t>CZ521</t>
  </si>
  <si>
    <t>Samostatná drobná provozovna obecního úřadu</t>
  </si>
  <si>
    <t>Independent small office of a municipal office</t>
  </si>
  <si>
    <t>CZ541</t>
  </si>
  <si>
    <t>Podílový nebo penzijní fond</t>
  </si>
  <si>
    <t>Unit trust or pension fund</t>
  </si>
  <si>
    <t>CZ601</t>
  </si>
  <si>
    <t>Vysoká škola</t>
  </si>
  <si>
    <t>University, college</t>
  </si>
  <si>
    <t>CZ641</t>
  </si>
  <si>
    <t>Školská právnická osoba</t>
  </si>
  <si>
    <t>Educational legal entity</t>
  </si>
  <si>
    <t>CZ661</t>
  </si>
  <si>
    <t>Veřejná výzkumná instituce</t>
  </si>
  <si>
    <t>Public research institution</t>
  </si>
  <si>
    <t>CZ703</t>
  </si>
  <si>
    <t>Odborová organizace a organizace zaměstnavatelů</t>
  </si>
  <si>
    <t>Trade union organisation and emloyers’ organisation</t>
  </si>
  <si>
    <t>CZ704</t>
  </si>
  <si>
    <t>Zvláštní organizace pro zastoupení českých zájmů v mezinárodních nevládních organizacích</t>
  </si>
  <si>
    <t>Special organisation to represent Czech interests in international non-governmental organisations</t>
  </si>
  <si>
    <t>CZ705</t>
  </si>
  <si>
    <t>Podnik nebo hospodářské zařízení sdružení</t>
  </si>
  <si>
    <t>Enterprise or economic organisation of an association</t>
  </si>
  <si>
    <t>CZ706</t>
  </si>
  <si>
    <t>Spolek</t>
  </si>
  <si>
    <t>Society</t>
  </si>
  <si>
    <t>CZ707</t>
  </si>
  <si>
    <t>Odborová organizace</t>
  </si>
  <si>
    <t>Trade union organisation</t>
  </si>
  <si>
    <t>CZ708</t>
  </si>
  <si>
    <t>Organizace zaměstnavatelů</t>
  </si>
  <si>
    <t>Employers organisation</t>
  </si>
  <si>
    <t>CZ711</t>
  </si>
  <si>
    <t>Politická strana, politické hnutí</t>
  </si>
  <si>
    <t>Political party, political movement</t>
  </si>
  <si>
    <t>CZ715</t>
  </si>
  <si>
    <t>Podnik nebo hospodářské zařízení politické strany</t>
  </si>
  <si>
    <t>Enterprise or economic organisation of a political party</t>
  </si>
  <si>
    <t>CZ721</t>
  </si>
  <si>
    <t>Církevní organizace a náboženské společnosti</t>
  </si>
  <si>
    <t>Church organisation and religious societes</t>
  </si>
  <si>
    <t>CZ722</t>
  </si>
  <si>
    <t>Evidované církevní právnické osoby</t>
  </si>
  <si>
    <t>Registered church (legal entity)</t>
  </si>
  <si>
    <t>CZ723</t>
  </si>
  <si>
    <t xml:space="preserve">Svazy církví a náboženských společností </t>
  </si>
  <si>
    <t>Unions of churches and religious societies</t>
  </si>
  <si>
    <t>CZ731</t>
  </si>
  <si>
    <t>Organizační jednotka sdružení</t>
  </si>
  <si>
    <t>Organisational unit of an association</t>
  </si>
  <si>
    <t>CZ732</t>
  </si>
  <si>
    <t>Organizační jednotka politické strany nebo politického hnutí</t>
  </si>
  <si>
    <t>Organisational unit of a political party or political movement</t>
  </si>
  <si>
    <t>CZ733</t>
  </si>
  <si>
    <t>Organizační jednotka odborové organizace a organizace zaměstnavatelů</t>
  </si>
  <si>
    <t>Organisational unit of a trade union organisation and emloyers’ organisation</t>
  </si>
  <si>
    <t>CZ734</t>
  </si>
  <si>
    <t>Organizační jednotka zvláštní organizace pro zastoupení českých zájmů v mezinárodních nevládních organizacích</t>
  </si>
  <si>
    <t>Organisational unit of the special organisation to represent Czech interests in international non-governmental organisations</t>
  </si>
  <si>
    <t>CZ736</t>
  </si>
  <si>
    <t>Pobočný spolek</t>
  </si>
  <si>
    <t>Subsidiary society</t>
  </si>
  <si>
    <t>CZ741</t>
  </si>
  <si>
    <t>Stavovská organizace - profesní komora</t>
  </si>
  <si>
    <t>Professional chamber</t>
  </si>
  <si>
    <t>CZ745</t>
  </si>
  <si>
    <t>Komora (s výjimkou profesních komor)</t>
  </si>
  <si>
    <t>Chamber (excluding professional chambers)</t>
  </si>
  <si>
    <t>CZ751</t>
  </si>
  <si>
    <t>Zájmové sdružení právnických osob</t>
  </si>
  <si>
    <t>Special interest club of legal entities</t>
  </si>
  <si>
    <t>CZ761</t>
  </si>
  <si>
    <t>Honební společenstvo</t>
  </si>
  <si>
    <t>Hunting society</t>
  </si>
  <si>
    <t>CZ771</t>
  </si>
  <si>
    <t>Svazek obcí</t>
  </si>
  <si>
    <t>Union of municipalities</t>
  </si>
  <si>
    <t>CZ801</t>
  </si>
  <si>
    <t>Obec nebo městská část hlavního města Prahy</t>
  </si>
  <si>
    <t>Municipality or city district of Prague</t>
  </si>
  <si>
    <t>CZ804</t>
  </si>
  <si>
    <t>Kraj a hlavní město Praha</t>
  </si>
  <si>
    <t>Region or capital city Prague</t>
  </si>
  <si>
    <t>CZ805</t>
  </si>
  <si>
    <t>Regionální rada regionu soudržnosti</t>
  </si>
  <si>
    <t>Regional Council of a cohesion region</t>
  </si>
  <si>
    <t>CZ901</t>
  </si>
  <si>
    <t>Zastupitelský orgán jiných států</t>
  </si>
  <si>
    <t>Representative office of another state</t>
  </si>
  <si>
    <t>CZ907</t>
  </si>
  <si>
    <t>Mezinárodní odborová organizace</t>
  </si>
  <si>
    <t>International trade union organisation</t>
  </si>
  <si>
    <t>CZ908</t>
  </si>
  <si>
    <t>Mezinárodní organizace zaměstnavatelů</t>
  </si>
  <si>
    <t>International organisation of employers</t>
  </si>
  <si>
    <t>CZ921</t>
  </si>
  <si>
    <t>Mezinárodní nevládní organizace</t>
  </si>
  <si>
    <t>International non-governmental organisation</t>
  </si>
  <si>
    <t>CZ922</t>
  </si>
  <si>
    <t>Organizační jednotka mezinárodní nevládní organizace</t>
  </si>
  <si>
    <t>Organisational unit of the international non-governmental organisation</t>
  </si>
  <si>
    <t>CZ937</t>
  </si>
  <si>
    <t>Pobočná mezinárodní odborová organizace</t>
  </si>
  <si>
    <t>Subsidiary international trade union organisation</t>
  </si>
  <si>
    <t>CZ938</t>
  </si>
  <si>
    <t>Pobočná mezinárodní organizace zaměstnavatelů</t>
  </si>
  <si>
    <t>Subsidiary international organisation of employers</t>
  </si>
  <si>
    <t>CZ950</t>
  </si>
  <si>
    <t>Subjekt právním řádem výslovně neupravený</t>
  </si>
  <si>
    <t>Entity not explicitly defined by law</t>
  </si>
  <si>
    <t>CZ960</t>
  </si>
  <si>
    <t>Právnická osoba zřízená zvláštním zákonem zapisovaná do veřejného rejstříku</t>
  </si>
  <si>
    <t>Legal entity of an public register established by the special law</t>
  </si>
  <si>
    <t>CZ961</t>
  </si>
  <si>
    <t>Svěřenský fond</t>
  </si>
  <si>
    <t>Trust fund</t>
  </si>
  <si>
    <t>DE101</t>
  </si>
  <si>
    <t>GbR</t>
  </si>
  <si>
    <t>DE102</t>
  </si>
  <si>
    <t>OHG</t>
  </si>
  <si>
    <t>Offene Handelsgesellschaft</t>
  </si>
  <si>
    <t xml:space="preserve"> (please notice that national identifier cannot be "Not Applicable" for these entities)</t>
  </si>
  <si>
    <t>DE103</t>
  </si>
  <si>
    <t>DE105</t>
  </si>
  <si>
    <t>PartG</t>
  </si>
  <si>
    <t>Partnerschaftsgesellschaft</t>
  </si>
  <si>
    <t>Registered partnership company</t>
  </si>
  <si>
    <t>including PartG mbB  (please notice that national identifier cannot be "Not Applicable" for these entities)</t>
  </si>
  <si>
    <t>DE108</t>
  </si>
  <si>
    <t>.. &amp; Co. KG</t>
  </si>
  <si>
    <t>Kommanditgesellschaft mit haftungsbeschränktem Komplementär</t>
  </si>
  <si>
    <t xml:space="preserve">Limited partnership (fully limited) </t>
  </si>
  <si>
    <t>including AG &amp; Co. KG, GmbH &amp; Co. KG, Ltd. &amp; Co. KG …..  (please notice that national identifier cannot be "Not Applicable" for these entities)</t>
  </si>
  <si>
    <t>DE109</t>
  </si>
  <si>
    <t>.. &amp; Co. KGaA</t>
  </si>
  <si>
    <t>Kommanditgesellschaft auf Aktien mit haftungsbeschränktem Komplementär</t>
  </si>
  <si>
    <t>Partnership limited by shares (fully lmited)</t>
  </si>
  <si>
    <t>including AG &amp; Co. KGaA, GmbH &amp; Co. KGaA, SE &amp; Co. KGaA …..  (please notice that national identifier cannot be "Not Applicable" for these entities)</t>
  </si>
  <si>
    <t>DE110</t>
  </si>
  <si>
    <t>.. &amp; Co. OHG</t>
  </si>
  <si>
    <t>Offene Handelsgesellschaft mit haftungsbeschränktem Gesellschafter</t>
  </si>
  <si>
    <t>General partnership (partially limited)</t>
  </si>
  <si>
    <t>including AG &amp; Co. OHG, GmbH &amp; Co. OHG …..  (please notice that national identifier cannot be "Not Applicable" for these entities)</t>
  </si>
  <si>
    <t>DE201</t>
  </si>
  <si>
    <t>including gAG (please notice that national identifier cannot be "Not Applicable" for these entities)</t>
  </si>
  <si>
    <t>DE202</t>
  </si>
  <si>
    <t>KGaA</t>
  </si>
  <si>
    <t>Kommanditgesellschaft auf Aktien</t>
  </si>
  <si>
    <t>DE205</t>
  </si>
  <si>
    <t>InvAG</t>
  </si>
  <si>
    <t>Investmentaktiengesellschaft</t>
  </si>
  <si>
    <t>Public limited investment company</t>
  </si>
  <si>
    <t>DE206</t>
  </si>
  <si>
    <t>Private limited company</t>
  </si>
  <si>
    <t>DE207</t>
  </si>
  <si>
    <t>UG (haftungsbeschränkt)</t>
  </si>
  <si>
    <t>Unternehmergesellschaft (haftungsbeschränkt)</t>
  </si>
  <si>
    <t>Entrepreneurial company (limited liability)</t>
  </si>
  <si>
    <t>DE209</t>
  </si>
  <si>
    <t>wV</t>
  </si>
  <si>
    <t>Wirtschaftlicher Verein</t>
  </si>
  <si>
    <t xml:space="preserve">Registered association by charter </t>
  </si>
  <si>
    <t>DE211</t>
  </si>
  <si>
    <t>JPahR</t>
  </si>
  <si>
    <t>Juristische Person alten hamburgischen Rechts</t>
  </si>
  <si>
    <t>Legal entity under old Hamburg law</t>
  </si>
  <si>
    <t>DE301</t>
  </si>
  <si>
    <t>eG</t>
  </si>
  <si>
    <t>Eingetragene Genossenschaft</t>
  </si>
  <si>
    <t>Registered cooperative company</t>
  </si>
  <si>
    <t>DE401</t>
  </si>
  <si>
    <t>VVaG</t>
  </si>
  <si>
    <t>Mutual insurance company</t>
  </si>
  <si>
    <t>DE501</t>
  </si>
  <si>
    <t>G</t>
  </si>
  <si>
    <t>Gebietskörperschaft</t>
  </si>
  <si>
    <t>Regional Authority</t>
  </si>
  <si>
    <t>DE502</t>
  </si>
  <si>
    <t>AöR</t>
  </si>
  <si>
    <t>Anstalt des öffentlichen Rechts</t>
  </si>
  <si>
    <t>Institution established under public law</t>
  </si>
  <si>
    <t>DE503</t>
  </si>
  <si>
    <t>KöR</t>
  </si>
  <si>
    <t>Körperschaft des öffentlichen Rechts</t>
  </si>
  <si>
    <t>Public body / statutory company</t>
  </si>
  <si>
    <t>DE504</t>
  </si>
  <si>
    <t>SöR</t>
  </si>
  <si>
    <t>Stiftung des öffentlichen Rechts</t>
  </si>
  <si>
    <t>Public foundation</t>
  </si>
  <si>
    <t>DE505</t>
  </si>
  <si>
    <t>BeG</t>
  </si>
  <si>
    <t>Betriebe der Gebietskörperschaften</t>
  </si>
  <si>
    <t>Municipal undertaking</t>
  </si>
  <si>
    <t>including Eigenbetrieb, Landesbetrieb and Regiebetrieb</t>
  </si>
  <si>
    <t>DE507</t>
  </si>
  <si>
    <t>ZweckV</t>
  </si>
  <si>
    <t>Zweckverband</t>
  </si>
  <si>
    <t>Special-purpose association</t>
  </si>
  <si>
    <t>linking local authorities for joint performance of certain tasks</t>
  </si>
  <si>
    <t>DE601</t>
  </si>
  <si>
    <t>SpR</t>
  </si>
  <si>
    <t>Stiftung des privaten Rechts</t>
  </si>
  <si>
    <t>DE602</t>
  </si>
  <si>
    <t>e.V.</t>
  </si>
  <si>
    <t>Eingetragener Verein</t>
  </si>
  <si>
    <t>Registered association</t>
  </si>
  <si>
    <t>DE603</t>
  </si>
  <si>
    <t>WuR</t>
  </si>
  <si>
    <t>Weltanschauungs- und Religionsgemeinschaft</t>
  </si>
  <si>
    <t>Religious community</t>
  </si>
  <si>
    <t>DE604</t>
  </si>
  <si>
    <t>Sonstige Organisation ohne Erwerbszweck</t>
  </si>
  <si>
    <t>Other non-profit organisation</t>
  </si>
  <si>
    <t>DE701</t>
  </si>
  <si>
    <t>including old juridicial Society, Anonymous Partnership, Ship-owning partnership,…</t>
  </si>
  <si>
    <t>DK100</t>
  </si>
  <si>
    <t>Erhvervsdrivende fond</t>
  </si>
  <si>
    <t>Commercial foundation</t>
  </si>
  <si>
    <t>DK110</t>
  </si>
  <si>
    <t>Forening</t>
  </si>
  <si>
    <t xml:space="preserve">Association </t>
  </si>
  <si>
    <t>DK115</t>
  </si>
  <si>
    <t>Frivillig forening</t>
  </si>
  <si>
    <t>Voluntary association</t>
  </si>
  <si>
    <t>DK130</t>
  </si>
  <si>
    <t>Andelsselskab (-forening)</t>
  </si>
  <si>
    <t>Cooperative society</t>
  </si>
  <si>
    <t>DK140</t>
  </si>
  <si>
    <t>a.m.b.a.</t>
  </si>
  <si>
    <t>Andelsselskab (-forening) begr. ansvar</t>
  </si>
  <si>
    <t>Limited liability cooperative society</t>
  </si>
  <si>
    <t>DK150</t>
  </si>
  <si>
    <t>Forening eller selskab med begr. ansvar</t>
  </si>
  <si>
    <t>Limited liability association or company</t>
  </si>
  <si>
    <t>DK151</t>
  </si>
  <si>
    <t>s.m.b.a.</t>
  </si>
  <si>
    <t>Selskab med begrænset ansvar</t>
  </si>
  <si>
    <t>DK152</t>
  </si>
  <si>
    <t>f.m.b.a.</t>
  </si>
  <si>
    <t>Forening med begrænset ansvar</t>
  </si>
  <si>
    <t>Limited liability association</t>
  </si>
  <si>
    <t>DK20</t>
  </si>
  <si>
    <t>Dødsbo</t>
  </si>
  <si>
    <t>Estate of deceased person</t>
  </si>
  <si>
    <t>DK230</t>
  </si>
  <si>
    <t>Statslig administrativ enhed</t>
  </si>
  <si>
    <t>Entitiy of central government</t>
  </si>
  <si>
    <t>DK235</t>
  </si>
  <si>
    <t>Selvstændig offentlig virksomhed</t>
  </si>
  <si>
    <t>Independent public company</t>
  </si>
  <si>
    <t>DK240</t>
  </si>
  <si>
    <t>Amtskommune</t>
  </si>
  <si>
    <t>County</t>
  </si>
  <si>
    <t>DK245</t>
  </si>
  <si>
    <t>Region</t>
  </si>
  <si>
    <t>DK250</t>
  </si>
  <si>
    <t>Primærkommune</t>
  </si>
  <si>
    <t>Municipality</t>
  </si>
  <si>
    <t>DK260</t>
  </si>
  <si>
    <t>Folkekirkelige Institutioner</t>
  </si>
  <si>
    <t>Establishmentarian church institution</t>
  </si>
  <si>
    <t>DK280</t>
  </si>
  <si>
    <t>Øvrige virksomhedsformer</t>
  </si>
  <si>
    <t>DK285</t>
  </si>
  <si>
    <t>Særlig Finansiel virksomhed</t>
  </si>
  <si>
    <t>Special financial company</t>
  </si>
  <si>
    <t>DK30</t>
  </si>
  <si>
    <t>I/S</t>
  </si>
  <si>
    <t>Interessentskab</t>
  </si>
  <si>
    <t>DK40</t>
  </si>
  <si>
    <t>K/S</t>
  </si>
  <si>
    <t>Kommanditselskab</t>
  </si>
  <si>
    <t>DK45</t>
  </si>
  <si>
    <t>Medarbejderinvesteringsselskab</t>
  </si>
  <si>
    <t>Employee investment company</t>
  </si>
  <si>
    <t>DK50</t>
  </si>
  <si>
    <t>Partrederi</t>
  </si>
  <si>
    <t>Shipping partnership</t>
  </si>
  <si>
    <t>DK60</t>
  </si>
  <si>
    <t>A/S</t>
  </si>
  <si>
    <t>Aktieselskab</t>
  </si>
  <si>
    <t xml:space="preserve">Limited company </t>
  </si>
  <si>
    <t>DK70</t>
  </si>
  <si>
    <t>Kommanditaktieselskab/Partnerselskab</t>
  </si>
  <si>
    <t>Limited partnership with a share capital</t>
  </si>
  <si>
    <t>DK80</t>
  </si>
  <si>
    <t>ApS</t>
  </si>
  <si>
    <t>Anpartselskab</t>
  </si>
  <si>
    <t xml:space="preserve">Private limited company </t>
  </si>
  <si>
    <t>DK81</t>
  </si>
  <si>
    <t>IVS</t>
  </si>
  <si>
    <t>Iværksætterselskab</t>
  </si>
  <si>
    <t>Entrepreneurial limited company</t>
  </si>
  <si>
    <t>DK90</t>
  </si>
  <si>
    <t>Fonde og andre selvejende institutioner</t>
  </si>
  <si>
    <t>Self-governing institution, association, foundation etc.</t>
  </si>
  <si>
    <t>EE101</t>
  </si>
  <si>
    <t>AS</t>
  </si>
  <si>
    <t>Aktsiaselts</t>
  </si>
  <si>
    <t xml:space="preserve">Public limited company </t>
  </si>
  <si>
    <t>EE102</t>
  </si>
  <si>
    <t>OÜ</t>
  </si>
  <si>
    <t>Osaühing</t>
  </si>
  <si>
    <t>EE201</t>
  </si>
  <si>
    <t>TÜ</t>
  </si>
  <si>
    <t>Täisühing</t>
  </si>
  <si>
    <t>EE202</t>
  </si>
  <si>
    <t>UÜ</t>
  </si>
  <si>
    <t>Usaldusühing</t>
  </si>
  <si>
    <t>EE203</t>
  </si>
  <si>
    <t>MTÜ</t>
  </si>
  <si>
    <t>Mittetulundusühing</t>
  </si>
  <si>
    <t>EE204</t>
  </si>
  <si>
    <t>TuÜ</t>
  </si>
  <si>
    <t>Tulundusühistu</t>
  </si>
  <si>
    <t>Commercial association</t>
  </si>
  <si>
    <t>EE205</t>
  </si>
  <si>
    <t>SA</t>
  </si>
  <si>
    <t>Sihtasutus</t>
  </si>
  <si>
    <t>EE206</t>
  </si>
  <si>
    <t>RKOA</t>
  </si>
  <si>
    <t>Riigi ja kohaliku omavalitsuse asutused</t>
  </si>
  <si>
    <t xml:space="preserve">Central and local government authorities </t>
  </si>
  <si>
    <t>ESC04</t>
  </si>
  <si>
    <t>Sociedad Anónima</t>
  </si>
  <si>
    <t>ESC05</t>
  </si>
  <si>
    <t>SAU</t>
  </si>
  <si>
    <t>Sociedad Anónima Unipersonal</t>
  </si>
  <si>
    <t>Single-member public limited company</t>
  </si>
  <si>
    <t>ESC06</t>
  </si>
  <si>
    <t>Sociedad Anónima Laboral</t>
  </si>
  <si>
    <t xml:space="preserve">Worker-owned public limited company </t>
  </si>
  <si>
    <t>ESC07</t>
  </si>
  <si>
    <t>SL/SRL</t>
  </si>
  <si>
    <t>Sociedad de responsabilidad limitada</t>
  </si>
  <si>
    <t>ESC08</t>
  </si>
  <si>
    <t>SLU/SRLU</t>
  </si>
  <si>
    <t>Sociedad Limitada Unipersonal</t>
  </si>
  <si>
    <t>Single-member private limited company</t>
  </si>
  <si>
    <t>ESC09</t>
  </si>
  <si>
    <t>Sociedad Limitada Laboral</t>
  </si>
  <si>
    <t xml:space="preserve">Worker-owned private limited company </t>
  </si>
  <si>
    <t>ESC10</t>
  </si>
  <si>
    <t>SLNE</t>
  </si>
  <si>
    <t>Sociedad Limitada Nueva Empresa</t>
  </si>
  <si>
    <t xml:space="preserve">"New firm" private limited company </t>
  </si>
  <si>
    <t>ESC11</t>
  </si>
  <si>
    <t>SC/SRC</t>
  </si>
  <si>
    <t>Sociedad colectiva</t>
  </si>
  <si>
    <t>General partnerships</t>
  </si>
  <si>
    <t>ESC12</t>
  </si>
  <si>
    <t>S. EN C. o S. COM.</t>
  </si>
  <si>
    <t>Sociedad Comanditaria Simple</t>
  </si>
  <si>
    <t>Simple limited partnership</t>
  </si>
  <si>
    <t>ESC13</t>
  </si>
  <si>
    <t>S. COM. P.A.</t>
  </si>
  <si>
    <t>Sociedad Comanditaria por acciones</t>
  </si>
  <si>
    <t>Limited stock partnership</t>
  </si>
  <si>
    <t>ESC14</t>
  </si>
  <si>
    <t>S COOP</t>
  </si>
  <si>
    <t>Sociedad Cooperativa</t>
  </si>
  <si>
    <t>Cooperative company</t>
  </si>
  <si>
    <t>ESC16</t>
  </si>
  <si>
    <t>SGR</t>
  </si>
  <si>
    <t>Sociedad de garantía recíproca</t>
  </si>
  <si>
    <t>Mutual Guarantee Company</t>
  </si>
  <si>
    <t>ESC17</t>
  </si>
  <si>
    <t>SAT</t>
  </si>
  <si>
    <t>Sociedad agraria de transformación</t>
  </si>
  <si>
    <t>Farming partnerships</t>
  </si>
  <si>
    <t>ESC19</t>
  </si>
  <si>
    <t>Sociedad Civil con personalidad jurídica</t>
  </si>
  <si>
    <t>Non-commercial partnership with independent legal status</t>
  </si>
  <si>
    <t>ESC20</t>
  </si>
  <si>
    <t>Mutua</t>
  </si>
  <si>
    <t>Mutual company</t>
  </si>
  <si>
    <t xml:space="preserve"> </t>
  </si>
  <si>
    <t>ESC21</t>
  </si>
  <si>
    <t>AIE</t>
  </si>
  <si>
    <t>Agrupación de Interés económico</t>
  </si>
  <si>
    <t>ESC25</t>
  </si>
  <si>
    <t>Otras formas jurídicas</t>
  </si>
  <si>
    <t>Other legal forms</t>
  </si>
  <si>
    <t>ESC30</t>
  </si>
  <si>
    <t>Sociedad profesional</t>
  </si>
  <si>
    <t>Private company of professional members</t>
  </si>
  <si>
    <t>ESC31</t>
  </si>
  <si>
    <t>Fundación</t>
  </si>
  <si>
    <t>ESC32</t>
  </si>
  <si>
    <t>Asociaciones y otras instituciones sin fines de lucro a servicio de los hogares</t>
  </si>
  <si>
    <t>Associations and other non-profit institutions serving households</t>
  </si>
  <si>
    <t>ESC33</t>
  </si>
  <si>
    <t>Entidad de derecho público</t>
  </si>
  <si>
    <t>Public law entity</t>
  </si>
  <si>
    <t>ESC34</t>
  </si>
  <si>
    <t>Patrimonio de inversión sin personalidad jurídica</t>
  </si>
  <si>
    <t>Investment funds without independent legal status</t>
  </si>
  <si>
    <t>FI10</t>
  </si>
  <si>
    <t>Avoin yhtiö</t>
  </si>
  <si>
    <t>A general partnership must have at least two founders who may be either natural or legal persons. Each partner in a general partnership is responsible for the partnership's liabilities to their full extent as if they were their own debt. A general partnership is entered into the Trade Register.</t>
  </si>
  <si>
    <t>FI11</t>
  </si>
  <si>
    <t>ky/kb</t>
  </si>
  <si>
    <t>Kommandiittiyhtiö</t>
  </si>
  <si>
    <t>A limited partnership has both a liable and a silent partner. There may be one or more of each. Silent partners are only responsible for the partnership's liabilities up to the amount of capital they have invested into the partnership. Liable partners are liable for all debts of the partnership with their entire assets. The sizes of the investments of silent partners and the method for calculating their shares of profits must be recorded in the articles of incorporation of the partnership. A limited partnership is entered into the Trade Register. The name of a limited partnership must disclose its form either as an abbreviation or as an unabbreviated word.</t>
  </si>
  <si>
    <t>FI12</t>
  </si>
  <si>
    <t>oy/oyj/ab/abp</t>
  </si>
  <si>
    <t>Osakeyhtiö</t>
  </si>
  <si>
    <t>Limited company</t>
  </si>
  <si>
    <t>A limited company can be founded by one or more natural or legal persons. The share capital of a private limited company must be at least EUR 2,500 and that of a public limited company EUR 80,000. The shareholders are not personally responsible for the company's liabilities. A limited company is entered into the Trade Register.</t>
  </si>
  <si>
    <t>FI13</t>
  </si>
  <si>
    <t>as oy</t>
  </si>
  <si>
    <t>Asunto-osakeyhtiö</t>
  </si>
  <si>
    <t>Housing company</t>
  </si>
  <si>
    <t>A limited liability company is considered to be a housing company if its purpose is the ownership and possession of one or more buildings in which ( not necessarily) over half of the total floor area is specified in the articles of association as residential apartments in the possession of shareholders; and each share in it confers the right, either alone or together with other shares, to the possession of an apartment or other part of the company's building or real estate in its possession.</t>
  </si>
  <si>
    <t>FI16</t>
  </si>
  <si>
    <t>Keskinäinen kiinteistö-Oy</t>
  </si>
  <si>
    <t>Mutual joint-stock property company</t>
  </si>
  <si>
    <t>FI17</t>
  </si>
  <si>
    <t>Muu kiinteistö Oy (ei-keskinäinen)</t>
  </si>
  <si>
    <t>Other joint-stock property company (not mutual)</t>
  </si>
  <si>
    <t>FI19</t>
  </si>
  <si>
    <t>Muu yhtiö</t>
  </si>
  <si>
    <t>Other enterprise</t>
  </si>
  <si>
    <t>FI20</t>
  </si>
  <si>
    <t>Aatteellinen yhdistys</t>
  </si>
  <si>
    <t>A voluntary association is an association founded by at least three private persons intending to join it as members or by an agreement of a corporation or foundation, and entered into the register of associations maintained by the National Board of Patents and Registration, the purpose of which is non-profit making (in other words the purpose may not be acquisition of profit or other financial benefit for the members). A voluntary association may engage in a trade or other gainful activity if an order concerning this is included in the association's by-laws or if such activity relates direct to the realisation of the association's purpose, or if the activity can be regarded as financially insignificant. E.g. sports association, political party, trade union, scout association.</t>
  </si>
  <si>
    <t>FI21</t>
  </si>
  <si>
    <t>Erityislainsäädäntöön perustuva yhdistys</t>
  </si>
  <si>
    <t>Association based on separate legislation</t>
  </si>
  <si>
    <t>FI22</t>
  </si>
  <si>
    <t>Keskinäinen vahinkovakuutusyhdistys</t>
  </si>
  <si>
    <t>Mutual indemnity insurance association</t>
  </si>
  <si>
    <t>A mutual indemnity insurance association is an insurance company based on the mutual responsibility of its shareholders, whose area of operations covers no more than 40 municipalities or which only practises insurance of fishing equipment. The articles of association of the association are ratified by the Ministry of Social Affairs and Health and the association is entered into the Trade Register.</t>
  </si>
  <si>
    <t>FI23</t>
  </si>
  <si>
    <t>Metsänhoitoyhdistys</t>
  </si>
  <si>
    <t>Forestry society</t>
  </si>
  <si>
    <t>FI24</t>
  </si>
  <si>
    <t>op</t>
  </si>
  <si>
    <t>Osuuspankki</t>
  </si>
  <si>
    <t>Cooperative bank</t>
  </si>
  <si>
    <t>FI25</t>
  </si>
  <si>
    <t>osk</t>
  </si>
  <si>
    <t>Osuuskunta</t>
  </si>
  <si>
    <t>Co-operative society</t>
  </si>
  <si>
    <t>A community engaged in economic activity to benefit its members, whose number of members and capital are not been predetermined. The members participate in the activity by exploiting the services of the community. The founders of a co-operative society must number at least five. If the majority of the members are co-operative societies or communities, only three founding members are required. A co-operative society is entered into the Trade Register. A co-operative bank is a co-operative society engaged in banking activity.</t>
  </si>
  <si>
    <t>FI26</t>
  </si>
  <si>
    <t>Avustuskassa</t>
  </si>
  <si>
    <t>Mutual benefit society</t>
  </si>
  <si>
    <t>FI27</t>
  </si>
  <si>
    <t>Työttömyyskassa</t>
  </si>
  <si>
    <t>Unemployment fund</t>
  </si>
  <si>
    <t>An unemployment fund is a corporation operating on the mutual liability principle for the purpose of organising for its members the compensation for loss of earnings referred to in the Unemployment Security Act.</t>
  </si>
  <si>
    <t>FI28</t>
  </si>
  <si>
    <t>Muu taloudellinen yhdistys</t>
  </si>
  <si>
    <t>Other economic association</t>
  </si>
  <si>
    <t>FI29</t>
  </si>
  <si>
    <t>Muu yhdistys</t>
  </si>
  <si>
    <t>Other association</t>
  </si>
  <si>
    <t>FI30</t>
  </si>
  <si>
    <t>sr</t>
  </si>
  <si>
    <t>Säätiö (säätiölain mukainen)</t>
  </si>
  <si>
    <t>Foundation (according to the Foundations Act)</t>
  </si>
  <si>
    <t>A foundation refers to assets set aside for a certain purpose and administered by the board of the foundation. A foundation can be established with a charter of foundation, last will and testament or a deed of donation. A licence to establish a foundation must be applied for from the Board of Patents and Registration, which also ratifies the rules of the foundation. A foundation is entered into the register of foundations maintained by the Board of Patents and Registration.
Funds also belong to this category of legal form.</t>
  </si>
  <si>
    <t>FI31</t>
  </si>
  <si>
    <t>sp</t>
  </si>
  <si>
    <t>Säästöpankki</t>
  </si>
  <si>
    <t>Savings bank</t>
  </si>
  <si>
    <t>A savings bank and a joint-stock savings bank company are deposit banks as referred to in the Act on Credit Institutions (1993/1607), whose specific objective is promotion of saving. The Ministry of Finance grants licences for savings banks, which are entered into the Trade Register.</t>
  </si>
  <si>
    <t>FI32</t>
  </si>
  <si>
    <t>Eläkesäätiö (säädekirjalla perustettu)</t>
  </si>
  <si>
    <t>Pension foundation (founded by a charter of foundation)</t>
  </si>
  <si>
    <t>A pension foundation is an insurance or pension company set up by an employer for the purpose of provision of statutory or voluntary pensions or comparable benefits for its employees and their beneficiaries.</t>
  </si>
  <si>
    <t>FI33</t>
  </si>
  <si>
    <t>Työeläkekassa</t>
  </si>
  <si>
    <t>Pension fund</t>
  </si>
  <si>
    <t>A pension fund is an industry-specific insurance fund for administering corresponding pensions and benefits.</t>
  </si>
  <si>
    <t>FI35</t>
  </si>
  <si>
    <t>Hypoteekkiyhdistys</t>
  </si>
  <si>
    <t>Mortgage society</t>
  </si>
  <si>
    <t>FI39</t>
  </si>
  <si>
    <t>Muu säätiö</t>
  </si>
  <si>
    <t>Other foundation</t>
  </si>
  <si>
    <t>FI40</t>
  </si>
  <si>
    <t>Valtio ja sen laitokset</t>
  </si>
  <si>
    <t>State and its agencies</t>
  </si>
  <si>
    <t>FI41</t>
  </si>
  <si>
    <t>Kunta</t>
  </si>
  <si>
    <t>A municipality is a community formed of a certain area and its inhabitants. A municipality has specified boundaries so that the activity of each municipality concerns its area, the people living and staying there and the activity taking place there.
The new Local Government Act that entered into force in 1995 recognises only the municipality as the official type of municipality, but any municipality may use the designation 'urban municipality' if it considers to fulfil the requirements set for an urban municipality. The division into municipalities is a basic administrative division. In statistics the statistical grouping of municipalities replaces the division into cities and other municipalities.
A list of municipalities, statistical grouping of municipalities and changes in municipalities are included in Statistics Finland's yearly updated handbook Regional Divisions Based on Municipalities.</t>
  </si>
  <si>
    <t>FI42</t>
  </si>
  <si>
    <t>Kuntayhtymä</t>
  </si>
  <si>
    <t>Joint municipal board</t>
  </si>
  <si>
    <t>Joint municipal boards were introduced as a form of intermunicipal cooperation in connection with the revision of the Local Government Act in 1993. They replaced the earlier inter-municipal associations. A joint municipal board is a form of permanent collaboration of more than one municipality in some field of operation. A joint municipal board is set up under an agreement (charter) between the local authorities concerned which has been approved by their councils.
Joint municipal boards are independent legal persons and governed by the legislation on local government. A joint municipal board can acquire rights and enter into commitments and has the right to be heard before authorities. Ultimately, the participating municipalities are responsible for the finances of the joint municipal board.
The most significant joint municipal boards are regional councils, hospital districts and joint municipal boards in the field of public health, in special care districts and education districts. Three-fourths of joint municipal board expenditure is derived from the provision of health care services.</t>
  </si>
  <si>
    <t>FI43</t>
  </si>
  <si>
    <t>Ahvenanmaan maakunta ja sen virastot</t>
  </si>
  <si>
    <t>Region of Åland and its agencies</t>
  </si>
  <si>
    <t>FI44</t>
  </si>
  <si>
    <t>Evankelis-luterilainen kirkko</t>
  </si>
  <si>
    <t>Evangelical Lutheran Church</t>
  </si>
  <si>
    <t>FI45</t>
  </si>
  <si>
    <t>Ortodoksinen kirkko</t>
  </si>
  <si>
    <t>Greek Orthodox Church</t>
  </si>
  <si>
    <t>FI46</t>
  </si>
  <si>
    <t>Rekisteröity uskonnollinen yhdyskunta</t>
  </si>
  <si>
    <t>Registered religious community</t>
  </si>
  <si>
    <t>FI47</t>
  </si>
  <si>
    <t>Ylioppilaskunta tai osakunta</t>
  </si>
  <si>
    <t>Students' union or association</t>
  </si>
  <si>
    <t>FI48</t>
  </si>
  <si>
    <t>Erillishallinnollinen valtion laitos</t>
  </si>
  <si>
    <t>Governmental institution with separate administration</t>
  </si>
  <si>
    <t>FI49</t>
  </si>
  <si>
    <t>Muu julkisoikeudellinen oikeushenkilö</t>
  </si>
  <si>
    <t>Other legal person subject to public law</t>
  </si>
  <si>
    <t>FI50</t>
  </si>
  <si>
    <t>Yhteisetuudet (esim. kalastuskunta)</t>
  </si>
  <si>
    <t>Mutual interest bodies (e.g. fishery collectives)</t>
  </si>
  <si>
    <t>FI55</t>
  </si>
  <si>
    <t>Yhteismetsä</t>
  </si>
  <si>
    <t>Jointly owned forest</t>
  </si>
  <si>
    <t>FI60</t>
  </si>
  <si>
    <t>Valtion liikelaitos</t>
  </si>
  <si>
    <t>State-owned company</t>
  </si>
  <si>
    <t>FI61</t>
  </si>
  <si>
    <t>Kunnallinen liikelaitos</t>
  </si>
  <si>
    <t>Municipally-owned company</t>
  </si>
  <si>
    <t>FI62</t>
  </si>
  <si>
    <t>Kuntainliiton (kuntayhtymän) liikelaitos</t>
  </si>
  <si>
    <t>Joint local authority company</t>
  </si>
  <si>
    <t>FI63</t>
  </si>
  <si>
    <t>Ahvenanmaan liikelaitos</t>
  </si>
  <si>
    <t>Company owned by the Regional Government of Åland</t>
  </si>
  <si>
    <t>FI99</t>
  </si>
  <si>
    <t>Muut (esim. tilapäinen oikeudellinen muoto)</t>
  </si>
  <si>
    <t>Others (e.g. temporary legal form)</t>
  </si>
  <si>
    <t>FR2120</t>
  </si>
  <si>
    <t xml:space="preserve">Indivision avec personne morale </t>
  </si>
  <si>
    <t>Co-ownership with the status of legal entity</t>
  </si>
  <si>
    <t>The legal form can be derived from the SIREN number on the INSEE's website (https://avis-situation-sirene.insee.fr/jsp/avis-formulaire.jsp)</t>
  </si>
  <si>
    <t>FR2210</t>
  </si>
  <si>
    <t xml:space="preserve">Société créée de fait entre personnes physiques </t>
  </si>
  <si>
    <t>De facto company created between natural persons</t>
  </si>
  <si>
    <t>FR2220</t>
  </si>
  <si>
    <t xml:space="preserve">Société créée de fait avec personne morale </t>
  </si>
  <si>
    <t>De facto company created with a legal entity</t>
  </si>
  <si>
    <t>FR2310</t>
  </si>
  <si>
    <t xml:space="preserve">Société en participation entre personnes physiques </t>
  </si>
  <si>
    <t>Joint venture between natural persons</t>
  </si>
  <si>
    <t>FR2320</t>
  </si>
  <si>
    <t xml:space="preserve">Société en participation avec personne morale </t>
  </si>
  <si>
    <t>Joint venture with a legal entity</t>
  </si>
  <si>
    <t>FR2385</t>
  </si>
  <si>
    <t xml:space="preserve">Société en participation de professions libérales </t>
  </si>
  <si>
    <t>Joint venture between professionals</t>
  </si>
  <si>
    <t>FR2400</t>
  </si>
  <si>
    <t xml:space="preserve">Fiducie </t>
  </si>
  <si>
    <t>Trust</t>
  </si>
  <si>
    <t>FR2700</t>
  </si>
  <si>
    <t xml:space="preserve">Paroisse hors zone concordataire </t>
  </si>
  <si>
    <t>Parish not subject to concordat law</t>
  </si>
  <si>
    <t>FR2900</t>
  </si>
  <si>
    <t xml:space="preserve">Autre groupement de droit privé non doté de la personnalité morale </t>
  </si>
  <si>
    <t>Other private-law group not having legal personality</t>
  </si>
  <si>
    <t>FR4110</t>
  </si>
  <si>
    <t xml:space="preserve">Établissement public national à caractère industriel ou commercial doté d'un comptable public </t>
  </si>
  <si>
    <t>National industrial or commercial public undertaking having a public accountant</t>
  </si>
  <si>
    <t>FR4120</t>
  </si>
  <si>
    <t xml:space="preserve">Établissement public national à caractère industriel ou commercial non doté d'un comptable public </t>
  </si>
  <si>
    <t>National industrial or commercial public undertaking not having a public accountant</t>
  </si>
  <si>
    <t>FR4130</t>
  </si>
  <si>
    <t xml:space="preserve">Exploitant public </t>
  </si>
  <si>
    <t>Public operator</t>
  </si>
  <si>
    <t>FR4140</t>
  </si>
  <si>
    <t xml:space="preserve">Établissement public local à caractère industriel ou commercial </t>
  </si>
  <si>
    <t>Local industrial or commercial public undertaking</t>
  </si>
  <si>
    <t>FR4150</t>
  </si>
  <si>
    <t xml:space="preserve">Régie d'une collectivité locale à caractère industriel ou commercial </t>
  </si>
  <si>
    <t>Management of an industrial or commercial local authority</t>
  </si>
  <si>
    <t>FR4160</t>
  </si>
  <si>
    <t xml:space="preserve">Institution Banque de France </t>
  </si>
  <si>
    <t>Bank of France institution</t>
  </si>
  <si>
    <t>FR5191</t>
  </si>
  <si>
    <t xml:space="preserve">Société de caution mutuelle </t>
  </si>
  <si>
    <t>Mutual guarantee company</t>
  </si>
  <si>
    <t>FR5192</t>
  </si>
  <si>
    <t xml:space="preserve">Société coopérative de banque populaire </t>
  </si>
  <si>
    <t>A popular bank cooperative</t>
  </si>
  <si>
    <t>FR5193</t>
  </si>
  <si>
    <t xml:space="preserve">Caisse de crédit maritime mutuel </t>
  </si>
  <si>
    <t>Mutual maritime lending institution</t>
  </si>
  <si>
    <t>FR5194</t>
  </si>
  <si>
    <t xml:space="preserve">Caisse (fédérale) de crédit mutuel </t>
  </si>
  <si>
    <t>(Federal) mutal lending institution</t>
  </si>
  <si>
    <t>FR5195</t>
  </si>
  <si>
    <t xml:space="preserve">Association coopérative inscrite (droit local Alsace Moselle) </t>
  </si>
  <si>
    <t>Registered cooperative association (local law of Alsace Moselle)</t>
  </si>
  <si>
    <t>FR5196</t>
  </si>
  <si>
    <t xml:space="preserve">Caisse d'épargne et de prévoyance à forme coopérative </t>
  </si>
  <si>
    <t>Cooperative savings and provident bank</t>
  </si>
  <si>
    <t>FR5202</t>
  </si>
  <si>
    <t xml:space="preserve">Société en nom collectif </t>
  </si>
  <si>
    <t>Commercial partnership</t>
  </si>
  <si>
    <t>FR5203</t>
  </si>
  <si>
    <t xml:space="preserve">Société en nom collectif coopérative </t>
  </si>
  <si>
    <t>Cooperative commercial partnership</t>
  </si>
  <si>
    <t>FR5306</t>
  </si>
  <si>
    <t xml:space="preserve">Société en commandite simple </t>
  </si>
  <si>
    <t>FR5307</t>
  </si>
  <si>
    <t xml:space="preserve">Société en commandite simple coopérative </t>
  </si>
  <si>
    <t>Ordinary cooperative limited partnership</t>
  </si>
  <si>
    <t>FR5308</t>
  </si>
  <si>
    <t xml:space="preserve">Société en commandite par actions </t>
  </si>
  <si>
    <t>FR5309</t>
  </si>
  <si>
    <t xml:space="preserve">Société en commandite par actions coopérative </t>
  </si>
  <si>
    <t>Cooperative partnership limited by shares</t>
  </si>
  <si>
    <t>FR5370</t>
  </si>
  <si>
    <t>SPFPL SCA</t>
  </si>
  <si>
    <t>Société de Participations Financières de Profession Libérale Société en commandite par actions</t>
  </si>
  <si>
    <t>Professional holding company Partnership limited by shares</t>
  </si>
  <si>
    <t>FR5385</t>
  </si>
  <si>
    <t xml:space="preserve">Société d'exercice libéral en commandite par actions </t>
  </si>
  <si>
    <t>Partnership limited by shares for a professional private practice</t>
  </si>
  <si>
    <t>FR5410</t>
  </si>
  <si>
    <t xml:space="preserve">SARL nationale </t>
  </si>
  <si>
    <t>National limited liability company</t>
  </si>
  <si>
    <t>FR5415</t>
  </si>
  <si>
    <t xml:space="preserve">SARL d'économie mixte </t>
  </si>
  <si>
    <t>Mixed economy limited liability company</t>
  </si>
  <si>
    <t>FR5422</t>
  </si>
  <si>
    <t xml:space="preserve">SARL immobilière pour le commerce et l'industrie (SICOMI) </t>
  </si>
  <si>
    <t>Limited liability real estate company for trade and industry</t>
  </si>
  <si>
    <t>FR5426</t>
  </si>
  <si>
    <t>SARL immobilière de gestion</t>
  </si>
  <si>
    <t>Limited liability real estate management company</t>
  </si>
  <si>
    <t>FR5430</t>
  </si>
  <si>
    <t>SARL d'aménagement foncier et d'équipement rural (SAFER)</t>
  </si>
  <si>
    <t>Limited liability company for land development and rural establishment</t>
  </si>
  <si>
    <t>FR5431</t>
  </si>
  <si>
    <t xml:space="preserve">SARL mixte d'intérêt agricole (SMIA) </t>
  </si>
  <si>
    <t>Limited liability company with mixed agricultural purposes</t>
  </si>
  <si>
    <t>FR5432</t>
  </si>
  <si>
    <t xml:space="preserve">SARL d'intérêt collectif agricole (SICA) </t>
  </si>
  <si>
    <t>Limited liability company for collective agricultural purposes</t>
  </si>
  <si>
    <t>FR5442</t>
  </si>
  <si>
    <t xml:space="preserve">SARL d'attribution </t>
  </si>
  <si>
    <t>Limited liability allocation company</t>
  </si>
  <si>
    <t>FR5443</t>
  </si>
  <si>
    <t xml:space="preserve">SARL coopérative de construction </t>
  </si>
  <si>
    <t>Cooperative construction limited liability company</t>
  </si>
  <si>
    <t>FR5451</t>
  </si>
  <si>
    <t xml:space="preserve">SARL coopérative de consommation </t>
  </si>
  <si>
    <t>Cooperative consumer limited liability company</t>
  </si>
  <si>
    <t>FR5453</t>
  </si>
  <si>
    <t xml:space="preserve">SARL coopérative artisanale </t>
  </si>
  <si>
    <t>Cooperative craftworkers' limited liability company</t>
  </si>
  <si>
    <t>FR5454</t>
  </si>
  <si>
    <t xml:space="preserve">SARL coopérative d'intérêt maritime </t>
  </si>
  <si>
    <t>Cooperative limited liability company for maritime purposes</t>
  </si>
  <si>
    <t>FR5455</t>
  </si>
  <si>
    <t>SARL coopérative de transport</t>
  </si>
  <si>
    <t>Cooperative limited liability transport company</t>
  </si>
  <si>
    <t>FR5458</t>
  </si>
  <si>
    <t>SARL coopérative ouvrière de production (SCOP)</t>
  </si>
  <si>
    <t>Cooperative workers' production limited liability company</t>
  </si>
  <si>
    <t>FR5459</t>
  </si>
  <si>
    <t xml:space="preserve">SARL union de sociétés coopératives </t>
  </si>
  <si>
    <t>Limited liability union of cooperative companies</t>
  </si>
  <si>
    <t>FR5460</t>
  </si>
  <si>
    <t xml:space="preserve">Autre SARL coopérative </t>
  </si>
  <si>
    <t>Other cooperative limited liability company</t>
  </si>
  <si>
    <t>FR5470</t>
  </si>
  <si>
    <t>SPFPL SARL</t>
  </si>
  <si>
    <t>Société de Participations Financières de Profession Libérale Société à responsabilité limitée</t>
  </si>
  <si>
    <t>Professional holding company Limited liability company</t>
  </si>
  <si>
    <t>FR5485</t>
  </si>
  <si>
    <t xml:space="preserve">Société d'exercice libéral à responsabilité limitée </t>
  </si>
  <si>
    <t>Limited liability company for a professional private practice</t>
  </si>
  <si>
    <t>FR5498</t>
  </si>
  <si>
    <t xml:space="preserve">SARL unipersonnelle </t>
  </si>
  <si>
    <t>Single-person limited liability company</t>
  </si>
  <si>
    <t>FR5499</t>
  </si>
  <si>
    <t>Société à responsabilité limitée (sans autre indication)</t>
  </si>
  <si>
    <t>Limited liability company (with no further details)</t>
  </si>
  <si>
    <t>FR5505</t>
  </si>
  <si>
    <t xml:space="preserve">SA à participation ouvrière à conseil d'administration </t>
  </si>
  <si>
    <t>Workers' cooperative in the form of a public limited company with a board of directors</t>
  </si>
  <si>
    <t>FR5510</t>
  </si>
  <si>
    <t xml:space="preserve">SA nationale à conseil d'administration </t>
  </si>
  <si>
    <t>National public limited company with a board of directors</t>
  </si>
  <si>
    <t>FR5515</t>
  </si>
  <si>
    <t xml:space="preserve">SA d'économie mixte à conseil d'administration </t>
  </si>
  <si>
    <t>Mixed economy public limited company with a board of directors</t>
  </si>
  <si>
    <t>FR5520</t>
  </si>
  <si>
    <t xml:space="preserve">Société d'investissement à capital variable (SICAV) à conseil d'administration </t>
  </si>
  <si>
    <t>Open-end investment company with a board of directors</t>
  </si>
  <si>
    <t>FR5522</t>
  </si>
  <si>
    <t>SA immobilière pour le commerce et l'industrie (SICOMI) à conseil d'administration</t>
  </si>
  <si>
    <t>Real estate public limited company for trade and industry with a board of directors</t>
  </si>
  <si>
    <t>FR5525</t>
  </si>
  <si>
    <t>SA immobilière d'investissement à conseil d'administration</t>
  </si>
  <si>
    <t>Real estate investment public limited company with a board of directors</t>
  </si>
  <si>
    <t>FR5530</t>
  </si>
  <si>
    <t>SA d'aménagement foncier et d'équipement rural (SAFER) à conseil d'administration</t>
  </si>
  <si>
    <t>Public limited company for land development and rural establishment with a board of directors</t>
  </si>
  <si>
    <t>FR5531</t>
  </si>
  <si>
    <t xml:space="preserve">Société anonyme mixte d'intérêt agricole (SMIA) à conseil d'administration </t>
  </si>
  <si>
    <t>Public limited company with mixed agricultural purposes with a board of directors</t>
  </si>
  <si>
    <t>FR5532</t>
  </si>
  <si>
    <t>SA d'intérêt collectif agricole (SICA) à conseil d'administration</t>
  </si>
  <si>
    <t>Public limited company for collective agricultural purposes with a board of directors</t>
  </si>
  <si>
    <t>FR5542</t>
  </si>
  <si>
    <t>SA d'attribution à conseil d'administration</t>
  </si>
  <si>
    <t>Public limited allocation company with a board of directors</t>
  </si>
  <si>
    <t>FR5543</t>
  </si>
  <si>
    <t>SA coopérative de construction à conseil d'administration</t>
  </si>
  <si>
    <t>Public limited cooperative construction company with a board of directors</t>
  </si>
  <si>
    <t>FR5546</t>
  </si>
  <si>
    <t xml:space="preserve">SA de HLM à conseil d'administration </t>
  </si>
  <si>
    <t>Affordable housing public limited company with a board of directors</t>
  </si>
  <si>
    <t>FR5547</t>
  </si>
  <si>
    <t xml:space="preserve">SA coopérative de production de HLM à conseil d'administration </t>
  </si>
  <si>
    <t>Cooperative affordable housing production public limited company with a board of directors</t>
  </si>
  <si>
    <t>FR5548</t>
  </si>
  <si>
    <t xml:space="preserve">SA de crédit immobilier à conseil d'administration </t>
  </si>
  <si>
    <t>Real estate lending public limited company with a board of directors</t>
  </si>
  <si>
    <t>FR5551</t>
  </si>
  <si>
    <t xml:space="preserve">SA coopérative de consommation à conseil d'administration </t>
  </si>
  <si>
    <t>Consumer cooperative public limited company with a board of directors</t>
  </si>
  <si>
    <t>FR5552</t>
  </si>
  <si>
    <t>SA coopérative de commerçants-détaillants à conseil d'administration</t>
  </si>
  <si>
    <t xml:space="preserve">Retailers' cooperative public limited company with a board of directors </t>
  </si>
  <si>
    <t>FR5553</t>
  </si>
  <si>
    <t xml:space="preserve">SA coopérative artisanale à conseil d'administration </t>
  </si>
  <si>
    <t>Cooperative craftworkers' public limited company with a board of directors</t>
  </si>
  <si>
    <t>FR5554</t>
  </si>
  <si>
    <t xml:space="preserve">SA coopérative (d'intérêt) maritime à conseil d'administration </t>
  </si>
  <si>
    <t>Cooperative public limited company for maritime purposes with a board of directors</t>
  </si>
  <si>
    <t>FR5555</t>
  </si>
  <si>
    <t>SA coopérative de transport à conseil d'administration</t>
  </si>
  <si>
    <t>Cooperative transport public limited company with a board of directors</t>
  </si>
  <si>
    <t>FR5558</t>
  </si>
  <si>
    <t>SA coopérative ouvrière de production (SCOP) à conseil d'administration</t>
  </si>
  <si>
    <t>Cooperative workers' production public limited company with a board of directors</t>
  </si>
  <si>
    <t>FR5559</t>
  </si>
  <si>
    <t xml:space="preserve">SA union de sociétés coopératives à conseil d'administration </t>
  </si>
  <si>
    <t>Union of cooperative companies public limited company with a board of directors</t>
  </si>
  <si>
    <t>FR5560</t>
  </si>
  <si>
    <t xml:space="preserve">Autre SA coopérative à conseil d'administration </t>
  </si>
  <si>
    <t>Other cooperative public limited company with a board of directors</t>
  </si>
  <si>
    <t>FR5570</t>
  </si>
  <si>
    <t>Société de Participations Financières de Profession Libérale Société anonyme à conseil d'administration (SPFPL SA à conseil d'administration)</t>
  </si>
  <si>
    <t>Professional holding company Public liability company with a board of directors</t>
  </si>
  <si>
    <t>FR5585</t>
  </si>
  <si>
    <t xml:space="preserve">Société d'exercice libéral à forme anonyme à conseil d'administration </t>
  </si>
  <si>
    <t>Public limited company for a professional private practice with a board of directors</t>
  </si>
  <si>
    <t>FR5599</t>
  </si>
  <si>
    <t>SA à conseil d'administration (s.a.i.)</t>
  </si>
  <si>
    <t>Public limited company with a board of directors (real estate public limited company)</t>
  </si>
  <si>
    <t>FR5605</t>
  </si>
  <si>
    <t xml:space="preserve">SA à participation ouvrière à directoire </t>
  </si>
  <si>
    <t>Workers' cooperative in the form of a public limited company with a management board</t>
  </si>
  <si>
    <t>FR5610</t>
  </si>
  <si>
    <t xml:space="preserve">SA nationale à directoire </t>
  </si>
  <si>
    <t>National public limited company with a management board</t>
  </si>
  <si>
    <t>FR5615</t>
  </si>
  <si>
    <t xml:space="preserve">SA d'économie mixte à directoire </t>
  </si>
  <si>
    <t>Mixed economy public limited company with a management board</t>
  </si>
  <si>
    <t>FR5620</t>
  </si>
  <si>
    <t xml:space="preserve">Société d'investissement à capital variable (SICAV) à directoire </t>
  </si>
  <si>
    <t>Open-end investment company with a management board</t>
  </si>
  <si>
    <t>FR5622</t>
  </si>
  <si>
    <t>SA immobilière pour le commerce et l'industrie (SICOMI) à directoire</t>
  </si>
  <si>
    <t>Real estate public limited company for trade and industry with a management board</t>
  </si>
  <si>
    <t>FR5625</t>
  </si>
  <si>
    <t xml:space="preserve">SA immobilière d'investissement à directoire </t>
  </si>
  <si>
    <t xml:space="preserve">Real estate investment public limited company with a management board </t>
  </si>
  <si>
    <t>FR5630</t>
  </si>
  <si>
    <t xml:space="preserve">Safer anonyme à directoire </t>
  </si>
  <si>
    <t xml:space="preserve">Public limited company for land development and rural establishment with a management board </t>
  </si>
  <si>
    <t>FR5631</t>
  </si>
  <si>
    <t>SA mixte d'intérêt agricole (SMIA)</t>
  </si>
  <si>
    <t>Public limited company with mixed agricultural purposes with a management board</t>
  </si>
  <si>
    <t>FR5632</t>
  </si>
  <si>
    <t>SA d'intérêt collectif agricole (SICA)</t>
  </si>
  <si>
    <t>Public limited company for collective agricultural purposes with a management board</t>
  </si>
  <si>
    <t>FR5642</t>
  </si>
  <si>
    <t>SA d'attribution à directoire</t>
  </si>
  <si>
    <t>Public limited allocation company with a management board</t>
  </si>
  <si>
    <t>FR5643</t>
  </si>
  <si>
    <t>SA coopérative de construction à directoire</t>
  </si>
  <si>
    <t>Public limited cooperative construction company with a management board</t>
  </si>
  <si>
    <t>FR5646</t>
  </si>
  <si>
    <t>SA de HLM à directoire</t>
  </si>
  <si>
    <t>Affordable housing public limited company with a management board</t>
  </si>
  <si>
    <t>FR5647</t>
  </si>
  <si>
    <t xml:space="preserve">Société coopérative de production de HLM anonyme à directoire </t>
  </si>
  <si>
    <t>Cooperative affordable housing production public limited company with a management board</t>
  </si>
  <si>
    <t>FR5648</t>
  </si>
  <si>
    <t xml:space="preserve">SA de crédit immobilier à directoire </t>
  </si>
  <si>
    <t>Real estate lending public limited company with a management board</t>
  </si>
  <si>
    <t>FR5651</t>
  </si>
  <si>
    <t xml:space="preserve">SA coopérative de consommation à directoire </t>
  </si>
  <si>
    <t>Consumer cooperative public limited company with a management board</t>
  </si>
  <si>
    <t>FR5652</t>
  </si>
  <si>
    <t>SA coopérative de commerçants-détaillants à directoire</t>
  </si>
  <si>
    <t>Retailers' cooperative public limited company with a management board</t>
  </si>
  <si>
    <t>FR5653</t>
  </si>
  <si>
    <t xml:space="preserve">SA coopérative artisanale à directoire </t>
  </si>
  <si>
    <t>Cooperative craftworkers' public limited company with a management board</t>
  </si>
  <si>
    <t>FR5654</t>
  </si>
  <si>
    <t xml:space="preserve">SA coopérative d'intérêt maritime à directoire </t>
  </si>
  <si>
    <t>Cooperative public limited company for maritime purposes with a management board</t>
  </si>
  <si>
    <t>FR5655</t>
  </si>
  <si>
    <t xml:space="preserve">SA coopérative de transport à directoire </t>
  </si>
  <si>
    <t>Cooperative transport public limited company with a management board</t>
  </si>
  <si>
    <t>FR5658</t>
  </si>
  <si>
    <t>SA coopérative ouvrière de production (SCOP) à directoire</t>
  </si>
  <si>
    <t>Cooperative workers' production public limited company with a management board</t>
  </si>
  <si>
    <t>FR5659</t>
  </si>
  <si>
    <t xml:space="preserve">SA union de sociétés coopératives à directoire </t>
  </si>
  <si>
    <t>Union of cooperative companies public limited company with a management board</t>
  </si>
  <si>
    <t>FR5660</t>
  </si>
  <si>
    <t>Autre SA coopérative à directoire</t>
  </si>
  <si>
    <t>Other cooperative public limited company with a management board</t>
  </si>
  <si>
    <t>FR5670</t>
  </si>
  <si>
    <t>Société de Participations Financières de Profession Libérale Société anonyme à Directoire (SPFPL SA à directoire)</t>
  </si>
  <si>
    <t>Professional holding company Public limited company with a management board</t>
  </si>
  <si>
    <t>FR5685</t>
  </si>
  <si>
    <t xml:space="preserve">Société d'exercice libéral à forme anonyme à directoire </t>
  </si>
  <si>
    <t>Public limited company for a professional private practice with a management board</t>
  </si>
  <si>
    <t>FR5699</t>
  </si>
  <si>
    <t>SA à directoire (s.a.i.)</t>
  </si>
  <si>
    <t>Public limited company with a management board (real estate public limited company)</t>
  </si>
  <si>
    <t>FR5710</t>
  </si>
  <si>
    <t>SAS, société par actions simplifiée</t>
  </si>
  <si>
    <t>Simplified joint stock company</t>
  </si>
  <si>
    <t>FR5720</t>
  </si>
  <si>
    <t xml:space="preserve">Société par actions simplifiée à associé unique ou société par actions simplifiée unipersonnelle </t>
  </si>
  <si>
    <t>Simplified joint stock company with a single shareholder or single person simplified joint stock company</t>
  </si>
  <si>
    <t>FR5770</t>
  </si>
  <si>
    <t>SPFPL SAS</t>
  </si>
  <si>
    <t>Société de Participations Financières de Profession Libérale Société par actions simplifiée</t>
  </si>
  <si>
    <t>Professional holding company Simplified joint stock company</t>
  </si>
  <si>
    <t>FR5785</t>
  </si>
  <si>
    <t xml:space="preserve">Société d'exercice libéral par action simplifiée </t>
  </si>
  <si>
    <t>Simplifed joint stock company for a professional private practice</t>
  </si>
  <si>
    <t>FR6100</t>
  </si>
  <si>
    <t xml:space="preserve">Caisse d'Épargne et de Prévoyance </t>
  </si>
  <si>
    <t>Savings and provident bank</t>
  </si>
  <si>
    <t>European economic interest grouping</t>
  </si>
  <si>
    <t>FR6220</t>
  </si>
  <si>
    <t>GIE</t>
  </si>
  <si>
    <t xml:space="preserve">Groupement d'intérêt économique </t>
  </si>
  <si>
    <t>FR6316</t>
  </si>
  <si>
    <t>CUMA</t>
  </si>
  <si>
    <t xml:space="preserve">Coopérative d'utilisation de matériel agricole en commun </t>
  </si>
  <si>
    <t>Cooperative for shared use of agricultural equipment</t>
  </si>
  <si>
    <t>FR6317</t>
  </si>
  <si>
    <t xml:space="preserve">Société coopérative agricole </t>
  </si>
  <si>
    <t>Agricultural cooperative</t>
  </si>
  <si>
    <t>FR6318</t>
  </si>
  <si>
    <t xml:space="preserve">Union de sociétés coopératives agricoles </t>
  </si>
  <si>
    <t>Union of agricultural cooperatives</t>
  </si>
  <si>
    <t>FR6411</t>
  </si>
  <si>
    <t>Société d'assurance à forme mutuelle</t>
  </si>
  <si>
    <t>FR6511</t>
  </si>
  <si>
    <t>Sociétés Interprofessionnelles de Soins Ambulatoires </t>
  </si>
  <si>
    <t>Inter-professional outpatient care companies</t>
  </si>
  <si>
    <t>FR6521</t>
  </si>
  <si>
    <t>SCPI</t>
  </si>
  <si>
    <t>Société civile de placement collectif immobilier</t>
  </si>
  <si>
    <t>Collective real estate investment civil-law company</t>
  </si>
  <si>
    <t>FR6532</t>
  </si>
  <si>
    <t>Société civile d'intérêt collectif agricole (SICA)</t>
  </si>
  <si>
    <t>Civil-law company for collective agricultural purposes</t>
  </si>
  <si>
    <t>FR6533</t>
  </si>
  <si>
    <t>GAEC</t>
  </si>
  <si>
    <t>Groupement agricole d'exploitation en commun</t>
  </si>
  <si>
    <t xml:space="preserve">Collective farming grouping </t>
  </si>
  <si>
    <t>FR6534</t>
  </si>
  <si>
    <t xml:space="preserve">Groupement foncier agricole </t>
  </si>
  <si>
    <t>Agricultural land grouping</t>
  </si>
  <si>
    <t>FR6535</t>
  </si>
  <si>
    <t xml:space="preserve">Groupement agricole foncier </t>
  </si>
  <si>
    <t>FR6536</t>
  </si>
  <si>
    <t xml:space="preserve">Groupement forestier </t>
  </si>
  <si>
    <t>Forestry grouping</t>
  </si>
  <si>
    <t>FR6537</t>
  </si>
  <si>
    <t xml:space="preserve">Groupement pastoral </t>
  </si>
  <si>
    <t>Pastoral grouping</t>
  </si>
  <si>
    <t>FR6538</t>
  </si>
  <si>
    <t>Groupement foncier et rural</t>
  </si>
  <si>
    <t>Land and rural grouping</t>
  </si>
  <si>
    <t>FR6539</t>
  </si>
  <si>
    <t xml:space="preserve">Société civile foncière </t>
  </si>
  <si>
    <t>Land civil-law company</t>
  </si>
  <si>
    <t>FR6540</t>
  </si>
  <si>
    <t xml:space="preserve">Société civile immobilière </t>
  </si>
  <si>
    <t>Property civil-law company</t>
  </si>
  <si>
    <t>FR6541</t>
  </si>
  <si>
    <t>Société civile immobilière de construction-vente</t>
  </si>
  <si>
    <t>Property civil-law company for construction and sale</t>
  </si>
  <si>
    <t>FR6542</t>
  </si>
  <si>
    <t xml:space="preserve">Société civile d'attribution </t>
  </si>
  <si>
    <t>Civil-law allocation company</t>
  </si>
  <si>
    <t>FR6543</t>
  </si>
  <si>
    <t xml:space="preserve">Société civile coopérative de construction </t>
  </si>
  <si>
    <t>Civil-law construction cooperative company</t>
  </si>
  <si>
    <t>FR6544</t>
  </si>
  <si>
    <t>Société civile immobilière d' accession progressive à la propriété</t>
  </si>
  <si>
    <t>Property civil-law company for gradual accession to ownership</t>
  </si>
  <si>
    <t>FR6551</t>
  </si>
  <si>
    <t xml:space="preserve">Société civile coopérative de consommation </t>
  </si>
  <si>
    <t>Civil-law cooperative consumer company</t>
  </si>
  <si>
    <t>FR6554</t>
  </si>
  <si>
    <t xml:space="preserve">Société civile coopérative d'intérêt maritime </t>
  </si>
  <si>
    <t>Civil-law company for maritime purposes</t>
  </si>
  <si>
    <t>FR6558</t>
  </si>
  <si>
    <t xml:space="preserve">Société civile coopérative entre médecins </t>
  </si>
  <si>
    <t>Civil-law cooperative company between doctors</t>
  </si>
  <si>
    <t>FR6560</t>
  </si>
  <si>
    <t xml:space="preserve">Autre société civile coopérative </t>
  </si>
  <si>
    <t>Other civil-law cooperative company</t>
  </si>
  <si>
    <t>FR6561</t>
  </si>
  <si>
    <t xml:space="preserve">SCP d'avocats </t>
  </si>
  <si>
    <t xml:space="preserve">Civil-law professional partnership of lawyers </t>
  </si>
  <si>
    <t>FR6562</t>
  </si>
  <si>
    <t xml:space="preserve">SCP d'avocats aux conseils </t>
  </si>
  <si>
    <t>Civil-law professional partnership of legal counsel</t>
  </si>
  <si>
    <t>FR6563</t>
  </si>
  <si>
    <t xml:space="preserve">SCP d'avoués d'appel </t>
  </si>
  <si>
    <t>Civil-law professional partnership of solicitors</t>
  </si>
  <si>
    <t>FR6564</t>
  </si>
  <si>
    <t xml:space="preserve">SCP d'huissiers </t>
  </si>
  <si>
    <t>Civil-law professional partnership of bailiffs</t>
  </si>
  <si>
    <t>FR6565</t>
  </si>
  <si>
    <t xml:space="preserve">SCP de notaires </t>
  </si>
  <si>
    <t>Civil-law professional partnership of notaries</t>
  </si>
  <si>
    <t>FR6566</t>
  </si>
  <si>
    <t xml:space="preserve">SCP de commissaires-priseurs </t>
  </si>
  <si>
    <t>Civil-law professional partnership of valuers and auctioneers</t>
  </si>
  <si>
    <t>FR6567</t>
  </si>
  <si>
    <t xml:space="preserve">SCP de greffiers de tribunal de commerce </t>
  </si>
  <si>
    <t>Civil-law professional partnership of clerks of the commercial court</t>
  </si>
  <si>
    <t>FR6568</t>
  </si>
  <si>
    <t xml:space="preserve">SCP de conseils juridiques </t>
  </si>
  <si>
    <t>Civil-law professional partnership of legal advisors</t>
  </si>
  <si>
    <t>FR6569</t>
  </si>
  <si>
    <t xml:space="preserve">SCP de commissaires aux comptes </t>
  </si>
  <si>
    <t>Civil-law professional partnership of auditors</t>
  </si>
  <si>
    <t>FR6571</t>
  </si>
  <si>
    <t xml:space="preserve">SCP de médecins </t>
  </si>
  <si>
    <t>Civil-law professional partnership of doctors</t>
  </si>
  <si>
    <t>FR6572</t>
  </si>
  <si>
    <t xml:space="preserve">SCP de dentistes </t>
  </si>
  <si>
    <t>Civil-law professional partnership of dentists</t>
  </si>
  <si>
    <t>FR6573</t>
  </si>
  <si>
    <t xml:space="preserve">SCP d'infirmiers </t>
  </si>
  <si>
    <t>Civil-law professional partnership of nurses</t>
  </si>
  <si>
    <t>FR6574</t>
  </si>
  <si>
    <t>SCP de masseurs-kinésithérapeutes</t>
  </si>
  <si>
    <t>Civil-law professional partnership of masseurs and physiotherapists</t>
  </si>
  <si>
    <t>FR6575</t>
  </si>
  <si>
    <t xml:space="preserve">SCP de directeurs de laboratoire d'analyse médicale </t>
  </si>
  <si>
    <t>Civil-law professional partnership of directors of medical analysis laboratories</t>
  </si>
  <si>
    <t>FR6576</t>
  </si>
  <si>
    <t xml:space="preserve">SCP de vétérinaires </t>
  </si>
  <si>
    <t>Civil-law professional partnership of veterinary surgeons</t>
  </si>
  <si>
    <t>FR6577</t>
  </si>
  <si>
    <t>SCP de géomètres experts</t>
  </si>
  <si>
    <t>Civil-law professional partnership of expert surveyors</t>
  </si>
  <si>
    <t>FR6578</t>
  </si>
  <si>
    <t xml:space="preserve">SCP d'architectes </t>
  </si>
  <si>
    <t>Civil-law professional partnership of architects</t>
  </si>
  <si>
    <t>FR6585</t>
  </si>
  <si>
    <t>Autre société civile professionnelle</t>
  </si>
  <si>
    <t>Other civil-law professional partnership</t>
  </si>
  <si>
    <t>FR6588</t>
  </si>
  <si>
    <t xml:space="preserve">Société civile laitière </t>
  </si>
  <si>
    <t>Dairy civil-law partnership</t>
  </si>
  <si>
    <t>FR6589</t>
  </si>
  <si>
    <t xml:space="preserve">Société civile de moyens </t>
  </si>
  <si>
    <t>Resourcing civil-law partnership</t>
  </si>
  <si>
    <t>FR6595</t>
  </si>
  <si>
    <t xml:space="preserve">Caisse locale de crédit mutuel </t>
  </si>
  <si>
    <t>Local mutual lending bank</t>
  </si>
  <si>
    <t>FR6596</t>
  </si>
  <si>
    <t xml:space="preserve">Caisse de crédit agricole mutuel </t>
  </si>
  <si>
    <t>Mutual agricultural lending bank</t>
  </si>
  <si>
    <t>FR6597</t>
  </si>
  <si>
    <t xml:space="preserve">Société civile d'exploitation agricole </t>
  </si>
  <si>
    <t>Civil-law partnership for agricultural operations</t>
  </si>
  <si>
    <t>FR6598</t>
  </si>
  <si>
    <t xml:space="preserve">Exploitation agricole à responsabilité limitée </t>
  </si>
  <si>
    <t>Limited liability farm</t>
  </si>
  <si>
    <t>FR6599</t>
  </si>
  <si>
    <t xml:space="preserve">Autre société civile </t>
  </si>
  <si>
    <t>Other civil-law company</t>
  </si>
  <si>
    <t>FR6901</t>
  </si>
  <si>
    <t>Autre personne de droit privé inscrite au registre du commerce et des sociétés</t>
  </si>
  <si>
    <t>Other private-law person registered in the trade and companies register</t>
  </si>
  <si>
    <t>FR7111</t>
  </si>
  <si>
    <t xml:space="preserve">Autorité constitutionnelle </t>
  </si>
  <si>
    <t>Constitutional authority</t>
  </si>
  <si>
    <t>FR7112</t>
  </si>
  <si>
    <t xml:space="preserve">Autorité administrative indépendante </t>
  </si>
  <si>
    <t>Independent administrative authority</t>
  </si>
  <si>
    <t>FR7113</t>
  </si>
  <si>
    <t xml:space="preserve">Ministère </t>
  </si>
  <si>
    <t>Ministry</t>
  </si>
  <si>
    <t>FR7120</t>
  </si>
  <si>
    <t xml:space="preserve">Service central d'un ministère </t>
  </si>
  <si>
    <t>Central department of a ministry</t>
  </si>
  <si>
    <t>FR7150</t>
  </si>
  <si>
    <t xml:space="preserve">Service du ministère de la Défense </t>
  </si>
  <si>
    <t>Ministry of Defence department</t>
  </si>
  <si>
    <t>FR7160</t>
  </si>
  <si>
    <t>Service déconcentré à compétence nationale d'un ministère (hors Défense)</t>
  </si>
  <si>
    <t>Decentralised department of a ministry (excluding Defence) with national jurisdiction</t>
  </si>
  <si>
    <t>FR7171</t>
  </si>
  <si>
    <t xml:space="preserve">Service déconcentré de l'État à compétence (inter) régionale </t>
  </si>
  <si>
    <t>Decentralised State department with (inter-)regional jurisdiction</t>
  </si>
  <si>
    <t>FR7172</t>
  </si>
  <si>
    <t xml:space="preserve">Service déconcentré de l'État à compétence (inter) départementale </t>
  </si>
  <si>
    <t>Decentralised State department with (inter-)departmental jurisdiction</t>
  </si>
  <si>
    <t>FR7179</t>
  </si>
  <si>
    <t xml:space="preserve">(Autre) Service déconcentré de l'État à compétence territoriale </t>
  </si>
  <si>
    <t>(Other) decentralised State department with territorial jurisdiction</t>
  </si>
  <si>
    <t>FR7190</t>
  </si>
  <si>
    <t xml:space="preserve">Ecole nationale non dotée de la personnalité morale </t>
  </si>
  <si>
    <t>National school not having legal entity status</t>
  </si>
  <si>
    <t>FR7210</t>
  </si>
  <si>
    <t xml:space="preserve">Commune et commune nouvelle </t>
  </si>
  <si>
    <t>Municipality and new municipality</t>
  </si>
  <si>
    <t>FR7220</t>
  </si>
  <si>
    <t xml:space="preserve">Département </t>
  </si>
  <si>
    <t>Department</t>
  </si>
  <si>
    <t>FR7225</t>
  </si>
  <si>
    <t>Collectivité et territoire d'Outre Mer</t>
  </si>
  <si>
    <t>Overseas collectivity and territory</t>
  </si>
  <si>
    <t>FR7229</t>
  </si>
  <si>
    <t xml:space="preserve">(Autre) Collectivité territoriale </t>
  </si>
  <si>
    <t>(Other) territorial collectivity</t>
  </si>
  <si>
    <t>FR7230</t>
  </si>
  <si>
    <t xml:space="preserve">Région </t>
  </si>
  <si>
    <t>FR7312</t>
  </si>
  <si>
    <t xml:space="preserve">Commune associée et commune déléguée </t>
  </si>
  <si>
    <t>Associated municipality and delegated municipality</t>
  </si>
  <si>
    <t>FR7313</t>
  </si>
  <si>
    <t xml:space="preserve">Section de commune </t>
  </si>
  <si>
    <t>Section of a municipality</t>
  </si>
  <si>
    <t>FR7314</t>
  </si>
  <si>
    <t xml:space="preserve">Ensemble urbain </t>
  </si>
  <si>
    <t>Conurbation</t>
  </si>
  <si>
    <t>FR7321</t>
  </si>
  <si>
    <t xml:space="preserve">Association syndicale autorisée </t>
  </si>
  <si>
    <t>Authorised trade union association</t>
  </si>
  <si>
    <t>FR7322</t>
  </si>
  <si>
    <t xml:space="preserve">Association foncière urbaine </t>
  </si>
  <si>
    <t>Urban land association</t>
  </si>
  <si>
    <t>FR7323</t>
  </si>
  <si>
    <t xml:space="preserve">Association foncière de remembrement </t>
  </si>
  <si>
    <t>Land consolidation association</t>
  </si>
  <si>
    <t>FR7331</t>
  </si>
  <si>
    <t xml:space="preserve">Établissement public local d'enseignement </t>
  </si>
  <si>
    <t>Local public information undertaking</t>
  </si>
  <si>
    <t>FR7340</t>
  </si>
  <si>
    <t>Pôle métropolitain</t>
  </si>
  <si>
    <t>Metropolitan centre</t>
  </si>
  <si>
    <t>FR7341</t>
  </si>
  <si>
    <t xml:space="preserve">Secteur de commune </t>
  </si>
  <si>
    <t>Sector of a municipality</t>
  </si>
  <si>
    <t>FR7342</t>
  </si>
  <si>
    <t xml:space="preserve">District urbain </t>
  </si>
  <si>
    <t>Urban district</t>
  </si>
  <si>
    <t>FR7343</t>
  </si>
  <si>
    <t xml:space="preserve">Communauté urbaine </t>
  </si>
  <si>
    <t>Urban community</t>
  </si>
  <si>
    <t>FR7344</t>
  </si>
  <si>
    <t>Métropole</t>
  </si>
  <si>
    <t>Metropolis</t>
  </si>
  <si>
    <t>FR7345</t>
  </si>
  <si>
    <t>SIVOM</t>
  </si>
  <si>
    <t xml:space="preserve">Syndicat intercommunal à vocation multiple </t>
  </si>
  <si>
    <t>Inter-municipality syndicate with multiple aims</t>
  </si>
  <si>
    <t>FR7346</t>
  </si>
  <si>
    <t xml:space="preserve">Communauté de communes </t>
  </si>
  <si>
    <t>Community of districts</t>
  </si>
  <si>
    <t>FR7347</t>
  </si>
  <si>
    <t xml:space="preserve">Communauté de villes </t>
  </si>
  <si>
    <t>Community of towns</t>
  </si>
  <si>
    <t>FR7348</t>
  </si>
  <si>
    <t xml:space="preserve">Communauté d'agglomération </t>
  </si>
  <si>
    <t>Community of an urban area</t>
  </si>
  <si>
    <t>FR7349</t>
  </si>
  <si>
    <t xml:space="preserve">Autre établissement public local de coopération non spécialisé ou entente </t>
  </si>
  <si>
    <t>Other local non-specialist public cooperation entity or agreement</t>
  </si>
  <si>
    <t>FR7351</t>
  </si>
  <si>
    <t>Institution interdépartementale ou entente</t>
  </si>
  <si>
    <t>Inter-departmental institution or agreement</t>
  </si>
  <si>
    <t>FR7352</t>
  </si>
  <si>
    <t xml:space="preserve">Institution interrégionale ou entente </t>
  </si>
  <si>
    <t>Inter-regional institution or agreement</t>
  </si>
  <si>
    <t>FR7353</t>
  </si>
  <si>
    <t>SIVU</t>
  </si>
  <si>
    <t xml:space="preserve">Syndicat intercommunal à vocation unique </t>
  </si>
  <si>
    <t>Inter-municipality syndicate with a single aim</t>
  </si>
  <si>
    <t>FR7354</t>
  </si>
  <si>
    <t xml:space="preserve">Syndicat mixte fermé </t>
  </si>
  <si>
    <t>Mixed closed syndicate</t>
  </si>
  <si>
    <t>FR7355</t>
  </si>
  <si>
    <t>Syndicat mixte ouvert</t>
  </si>
  <si>
    <t>Mixed open syndicate</t>
  </si>
  <si>
    <t>FR7356</t>
  </si>
  <si>
    <t xml:space="preserve">Commission syndicale pour la gestion des biens indivis des communes </t>
  </si>
  <si>
    <t>Trade union committee for the management of shared property of municipalities</t>
  </si>
  <si>
    <t>FR7357</t>
  </si>
  <si>
    <t>PETR</t>
  </si>
  <si>
    <t xml:space="preserve">Pôle d'équilibre territorial et rural </t>
  </si>
  <si>
    <t>Centre for territorial and rural balance</t>
  </si>
  <si>
    <t>FR7361</t>
  </si>
  <si>
    <t xml:space="preserve">Centre communal d'action sociale </t>
  </si>
  <si>
    <t>Municipal social welfare centre</t>
  </si>
  <si>
    <t>FR7362</t>
  </si>
  <si>
    <t xml:space="preserve">Caisse des écoles </t>
  </si>
  <si>
    <t>Education funding authority</t>
  </si>
  <si>
    <t>FR7363</t>
  </si>
  <si>
    <t xml:space="preserve">Caisse de crédit municipal </t>
  </si>
  <si>
    <t>Municipal lending bank</t>
  </si>
  <si>
    <t>FR7364</t>
  </si>
  <si>
    <t xml:space="preserve">Établissement d'hospitalisation </t>
  </si>
  <si>
    <t>Hospital establishment</t>
  </si>
  <si>
    <t>FR7365</t>
  </si>
  <si>
    <t xml:space="preserve">Syndicat inter hospitalier </t>
  </si>
  <si>
    <t>Inter-hospital syndicate</t>
  </si>
  <si>
    <t>FR7366</t>
  </si>
  <si>
    <t xml:space="preserve">Établissement public local social et médico-social </t>
  </si>
  <si>
    <t>FR7367</t>
  </si>
  <si>
    <t>CIAS</t>
  </si>
  <si>
    <t xml:space="preserve">Centre Intercommunal d'action sociale </t>
  </si>
  <si>
    <t>Inter-municipality social welfare centre</t>
  </si>
  <si>
    <t>FR7371</t>
  </si>
  <si>
    <t>OPHLM</t>
  </si>
  <si>
    <t xml:space="preserve">Office public d'habitation à loyer modéré </t>
  </si>
  <si>
    <t>Public affordable housing office</t>
  </si>
  <si>
    <t>FR7372</t>
  </si>
  <si>
    <t>SDIS</t>
  </si>
  <si>
    <t xml:space="preserve">Service départemental d'incendie et de secours </t>
  </si>
  <si>
    <t>Departmental fire and safety department</t>
  </si>
  <si>
    <t>FR7373</t>
  </si>
  <si>
    <t xml:space="preserve">Établissement public local culturel </t>
  </si>
  <si>
    <t>Local public cultural undertaking</t>
  </si>
  <si>
    <t>FR7378</t>
  </si>
  <si>
    <t xml:space="preserve">Régie d'une collectivité locale à caractère administratif </t>
  </si>
  <si>
    <t>Management of a local authority of an administrative nature</t>
  </si>
  <si>
    <t>FR7379</t>
  </si>
  <si>
    <t xml:space="preserve">(Autre) Établissement public administratif local </t>
  </si>
  <si>
    <t>(Other) local public administrative undertaking</t>
  </si>
  <si>
    <t>FR7381</t>
  </si>
  <si>
    <t xml:space="preserve">Organisme consulaire </t>
  </si>
  <si>
    <t>Consular body</t>
  </si>
  <si>
    <t>FR7382</t>
  </si>
  <si>
    <t xml:space="preserve">Établissement public national ayant fonction d'administration centrale </t>
  </si>
  <si>
    <t>National public undertaking having a central administration role</t>
  </si>
  <si>
    <t>FR7383</t>
  </si>
  <si>
    <t xml:space="preserve">Établissement public national à caractère scientifique culturel et professionnel </t>
  </si>
  <si>
    <t>National public undertaking of a scientific, cultural and professional nature</t>
  </si>
  <si>
    <t>FR7384</t>
  </si>
  <si>
    <t xml:space="preserve">Autre établissement public national d'enseignement </t>
  </si>
  <si>
    <t>Other national public teaching undertaking</t>
  </si>
  <si>
    <t>FR7385</t>
  </si>
  <si>
    <t xml:space="preserve">Autre établissement public national administratif à compétence territoriale limitée </t>
  </si>
  <si>
    <t>Other national public administrative undertaking with limited territorial jurisdiction</t>
  </si>
  <si>
    <t>FR7389</t>
  </si>
  <si>
    <t xml:space="preserve">Établissement public national à caractère administratif </t>
  </si>
  <si>
    <t>National public undertaking of an administrative nature</t>
  </si>
  <si>
    <t>FR7410</t>
  </si>
  <si>
    <t>GIP</t>
  </si>
  <si>
    <t xml:space="preserve">Groupement d'intérêt public </t>
  </si>
  <si>
    <t>Public interest grouping</t>
  </si>
  <si>
    <t>FR7430</t>
  </si>
  <si>
    <t xml:space="preserve">Établissement public des cultes d'Alsace-Lorraine </t>
  </si>
  <si>
    <t>Public religious undertaking of Alsace-Lorraine</t>
  </si>
  <si>
    <t>FR7450</t>
  </si>
  <si>
    <t xml:space="preserve">Etablissement public administratif, cercle et foyer dans les armées </t>
  </si>
  <si>
    <t>Public administrative undertaking, army assistance centres</t>
  </si>
  <si>
    <t>FR7470</t>
  </si>
  <si>
    <t xml:space="preserve">Groupement de coopération sanitaire à gestion publique </t>
  </si>
  <si>
    <t>Publicly-managed cooperative healthcare group</t>
  </si>
  <si>
    <t>FR7490</t>
  </si>
  <si>
    <t xml:space="preserve">Autre personne morale de droit administratif </t>
  </si>
  <si>
    <t>Other administrative law legal entity</t>
  </si>
  <si>
    <t>FR8110</t>
  </si>
  <si>
    <t>Régime général de la Sécurité Sociale</t>
  </si>
  <si>
    <t>General social security scheme</t>
  </si>
  <si>
    <t>FR8120</t>
  </si>
  <si>
    <t>Régime spécial de Sécurité Sociale</t>
  </si>
  <si>
    <t>Special social security scheme</t>
  </si>
  <si>
    <t>FR8130</t>
  </si>
  <si>
    <t xml:space="preserve">Institution de retraite complémentaire </t>
  </si>
  <si>
    <t>Supplementary pension institution</t>
  </si>
  <si>
    <t>FR8140</t>
  </si>
  <si>
    <t xml:space="preserve">Mutualité sociale agricole </t>
  </si>
  <si>
    <t>Agricultural social mutual fund</t>
  </si>
  <si>
    <t>FR8150</t>
  </si>
  <si>
    <t xml:space="preserve">Régime maladie des non-salariés non agricoles </t>
  </si>
  <si>
    <t>Sickness scheme for non-employed, non-agricultural workers</t>
  </si>
  <si>
    <t>FR8160</t>
  </si>
  <si>
    <t>Régime vieillesse ne dépendant pas du régime général de la Sécurité Sociale</t>
  </si>
  <si>
    <t>Retirement scheme not forming part of the general social security scheme</t>
  </si>
  <si>
    <t>FR8170</t>
  </si>
  <si>
    <t xml:space="preserve">Régime d'assurance chômage </t>
  </si>
  <si>
    <t>Unemployment insurance scheme</t>
  </si>
  <si>
    <t>FR8190</t>
  </si>
  <si>
    <t xml:space="preserve">Autre régime de prévoyance sociale </t>
  </si>
  <si>
    <t>Other social welfare scheme</t>
  </si>
  <si>
    <t>FR8210</t>
  </si>
  <si>
    <t xml:space="preserve">Mutuelle </t>
  </si>
  <si>
    <t>Mutual fund</t>
  </si>
  <si>
    <t>FR8250</t>
  </si>
  <si>
    <t xml:space="preserve">Assurance mutuelle agricole </t>
  </si>
  <si>
    <t>Mutual agricultural insurance</t>
  </si>
  <si>
    <t>FR8290</t>
  </si>
  <si>
    <t xml:space="preserve">Autre organisme mutualiste </t>
  </si>
  <si>
    <t>Other mutual organisation</t>
  </si>
  <si>
    <t>FR8310</t>
  </si>
  <si>
    <t xml:space="preserve">Comité central d'entreprise </t>
  </si>
  <si>
    <t>Central works council</t>
  </si>
  <si>
    <t>FR8311</t>
  </si>
  <si>
    <t xml:space="preserve">Comité d'établissement </t>
  </si>
  <si>
    <t>Works committee</t>
  </si>
  <si>
    <t>FR8410</t>
  </si>
  <si>
    <t xml:space="preserve">Syndicat de salariés </t>
  </si>
  <si>
    <t>Employees' trade union</t>
  </si>
  <si>
    <t>FR8420</t>
  </si>
  <si>
    <t xml:space="preserve">Syndicat patronal </t>
  </si>
  <si>
    <t>Employers' association</t>
  </si>
  <si>
    <t>FR8450</t>
  </si>
  <si>
    <t xml:space="preserve">Ordre professionnel ou assimilé </t>
  </si>
  <si>
    <t>Professional body or similar</t>
  </si>
  <si>
    <t>FR8470</t>
  </si>
  <si>
    <t xml:space="preserve">Centre technique industriel ou comité professionnel du développement économique </t>
  </si>
  <si>
    <t>Technical industrial centre or professional committee for economic development</t>
  </si>
  <si>
    <t>FR8490</t>
  </si>
  <si>
    <t xml:space="preserve">Autre organisme professionnel </t>
  </si>
  <si>
    <t>Other professional organisation</t>
  </si>
  <si>
    <t>FR8510</t>
  </si>
  <si>
    <t xml:space="preserve">Institution de prévoyance </t>
  </si>
  <si>
    <t>Welfare institution</t>
  </si>
  <si>
    <t>FR8520</t>
  </si>
  <si>
    <t xml:space="preserve">Institution de retraite supplémentaire </t>
  </si>
  <si>
    <t>FR9110</t>
  </si>
  <si>
    <t xml:space="preserve">Syndicat de copropriété </t>
  </si>
  <si>
    <t>Association of co-owners</t>
  </si>
  <si>
    <t>FR9150</t>
  </si>
  <si>
    <t xml:space="preserve">Association syndicale libre </t>
  </si>
  <si>
    <t>Voluntary landowners' association</t>
  </si>
  <si>
    <t>FR9210</t>
  </si>
  <si>
    <t xml:space="preserve">Association non déclarée </t>
  </si>
  <si>
    <t>Undeclared association</t>
  </si>
  <si>
    <t>FR9220</t>
  </si>
  <si>
    <t xml:space="preserve">Association déclarée </t>
  </si>
  <si>
    <t>Declared association</t>
  </si>
  <si>
    <t>FR9221</t>
  </si>
  <si>
    <t>Association déclarée d'insertion par l'économique</t>
  </si>
  <si>
    <t>Declared association for integration through work</t>
  </si>
  <si>
    <t>FR9222</t>
  </si>
  <si>
    <t xml:space="preserve">Association intermédiaire </t>
  </si>
  <si>
    <t>Intermediary association</t>
  </si>
  <si>
    <t>FR9223</t>
  </si>
  <si>
    <t xml:space="preserve">Groupement d'employeurs </t>
  </si>
  <si>
    <t>Grouping of employers</t>
  </si>
  <si>
    <t>FR9224</t>
  </si>
  <si>
    <t>Association d'avocats à responsabilité professionnelle individuelle</t>
  </si>
  <si>
    <t>Association of lawyers with individual professional liability</t>
  </si>
  <si>
    <t>FR9230</t>
  </si>
  <si>
    <t>Association déclarée, reconnue d'utilité publique</t>
  </si>
  <si>
    <t>Declared recognised public interest association</t>
  </si>
  <si>
    <t>FR9240</t>
  </si>
  <si>
    <t xml:space="preserve">Congrégation </t>
  </si>
  <si>
    <t>Religious order</t>
  </si>
  <si>
    <t>FR9260</t>
  </si>
  <si>
    <t>Association de droit local (Bas-Rhin, Haut-Rhin et Moselle)</t>
  </si>
  <si>
    <t>Local law association (Bas-Rhin, Haut-Rhin and Moselle)</t>
  </si>
  <si>
    <t>FR9300</t>
  </si>
  <si>
    <t xml:space="preserve">Fondation </t>
  </si>
  <si>
    <t>FR9900</t>
  </si>
  <si>
    <t xml:space="preserve">Autre personne morale de droit privé </t>
  </si>
  <si>
    <t>Other private-law legal entity</t>
  </si>
  <si>
    <t>FR9970</t>
  </si>
  <si>
    <t xml:space="preserve">Groupement de coopération sanitaire à gestion privée </t>
  </si>
  <si>
    <t>Privately-managed cooperative healthcare grouping</t>
  </si>
  <si>
    <t>GB100</t>
  </si>
  <si>
    <t>Corporations</t>
  </si>
  <si>
    <t>GB200</t>
  </si>
  <si>
    <t>Cooperatives</t>
  </si>
  <si>
    <t>GB300</t>
  </si>
  <si>
    <t>Partnerships</t>
  </si>
  <si>
    <t>GB400</t>
  </si>
  <si>
    <t>Sole traders</t>
  </si>
  <si>
    <t>GB500</t>
  </si>
  <si>
    <t>GB600</t>
  </si>
  <si>
    <t>Any other legal form not included in the above list</t>
  </si>
  <si>
    <t>GR901</t>
  </si>
  <si>
    <t>CLA</t>
  </si>
  <si>
    <t>Αστική  Εταιρεία / Astiki  Etería</t>
  </si>
  <si>
    <t>Civil-law Association</t>
  </si>
  <si>
    <t>GR902</t>
  </si>
  <si>
    <t>OE</t>
  </si>
  <si>
    <t>Ομόρρυθμη Εταιρεία / Omórithmi Etería</t>
  </si>
  <si>
    <t>General Partnership</t>
  </si>
  <si>
    <t>GR903</t>
  </si>
  <si>
    <t>Ετερόρρυθμη Εταιρεία / Eterórithmi Etería</t>
  </si>
  <si>
    <t>Limited partnership (partnership company)</t>
  </si>
  <si>
    <t>GR904</t>
  </si>
  <si>
    <t>SLP</t>
  </si>
  <si>
    <t>Αφανής Εταιρεία / Afanis Eteria</t>
  </si>
  <si>
    <t>Silent Partnership</t>
  </si>
  <si>
    <t>GR905</t>
  </si>
  <si>
    <t>Ανώνυμη Εταιρεία / Anónimi Etería</t>
  </si>
  <si>
    <t>Public Limited Company, Societe Anonyme, Incorporated Company, Joint-stock Company</t>
  </si>
  <si>
    <t>GR906</t>
  </si>
  <si>
    <t>EPE</t>
  </si>
  <si>
    <t>Εταιρεία Περιορισμένης Ευθύνης / Etería Periorisménis Euthínis</t>
  </si>
  <si>
    <t>Limited Liability Company</t>
  </si>
  <si>
    <t>GR907</t>
  </si>
  <si>
    <t>IKE</t>
  </si>
  <si>
    <t>Ιδιωτική Κεφαλαιουχική Εταιρεία / Idiotiki kefaleouhiki Eteria</t>
  </si>
  <si>
    <t>Private Capital Company</t>
  </si>
  <si>
    <t>GR908</t>
  </si>
  <si>
    <t>JSO</t>
  </si>
  <si>
    <t>Joint Ship-ownership</t>
  </si>
  <si>
    <t>GR909</t>
  </si>
  <si>
    <t>SC</t>
  </si>
  <si>
    <t>Ναυτική εταιρία / Naftiki eteria</t>
  </si>
  <si>
    <t>Shipping Company</t>
  </si>
  <si>
    <t>GR910</t>
  </si>
  <si>
    <t>Cooperative Company, Association</t>
  </si>
  <si>
    <t>GR911</t>
  </si>
  <si>
    <t>CLF</t>
  </si>
  <si>
    <t>Σωματεία - Ιδρύματα / Somatia - Idrimata</t>
  </si>
  <si>
    <t>Club, Union, Syndicate, Foundation</t>
  </si>
  <si>
    <t>GR912</t>
  </si>
  <si>
    <t>JV</t>
  </si>
  <si>
    <t>Joint Venture</t>
  </si>
  <si>
    <t>GR913</t>
  </si>
  <si>
    <t>Νομικά Πρόσωπα Δημοσίου Δικαίου / Nomika Prosopa Dimosiou Dikeou</t>
  </si>
  <si>
    <t>Legal Entities of Public Law</t>
  </si>
  <si>
    <t>GR999</t>
  </si>
  <si>
    <t>Λοιπά /Lipa'</t>
  </si>
  <si>
    <t>Other Legal Forms</t>
  </si>
  <si>
    <t>HR01</t>
  </si>
  <si>
    <t>d.d.</t>
  </si>
  <si>
    <t>Dioničko društvo</t>
  </si>
  <si>
    <t>Joint stock company</t>
  </si>
  <si>
    <t>HR02</t>
  </si>
  <si>
    <t>d.o.o.</t>
  </si>
  <si>
    <t>Društvo s ograničenom odgovornošću</t>
  </si>
  <si>
    <t>HR03</t>
  </si>
  <si>
    <t>j.t.d</t>
  </si>
  <si>
    <t>Javno trgovačko društvo</t>
  </si>
  <si>
    <t>Public company</t>
  </si>
  <si>
    <t>HR04</t>
  </si>
  <si>
    <t>k.d.</t>
  </si>
  <si>
    <t>Komanditno društvo</t>
  </si>
  <si>
    <t>HR06</t>
  </si>
  <si>
    <t>Ustanova</t>
  </si>
  <si>
    <t>Institution</t>
  </si>
  <si>
    <t>HR07</t>
  </si>
  <si>
    <t>HR08</t>
  </si>
  <si>
    <t>j.d.o.o.</t>
  </si>
  <si>
    <t>Jednostavno društvo s ograničenom odgovornošću</t>
  </si>
  <si>
    <t>Simple limited liability company</t>
  </si>
  <si>
    <t>HR09</t>
  </si>
  <si>
    <t>Druga osoba za koje je upis propisan zakonom</t>
  </si>
  <si>
    <t>Other entities as prescribed by law</t>
  </si>
  <si>
    <t>HR10</t>
  </si>
  <si>
    <t>Društvene organizacije</t>
  </si>
  <si>
    <t>Public organisations</t>
  </si>
  <si>
    <t>HR13</t>
  </si>
  <si>
    <t>Fondovi</t>
  </si>
  <si>
    <t>Funds</t>
  </si>
  <si>
    <t>HR14</t>
  </si>
  <si>
    <t>Fundacije</t>
  </si>
  <si>
    <t>Foundations</t>
  </si>
  <si>
    <t>HR15</t>
  </si>
  <si>
    <t>Gospodarska udruženja</t>
  </si>
  <si>
    <t>Economic cooperations</t>
  </si>
  <si>
    <t>HR16</t>
  </si>
  <si>
    <t>GIU</t>
  </si>
  <si>
    <t>Gospodarsko interesno udruženje</t>
  </si>
  <si>
    <t>HR17</t>
  </si>
  <si>
    <t>Grad</t>
  </si>
  <si>
    <t>Town</t>
  </si>
  <si>
    <t>HR19</t>
  </si>
  <si>
    <t>Gradsko poglavarstvo</t>
  </si>
  <si>
    <t>City government</t>
  </si>
  <si>
    <t>HR20</t>
  </si>
  <si>
    <t>Gradsko vijeće</t>
  </si>
  <si>
    <t>City council</t>
  </si>
  <si>
    <t>HR21</t>
  </si>
  <si>
    <t>Hrvatska narodna banka</t>
  </si>
  <si>
    <t>Croatian National Bank</t>
  </si>
  <si>
    <t>HR22</t>
  </si>
  <si>
    <t>Hrvatski sabor</t>
  </si>
  <si>
    <t>Croatian Parliament</t>
  </si>
  <si>
    <t>HR23</t>
  </si>
  <si>
    <t>Investicijski i mirovinski fondovi</t>
  </si>
  <si>
    <t>HR25</t>
  </si>
  <si>
    <t>Ministarstva i ostali samostalni organi državne uprave</t>
  </si>
  <si>
    <t>Ministries and other independent bodies of 
government administration</t>
  </si>
  <si>
    <t>HR26</t>
  </si>
  <si>
    <t>Mirovinski fondovi</t>
  </si>
  <si>
    <t>Pension funds</t>
  </si>
  <si>
    <t>HR27</t>
  </si>
  <si>
    <t>Mjesni odbor, gradski kotar i gradska četvrt</t>
  </si>
  <si>
    <t>Local committee, town district and town block</t>
  </si>
  <si>
    <t>HR28</t>
  </si>
  <si>
    <t>Nenovčani investicijski fondovi</t>
  </si>
  <si>
    <t>Non-money market investment funds</t>
  </si>
  <si>
    <t>HR29</t>
  </si>
  <si>
    <t>Općina</t>
  </si>
  <si>
    <t>HR31</t>
  </si>
  <si>
    <t>Općinsko poglavarstvo</t>
  </si>
  <si>
    <t>Municipal government</t>
  </si>
  <si>
    <t>HR32</t>
  </si>
  <si>
    <t>Općinsko vijeće</t>
  </si>
  <si>
    <t>Municipal council</t>
  </si>
  <si>
    <t>HR34</t>
  </si>
  <si>
    <t>Ostale organizacije</t>
  </si>
  <si>
    <t>Other organisations</t>
  </si>
  <si>
    <t>HR35</t>
  </si>
  <si>
    <t>Ostali oblici organiziranja</t>
  </si>
  <si>
    <t>Other organisational forms</t>
  </si>
  <si>
    <t>HR37</t>
  </si>
  <si>
    <t>Političke stranke</t>
  </si>
  <si>
    <t>Political parties</t>
  </si>
  <si>
    <t>HR38</t>
  </si>
  <si>
    <t>Pravosuđe</t>
  </si>
  <si>
    <t>Justice</t>
  </si>
  <si>
    <t>HR39</t>
  </si>
  <si>
    <t>Predsjednik Republike Hrvatske</t>
  </si>
  <si>
    <t>President of the Republic of Croatia</t>
  </si>
  <si>
    <t>HR40</t>
  </si>
  <si>
    <t>Privatno poduzeće</t>
  </si>
  <si>
    <t>Private enterprise</t>
  </si>
  <si>
    <t>HR42</t>
  </si>
  <si>
    <t>Republika Hrvatska</t>
  </si>
  <si>
    <t>Republic of Croatia</t>
  </si>
  <si>
    <t>HR44</t>
  </si>
  <si>
    <t>Stručne službe, uredi i druga tijela</t>
  </si>
  <si>
    <t>Administrative staffs, offices and other bodies</t>
  </si>
  <si>
    <t>HR45</t>
  </si>
  <si>
    <t>s.d.d</t>
  </si>
  <si>
    <t>Športsko dioničko društvo</t>
  </si>
  <si>
    <t>Sport joint-stock company</t>
  </si>
  <si>
    <t>HR47</t>
  </si>
  <si>
    <t>Udruga</t>
  </si>
  <si>
    <t>Association</t>
  </si>
  <si>
    <t>HR48</t>
  </si>
  <si>
    <t>Udruge građana</t>
  </si>
  <si>
    <t>Civil cooperatives</t>
  </si>
  <si>
    <t>HR49</t>
  </si>
  <si>
    <t>Udruge više razine</t>
  </si>
  <si>
    <t>Higher-level association</t>
  </si>
  <si>
    <t>HR51</t>
  </si>
  <si>
    <t>Ustavni sud Republike Hrvatske</t>
  </si>
  <si>
    <t>Constitutional Court of the Republic of Croatia</t>
  </si>
  <si>
    <t>HR52</t>
  </si>
  <si>
    <t>Vlada Republike Hrvatske</t>
  </si>
  <si>
    <t>Government of the Republic of Croatia</t>
  </si>
  <si>
    <t>HR53</t>
  </si>
  <si>
    <t>Zadruga</t>
  </si>
  <si>
    <t>HR55</t>
  </si>
  <si>
    <t>Zajednica ustanova</t>
  </si>
  <si>
    <t>Communities of institutions</t>
  </si>
  <si>
    <t>HR57</t>
  </si>
  <si>
    <t>Zaklade</t>
  </si>
  <si>
    <t>Trusts</t>
  </si>
  <si>
    <t>HR59</t>
  </si>
  <si>
    <t>Županija</t>
  </si>
  <si>
    <t>HR60</t>
  </si>
  <si>
    <t>Županijska skupština</t>
  </si>
  <si>
    <t>County Assembly</t>
  </si>
  <si>
    <t>HR61</t>
  </si>
  <si>
    <t>Županijsko poglavarstvo</t>
  </si>
  <si>
    <t>County government</t>
  </si>
  <si>
    <t>HR62</t>
  </si>
  <si>
    <t>Novčani investicijski fondovi</t>
  </si>
  <si>
    <t>Money market investment funds</t>
  </si>
  <si>
    <t>HU113</t>
  </si>
  <si>
    <t>Kft.</t>
  </si>
  <si>
    <t>Korlátolt felelosségu társaság</t>
  </si>
  <si>
    <t>Private limited-liability company</t>
  </si>
  <si>
    <t>HU114</t>
  </si>
  <si>
    <t>Rt.</t>
  </si>
  <si>
    <t>Részvénytársaság</t>
  </si>
  <si>
    <t>HU116</t>
  </si>
  <si>
    <t>Kkt.</t>
  </si>
  <si>
    <t>Közkereseti társaság</t>
  </si>
  <si>
    <t>HU117</t>
  </si>
  <si>
    <t>Bt.</t>
  </si>
  <si>
    <t>Betéti társaság</t>
  </si>
  <si>
    <t>HU122</t>
  </si>
  <si>
    <t>Takarék- és hitelszövetkezet</t>
  </si>
  <si>
    <t>Savings and loan association savings and credit cooperative</t>
  </si>
  <si>
    <t>HU129</t>
  </si>
  <si>
    <t>Egyéb szövetkezet</t>
  </si>
  <si>
    <t>Other cooperative</t>
  </si>
  <si>
    <t>HU524</t>
  </si>
  <si>
    <t>Kölcsönös biztosító egyesület</t>
  </si>
  <si>
    <t>Mutual insurance association</t>
  </si>
  <si>
    <t>HU529</t>
  </si>
  <si>
    <t>Egyéb egyesület</t>
  </si>
  <si>
    <t>HU581</t>
  </si>
  <si>
    <t>Önkéntes kölcsönös biztosítópénztár</t>
  </si>
  <si>
    <t>Voluntary mutual insurance fund</t>
  </si>
  <si>
    <t>HU582</t>
  </si>
  <si>
    <t>Magánnyugdíjpénztár</t>
  </si>
  <si>
    <t>Private pension fund</t>
  </si>
  <si>
    <t>HU736</t>
  </si>
  <si>
    <t>Kht.</t>
  </si>
  <si>
    <t>Közhasznú társaság</t>
  </si>
  <si>
    <t>Public benefit nonprofit institution</t>
  </si>
  <si>
    <t>HU915</t>
  </si>
  <si>
    <t>Befektetési alap</t>
  </si>
  <si>
    <t>Investment fund</t>
  </si>
  <si>
    <t>HU916</t>
  </si>
  <si>
    <t>OBA</t>
  </si>
  <si>
    <t>Országos betétbiztosítási alap</t>
  </si>
  <si>
    <t>National deposit insurance fund</t>
  </si>
  <si>
    <t>HU999</t>
  </si>
  <si>
    <t>Egyéb jogi forma</t>
  </si>
  <si>
    <t>to be used only when none of the legal forms included in the HU list apply to the entity</t>
  </si>
  <si>
    <t>IE01</t>
  </si>
  <si>
    <t>Private Company Limited by Shares (LTD company)</t>
  </si>
  <si>
    <t>https://www.cro.ie/Registration/Company</t>
  </si>
  <si>
    <t>IE02</t>
  </si>
  <si>
    <t>DAC</t>
  </si>
  <si>
    <t xml:space="preserve">Designated Activity Company (DAC) – (limited by shares). </t>
  </si>
  <si>
    <t>IE03</t>
  </si>
  <si>
    <t>Designated Activity Company Limited by Guarantee (DAC) – (limited by guarantee)</t>
  </si>
  <si>
    <t>IE04</t>
  </si>
  <si>
    <t>CLG</t>
  </si>
  <si>
    <t>Company Limited by Guarantee (CLG) (limited by guarantee not having a share capital)</t>
  </si>
  <si>
    <t>IE05</t>
  </si>
  <si>
    <t>Public Limited Company (PLC)</t>
  </si>
  <si>
    <t>IE06</t>
  </si>
  <si>
    <t>SMC</t>
  </si>
  <si>
    <t>Single Member Company</t>
  </si>
  <si>
    <t>IE07</t>
  </si>
  <si>
    <t xml:space="preserve">UC </t>
  </si>
  <si>
    <t>Unlimited company </t>
  </si>
  <si>
    <t>IE08</t>
  </si>
  <si>
    <t>Undertakings for Collective Investment in Transferable Securities (UCITS) </t>
  </si>
  <si>
    <t>IE11</t>
  </si>
  <si>
    <t>Industrial and Provident Society</t>
  </si>
  <si>
    <t>IE12</t>
  </si>
  <si>
    <t>Friendly Society</t>
  </si>
  <si>
    <t>IE13</t>
  </si>
  <si>
    <t>Trade union</t>
  </si>
  <si>
    <t>IE14</t>
  </si>
  <si>
    <t>Local authority</t>
  </si>
  <si>
    <t>IE15</t>
  </si>
  <si>
    <t>Statutory corporation</t>
  </si>
  <si>
    <t>IE16</t>
  </si>
  <si>
    <t>IT101</t>
  </si>
  <si>
    <t xml:space="preserve">PA  </t>
  </si>
  <si>
    <t>PUBBLICA AMMINISTRAZIONE</t>
  </si>
  <si>
    <t>General government</t>
  </si>
  <si>
    <t>IT201</t>
  </si>
  <si>
    <t xml:space="preserve">SNC </t>
  </si>
  <si>
    <t>SOCIETA' IN NOME COLLETTIVO</t>
  </si>
  <si>
    <t>General partnership (commercial)</t>
  </si>
  <si>
    <t>IT301</t>
  </si>
  <si>
    <t xml:space="preserve">SAS </t>
  </si>
  <si>
    <t>SOCIETA' IN ACCOMANDITA SEMPLICE</t>
  </si>
  <si>
    <t>IT401</t>
  </si>
  <si>
    <t xml:space="preserve">SS  </t>
  </si>
  <si>
    <t>SOCIETA' SEMPLICE</t>
  </si>
  <si>
    <t>General partnership (non commercial)</t>
  </si>
  <si>
    <t>IT402</t>
  </si>
  <si>
    <t xml:space="preserve">SDF </t>
  </si>
  <si>
    <t>SOCIETA' DI FATTO</t>
  </si>
  <si>
    <t>De facto corporation</t>
  </si>
  <si>
    <t>IT501</t>
  </si>
  <si>
    <t>AIMP</t>
  </si>
  <si>
    <t>Consortium</t>
  </si>
  <si>
    <t>IT601</t>
  </si>
  <si>
    <t>SOCIETA' COOPERATIVA</t>
  </si>
  <si>
    <t>IT701</t>
  </si>
  <si>
    <t xml:space="preserve">SPA </t>
  </si>
  <si>
    <t>SOCIETA' PER AZIONI</t>
  </si>
  <si>
    <t>IT702</t>
  </si>
  <si>
    <t xml:space="preserve">SAA </t>
  </si>
  <si>
    <t>SOCIETA' IN ACCOMANDITA PER AZIONI</t>
  </si>
  <si>
    <t>IT703</t>
  </si>
  <si>
    <t xml:space="preserve">SRL </t>
  </si>
  <si>
    <t>SOCIETA' A RESPONSABILITA' LIMITATA</t>
  </si>
  <si>
    <t>IT999</t>
  </si>
  <si>
    <t>LT101</t>
  </si>
  <si>
    <t>AB</t>
  </si>
  <si>
    <t>Akcinė bendrovė</t>
  </si>
  <si>
    <t>Public Limited Company</t>
  </si>
  <si>
    <t>Public Limited Liability Company</t>
  </si>
  <si>
    <t>LT102</t>
  </si>
  <si>
    <t>UAB</t>
  </si>
  <si>
    <t>Uždaroji akcinė bendrovė</t>
  </si>
  <si>
    <t>Private Limited Company</t>
  </si>
  <si>
    <t>Private Limited Liability Company</t>
  </si>
  <si>
    <t>LT103</t>
  </si>
  <si>
    <t>KO</t>
  </si>
  <si>
    <t>Kooperatinė bendrovė (kooperatyvas)</t>
  </si>
  <si>
    <t>Cooperative Society (Cooperative)</t>
  </si>
  <si>
    <t>LT104</t>
  </si>
  <si>
    <t>TUB</t>
  </si>
  <si>
    <t>Tikroji ūkinė bendrija</t>
  </si>
  <si>
    <t>LT105</t>
  </si>
  <si>
    <t>KUB</t>
  </si>
  <si>
    <t>Komanditinė ūkinė bendrija</t>
  </si>
  <si>
    <t>Limited Partnership</t>
  </si>
  <si>
    <t>LT106</t>
  </si>
  <si>
    <t>A</t>
  </si>
  <si>
    <t>Asociacija</t>
  </si>
  <si>
    <t>LT107</t>
  </si>
  <si>
    <t>Mažoji bendrija</t>
  </si>
  <si>
    <t>Small Partnership</t>
  </si>
  <si>
    <t>LT108</t>
  </si>
  <si>
    <t>ZUB</t>
  </si>
  <si>
    <t>Žemės ūkio bendrovė</t>
  </si>
  <si>
    <t>Agricultural Company</t>
  </si>
  <si>
    <t>LT109</t>
  </si>
  <si>
    <t>II</t>
  </si>
  <si>
    <t>Individuali įmonė</t>
  </si>
  <si>
    <t>Individual Enterprise / Sole proprietorship</t>
  </si>
  <si>
    <t>LT110</t>
  </si>
  <si>
    <t>APB</t>
  </si>
  <si>
    <t>Advokatų profesinė bendrija</t>
  </si>
  <si>
    <t>Lawyers' Professional Partnership</t>
  </si>
  <si>
    <t>LT111</t>
  </si>
  <si>
    <t>PDB</t>
  </si>
  <si>
    <t>Privačių detektyvų bendrija</t>
  </si>
  <si>
    <t>Society of Private Detectives</t>
  </si>
  <si>
    <t>LT201</t>
  </si>
  <si>
    <t>VI</t>
  </si>
  <si>
    <t>Valstybės įmonė</t>
  </si>
  <si>
    <t>State Enterprise</t>
  </si>
  <si>
    <t>LT202</t>
  </si>
  <si>
    <t>Savivaldybės įmonė</t>
  </si>
  <si>
    <t>Municipal Enterprise</t>
  </si>
  <si>
    <t>LT203</t>
  </si>
  <si>
    <t>VS</t>
  </si>
  <si>
    <t>Viešoji įstaiga</t>
  </si>
  <si>
    <t>Public Institution</t>
  </si>
  <si>
    <t>Non-profit organisation</t>
  </si>
  <si>
    <t>LT204</t>
  </si>
  <si>
    <t>BI</t>
  </si>
  <si>
    <t>Biudžetinė įstaiga</t>
  </si>
  <si>
    <t>Budgetary Institution</t>
  </si>
  <si>
    <t>LT205</t>
  </si>
  <si>
    <t>LF</t>
  </si>
  <si>
    <t>Labdaros ir paramos fondas</t>
  </si>
  <si>
    <t>Charity and Sponsorship Fund</t>
  </si>
  <si>
    <t>LT206</t>
  </si>
  <si>
    <t>BN</t>
  </si>
  <si>
    <t>Bendrija</t>
  </si>
  <si>
    <t>LT207</t>
  </si>
  <si>
    <t>SD</t>
  </si>
  <si>
    <t>Sodininkų bendrija</t>
  </si>
  <si>
    <t>Gardeners’ Partnership</t>
  </si>
  <si>
    <t>LT208</t>
  </si>
  <si>
    <t>PP</t>
  </si>
  <si>
    <t>Politinė partija</t>
  </si>
  <si>
    <t>Political Party</t>
  </si>
  <si>
    <t>LT209</t>
  </si>
  <si>
    <t>Tradicinė religinė bendruomenė ar bendrija</t>
  </si>
  <si>
    <t>Traditional Lithuanian Religious Congregation or Community</t>
  </si>
  <si>
    <t>LT210</t>
  </si>
  <si>
    <t>RB</t>
  </si>
  <si>
    <t>Religinė bendruomenė ar bendrija</t>
  </si>
  <si>
    <t>Religious Community and Association</t>
  </si>
  <si>
    <t>LT211</t>
  </si>
  <si>
    <t>PS</t>
  </si>
  <si>
    <t>Profesinė sąjunga ar susivienijimas</t>
  </si>
  <si>
    <t>Trade Union</t>
  </si>
  <si>
    <t>LT212</t>
  </si>
  <si>
    <t>Nuolatinė komercinio arbitražo institucija</t>
  </si>
  <si>
    <t>Domicile Arbitration Institution</t>
  </si>
  <si>
    <t>LT213</t>
  </si>
  <si>
    <t>Šeimyna</t>
  </si>
  <si>
    <t>Foster Family</t>
  </si>
  <si>
    <t>LT214</t>
  </si>
  <si>
    <t>Prekybos, pramonės ir amatų rūmai</t>
  </si>
  <si>
    <t>Chamber of commerce, industry and crafts</t>
  </si>
  <si>
    <t>LT215</t>
  </si>
  <si>
    <t>LPRA</t>
  </si>
  <si>
    <t>Lietuvos prekybos, pramonės ir amatų rūmų asociacija</t>
  </si>
  <si>
    <t xml:space="preserve">The Association of Lithuanian Chambers of Commerce, Industry and Crafts </t>
  </si>
  <si>
    <t>LT216</t>
  </si>
  <si>
    <t>CRC</t>
  </si>
  <si>
    <t>Bendras valdymo ir pranešimų centras</t>
  </si>
  <si>
    <t>Combined Control and Reporting Centre</t>
  </si>
  <si>
    <t>LT301</t>
  </si>
  <si>
    <t>CB</t>
  </si>
  <si>
    <t>Centrinis bankas</t>
  </si>
  <si>
    <t>Central Bank</t>
  </si>
  <si>
    <t>LU01</t>
  </si>
  <si>
    <t>EI</t>
  </si>
  <si>
    <t>Entreprise individuelle</t>
  </si>
  <si>
    <t>Einzelunternehmen</t>
  </si>
  <si>
    <t>LU03</t>
  </si>
  <si>
    <t>SARL </t>
  </si>
  <si>
    <t>Société à responsabilité limitée</t>
  </si>
  <si>
    <t xml:space="preserve">Gesellschaft mit beschränkter Haftung </t>
  </si>
  <si>
    <t>LU04</t>
  </si>
  <si>
    <t>SARLS</t>
  </si>
  <si>
    <t>Société à responsabilité limitée simplifiée</t>
  </si>
  <si>
    <t>Simplified limited liability company</t>
  </si>
  <si>
    <t>Vereinfachte Gesellschaft mit beschränkter Haftung</t>
  </si>
  <si>
    <t>LU05</t>
  </si>
  <si>
    <t>SECS</t>
  </si>
  <si>
    <t>LU06</t>
  </si>
  <si>
    <t>SECSP</t>
  </si>
  <si>
    <t>Société en commandite speciale</t>
  </si>
  <si>
    <t>Special limited partnership</t>
  </si>
  <si>
    <t xml:space="preserve">Spezialkommanditgesellschaft </t>
  </si>
  <si>
    <t>LU07</t>
  </si>
  <si>
    <t>SA </t>
  </si>
  <si>
    <t>Société anonyme</t>
  </si>
  <si>
    <t>LU08</t>
  </si>
  <si>
    <t>SECA</t>
  </si>
  <si>
    <t>Société en commandite par actions</t>
  </si>
  <si>
    <t>LU09</t>
  </si>
  <si>
    <t>SICAV</t>
  </si>
  <si>
    <t>Société d'investissement à capital variable</t>
  </si>
  <si>
    <t>Open-ended investment company</t>
  </si>
  <si>
    <t>Investmentgesellschaft mit variablem Kapital</t>
  </si>
  <si>
    <t>LU10</t>
  </si>
  <si>
    <t>SICAF</t>
  </si>
  <si>
    <t>Société d'investissement à capital fixe</t>
  </si>
  <si>
    <t>Closed-ended investment company</t>
  </si>
  <si>
    <t>Investmentgesellschaft mit fixem Kapital</t>
  </si>
  <si>
    <t>LU11</t>
  </si>
  <si>
    <t>SEPCAV</t>
  </si>
  <si>
    <t xml:space="preserve">Société d’épargne-pension à capital variable </t>
  </si>
  <si>
    <t xml:space="preserve">Variable Capital Pension Savings Company </t>
  </si>
  <si>
    <t xml:space="preserve">Altersvorsorge-Spargesellschaften mit variablem Kapital </t>
  </si>
  <si>
    <t>LU12</t>
  </si>
  <si>
    <t>SCOP</t>
  </si>
  <si>
    <t xml:space="preserve">Société coopérative </t>
  </si>
  <si>
    <t>Genossenschaft</t>
  </si>
  <si>
    <t>LU13</t>
  </si>
  <si>
    <t>Société civile</t>
  </si>
  <si>
    <t xml:space="preserve">Civil company </t>
  </si>
  <si>
    <t xml:space="preserve">Gesellschaft bürgerlichen Rechts </t>
  </si>
  <si>
    <t>LU15</t>
  </si>
  <si>
    <t>Groupement d'intérêt économique</t>
  </si>
  <si>
    <t>Economic interest group</t>
  </si>
  <si>
    <t>Interessengemeinschaf</t>
  </si>
  <si>
    <t>LU16</t>
  </si>
  <si>
    <t>ASBL</t>
  </si>
  <si>
    <t>Association sans but lucratif</t>
  </si>
  <si>
    <t xml:space="preserve">Non-profit association </t>
  </si>
  <si>
    <t xml:space="preserve">Eintragung einer Vereinigung ohne Gewinnzweck </t>
  </si>
  <si>
    <t>LU17</t>
  </si>
  <si>
    <t>FON</t>
  </si>
  <si>
    <t>Fondation</t>
  </si>
  <si>
    <t xml:space="preserve">Stiftung </t>
  </si>
  <si>
    <t>LU18</t>
  </si>
  <si>
    <t>ASSEP</t>
  </si>
  <si>
    <t>Association d'épargne pension</t>
  </si>
  <si>
    <t xml:space="preserve">Pensions Savings Association </t>
  </si>
  <si>
    <t xml:space="preserve">Altersvorsorge-Sparvereinigung </t>
  </si>
  <si>
    <t>LU19</t>
  </si>
  <si>
    <t>AAM</t>
  </si>
  <si>
    <t>Association d'assurances mutuelles</t>
  </si>
  <si>
    <t xml:space="preserve">Mutual Insurance Association </t>
  </si>
  <si>
    <t>LU20</t>
  </si>
  <si>
    <t>AA</t>
  </si>
  <si>
    <t>Association agricole</t>
  </si>
  <si>
    <t xml:space="preserve">Agricultural association </t>
  </si>
  <si>
    <t xml:space="preserve">Landwirtschaftlichen Vereinigung </t>
  </si>
  <si>
    <t>LU21</t>
  </si>
  <si>
    <t>EP</t>
  </si>
  <si>
    <t>Etablissement public</t>
  </si>
  <si>
    <t>Public establishment</t>
  </si>
  <si>
    <t xml:space="preserve">Offentliche Einrichtungen </t>
  </si>
  <si>
    <t>LU22</t>
  </si>
  <si>
    <t>SNC</t>
  </si>
  <si>
    <t>Société en nom collectif</t>
  </si>
  <si>
    <t>Partnerschaft</t>
  </si>
  <si>
    <t>LU26</t>
  </si>
  <si>
    <t>FCP</t>
  </si>
  <si>
    <t>Fonds commun de placement</t>
  </si>
  <si>
    <t>Mutual Funds</t>
  </si>
  <si>
    <t>Gegenseitige Fonds</t>
  </si>
  <si>
    <t>LU27</t>
  </si>
  <si>
    <t>FIAR</t>
  </si>
  <si>
    <t xml:space="preserve">Fonds d'investissement alternatif reservé </t>
  </si>
  <si>
    <t>Alternative investment funds reserved</t>
  </si>
  <si>
    <t>Alternative Investmentfonds vorbehalten</t>
  </si>
  <si>
    <t>LU32</t>
  </si>
  <si>
    <t>AUT</t>
  </si>
  <si>
    <t xml:space="preserve">Andere juristische Person </t>
  </si>
  <si>
    <t>LU33</t>
  </si>
  <si>
    <t>Secteur public</t>
  </si>
  <si>
    <t>Offentlicher Sektor</t>
  </si>
  <si>
    <t>LU34</t>
  </si>
  <si>
    <t>SICAR</t>
  </si>
  <si>
    <t xml:space="preserve">Société d'investissement à capital risque </t>
  </si>
  <si>
    <t xml:space="preserve">Risk capital investment company </t>
  </si>
  <si>
    <t>Investmentgesellschaft für Investitionen in Risikokapital</t>
  </si>
  <si>
    <t>LV101</t>
  </si>
  <si>
    <t>Akciju sabiedrība</t>
  </si>
  <si>
    <t>LV103</t>
  </si>
  <si>
    <t>SIA</t>
  </si>
  <si>
    <t>Sabiedrība ar ierobežotu atbildību</t>
  </si>
  <si>
    <t>LV104</t>
  </si>
  <si>
    <t>VU</t>
  </si>
  <si>
    <t xml:space="preserve">Valsts uzņēmums </t>
  </si>
  <si>
    <t>LV105</t>
  </si>
  <si>
    <t>PSV</t>
  </si>
  <si>
    <t xml:space="preserve">Pašvaldības uzņēmums </t>
  </si>
  <si>
    <t>Municipal enterprise</t>
  </si>
  <si>
    <t>LV106</t>
  </si>
  <si>
    <t>UZN</t>
  </si>
  <si>
    <t xml:space="preserve">Uzņēmējsabiedrības uzņēmums </t>
  </si>
  <si>
    <t>Enterprise of the company</t>
  </si>
  <si>
    <t>LV107</t>
  </si>
  <si>
    <t>Pilnsabiedrība</t>
  </si>
  <si>
    <t>LV108</t>
  </si>
  <si>
    <t>KS</t>
  </si>
  <si>
    <t>Komandītsabiedrība</t>
  </si>
  <si>
    <t>LV109</t>
  </si>
  <si>
    <t>LIG</t>
  </si>
  <si>
    <t xml:space="preserve">Līgumsabiedrība ar pilnu atbildību </t>
  </si>
  <si>
    <t>Partnership with full responsibility</t>
  </si>
  <si>
    <t>LV110</t>
  </si>
  <si>
    <t>PAJ</t>
  </si>
  <si>
    <t xml:space="preserve">Paju sabiedrība </t>
  </si>
  <si>
    <t>LV111</t>
  </si>
  <si>
    <t>PAP</t>
  </si>
  <si>
    <t>Sabiedrība ar papildu atbildību</t>
  </si>
  <si>
    <t>Additional liability company</t>
  </si>
  <si>
    <t>LV301</t>
  </si>
  <si>
    <t>GIM</t>
  </si>
  <si>
    <t xml:space="preserve">Ģimenes uzņēmums </t>
  </si>
  <si>
    <t xml:space="preserve">Sole proprietorship (family enterprise)  </t>
  </si>
  <si>
    <t>LV302</t>
  </si>
  <si>
    <t>IK</t>
  </si>
  <si>
    <t>Individuālais komersants</t>
  </si>
  <si>
    <t>Individual merchant</t>
  </si>
  <si>
    <t>LV303</t>
  </si>
  <si>
    <t>IND</t>
  </si>
  <si>
    <t xml:space="preserve">Individuālais uzņēmums </t>
  </si>
  <si>
    <t>LV401</t>
  </si>
  <si>
    <t>KB</t>
  </si>
  <si>
    <t xml:space="preserve">Kooperatīvā sabiedrība </t>
  </si>
  <si>
    <t>LV402</t>
  </si>
  <si>
    <t>KBS</t>
  </si>
  <si>
    <t xml:space="preserve">Kooperatīvo biedrību savienība </t>
  </si>
  <si>
    <t>Union of cooperative societies</t>
  </si>
  <si>
    <t>LV403</t>
  </si>
  <si>
    <t>KBU</t>
  </si>
  <si>
    <t xml:space="preserve">Kooperatīvo biedrību uzņēmums </t>
  </si>
  <si>
    <t>Enterprise of cooperative societies</t>
  </si>
  <si>
    <t>LV404</t>
  </si>
  <si>
    <t>KSS</t>
  </si>
  <si>
    <t xml:space="preserve">Kooperatīvo biedrību savienības uzņēmums </t>
  </si>
  <si>
    <t>Enterprise of union of cooperative societies</t>
  </si>
  <si>
    <t>LV405</t>
  </si>
  <si>
    <t>ZEM</t>
  </si>
  <si>
    <t xml:space="preserve">Zemnieku saimniecība </t>
  </si>
  <si>
    <t>Farm (farming enterprise)</t>
  </si>
  <si>
    <t>LV406</t>
  </si>
  <si>
    <t>ZVJ</t>
  </si>
  <si>
    <t xml:space="preserve">Zvejnieku saimniecība </t>
  </si>
  <si>
    <t>Farm (fishing enterprise)</t>
  </si>
  <si>
    <t>LV801</t>
  </si>
  <si>
    <t>REL</t>
  </si>
  <si>
    <t xml:space="preserve">Reliģiskas organizācijas uzņēmums </t>
  </si>
  <si>
    <t>Enterprise of religious organisation</t>
  </si>
  <si>
    <t>LV802</t>
  </si>
  <si>
    <t>SOU</t>
  </si>
  <si>
    <t xml:space="preserve">Sabiedriskās organizācijas uzņēmums </t>
  </si>
  <si>
    <t>Enterprise of NGO</t>
  </si>
  <si>
    <t>LV903</t>
  </si>
  <si>
    <t>PAR</t>
  </si>
  <si>
    <t>Pārstāvniecība</t>
  </si>
  <si>
    <t>Permanent representative office</t>
  </si>
  <si>
    <t>MT020</t>
  </si>
  <si>
    <t>PCOMM</t>
  </si>
  <si>
    <t>En commandite</t>
  </si>
  <si>
    <t>A limited Partnership</t>
  </si>
  <si>
    <t>Consists in general partners with unlimited liability together with limited partners whose liability will be limited to their contribution to the partnership (legal form designations to be provided)</t>
  </si>
  <si>
    <t>MT021</t>
  </si>
  <si>
    <t>En nom collectif</t>
  </si>
  <si>
    <t>A general Partnership</t>
  </si>
  <si>
    <t>Partners are unlimitedly liable for the obligations of the partnership with their personal assets  (legal form designations to be provided)</t>
  </si>
  <si>
    <t>MT030</t>
  </si>
  <si>
    <t>Limited</t>
  </si>
  <si>
    <t>MT033</t>
  </si>
  <si>
    <t>SV</t>
  </si>
  <si>
    <t>SICAV (Société d’Investissement à Capital Variable)</t>
  </si>
  <si>
    <t>Investment companies with variable share capital</t>
  </si>
  <si>
    <t>MT040</t>
  </si>
  <si>
    <t>VO</t>
  </si>
  <si>
    <t>MT050</t>
  </si>
  <si>
    <t>General Government</t>
  </si>
  <si>
    <t>MT060</t>
  </si>
  <si>
    <t>MT070</t>
  </si>
  <si>
    <t>MT080</t>
  </si>
  <si>
    <t>NL101</t>
  </si>
  <si>
    <t>BV</t>
  </si>
  <si>
    <t>Besloten vennootschap</t>
  </si>
  <si>
    <t>private limited company</t>
  </si>
  <si>
    <t>NL102</t>
  </si>
  <si>
    <t>NV</t>
  </si>
  <si>
    <t>Naamloze vennootschap</t>
  </si>
  <si>
    <t>public limited company</t>
  </si>
  <si>
    <t>NL201</t>
  </si>
  <si>
    <t>Coöperatie</t>
  </si>
  <si>
    <t>cooperative</t>
  </si>
  <si>
    <t>NL202</t>
  </si>
  <si>
    <t>OWM</t>
  </si>
  <si>
    <t>Onderlinge waarborgmaatschappij</t>
  </si>
  <si>
    <t>mutual insurance association</t>
  </si>
  <si>
    <t>NL203</t>
  </si>
  <si>
    <t>Vereniging</t>
  </si>
  <si>
    <t>association, society</t>
  </si>
  <si>
    <t>NL204</t>
  </si>
  <si>
    <t>VVE</t>
  </si>
  <si>
    <t>Vereniging van eigenaars</t>
  </si>
  <si>
    <t>(home) owners' association</t>
  </si>
  <si>
    <t>NL205</t>
  </si>
  <si>
    <t>Kerkgenootschap</t>
  </si>
  <si>
    <t>church or spiritual organisation</t>
  </si>
  <si>
    <t>NL206</t>
  </si>
  <si>
    <t>Stichting</t>
  </si>
  <si>
    <t>foundation, trust</t>
  </si>
  <si>
    <t>NL207</t>
  </si>
  <si>
    <t>NL401</t>
  </si>
  <si>
    <t>Publiekrechtelijke rechtspersonen op basis van artikel 2:1 lid 1 BW</t>
  </si>
  <si>
    <t>Legal entities governed by public law under Section 2:1(1) of the Dutch Civil Code, legal entities under public law as referred to in Section 2:1(1) of the DCC</t>
  </si>
  <si>
    <t>NL402</t>
  </si>
  <si>
    <t>Publiekrechtelijke rechtspersonen op basis van artikel 2:1 lid 2 BW</t>
  </si>
  <si>
    <t>Legal entities governed by public law under Section 2:1(2) of the Dutch Civil Code, legal entities under public law as referred to in Section 2:1(2) of the DCC</t>
  </si>
  <si>
    <t>PLA019</t>
  </si>
  <si>
    <t>s.c.</t>
  </si>
  <si>
    <t>spółki cywilne</t>
  </si>
  <si>
    <t>civil law partnership</t>
  </si>
  <si>
    <t>PLA044</t>
  </si>
  <si>
    <t>uczelnie</t>
  </si>
  <si>
    <t>higher education institution</t>
  </si>
  <si>
    <t>PLA070</t>
  </si>
  <si>
    <t>partie polityczne</t>
  </si>
  <si>
    <t>political party</t>
  </si>
  <si>
    <t>PLA085</t>
  </si>
  <si>
    <t>wspólnoty mieszkaniowe</t>
  </si>
  <si>
    <t>condominium</t>
  </si>
  <si>
    <t>PLA099</t>
  </si>
  <si>
    <t>osoby fizyczne prowadzące działalność gospodarczą</t>
  </si>
  <si>
    <t>PLA115</t>
  </si>
  <si>
    <t>sp.p.</t>
  </si>
  <si>
    <t>spółki partnerskie</t>
  </si>
  <si>
    <t>professional partnership</t>
  </si>
  <si>
    <t>PLA116</t>
  </si>
  <si>
    <t>S.A.</t>
  </si>
  <si>
    <t>spółki akcyjne</t>
  </si>
  <si>
    <t>joint-stock company</t>
  </si>
  <si>
    <t>PLA117</t>
  </si>
  <si>
    <t>sp. z o.o.</t>
  </si>
  <si>
    <t>spółki z ograniczoną odpowiedzialnością</t>
  </si>
  <si>
    <t>limited liability company</t>
  </si>
  <si>
    <t>PLA118</t>
  </si>
  <si>
    <t>s.j.</t>
  </si>
  <si>
    <t>spółki jawne</t>
  </si>
  <si>
    <t>registered partnership</t>
  </si>
  <si>
    <t>PLA120</t>
  </si>
  <si>
    <t>sp.k.</t>
  </si>
  <si>
    <t>spółki komandytowe</t>
  </si>
  <si>
    <t>limited partnership</t>
  </si>
  <si>
    <t>PLA121</t>
  </si>
  <si>
    <t>S.K.A.</t>
  </si>
  <si>
    <t>spółki komandytowo - akcyjne</t>
  </si>
  <si>
    <t>limited joint-stock partnership</t>
  </si>
  <si>
    <t>PLA124</t>
  </si>
  <si>
    <t>przedsiębiorstwa państwowe</t>
  </si>
  <si>
    <t>state-owned enterprise (SOE)</t>
  </si>
  <si>
    <t>PLA126</t>
  </si>
  <si>
    <t>TUW</t>
  </si>
  <si>
    <t>towarzystwa ubezpieczeń wzajemnych</t>
  </si>
  <si>
    <t>mutual insurance society</t>
  </si>
  <si>
    <t>PLA132</t>
  </si>
  <si>
    <t>instytucje gospodarki budżetowej</t>
  </si>
  <si>
    <t>state budget entity</t>
  </si>
  <si>
    <t>PLA134</t>
  </si>
  <si>
    <t>towarzystwa reasekuracji wzajemnej</t>
  </si>
  <si>
    <t>mutual reinsurance society</t>
  </si>
  <si>
    <t>PLA140</t>
  </si>
  <si>
    <t>spółdzielnie</t>
  </si>
  <si>
    <t>co-operative</t>
  </si>
  <si>
    <t>PLA146</t>
  </si>
  <si>
    <t>samodzielne publiczne zakłady opieki zdrowotnej</t>
  </si>
  <si>
    <t>independent public health care unit</t>
  </si>
  <si>
    <t>PLA148</t>
  </si>
  <si>
    <t>fundacje</t>
  </si>
  <si>
    <t>foundation</t>
  </si>
  <si>
    <t>PLA177</t>
  </si>
  <si>
    <t>kółka rolnicze</t>
  </si>
  <si>
    <t>machinery ring</t>
  </si>
  <si>
    <t>PLA180</t>
  </si>
  <si>
    <t>spółdzielcze kasy oszczędnościowo-kredytowe</t>
  </si>
  <si>
    <t>co-operative savings and credit union</t>
  </si>
  <si>
    <t>PLA403</t>
  </si>
  <si>
    <t>wspólnoty samorządowe</t>
  </si>
  <si>
    <t>self-governed community</t>
  </si>
  <si>
    <t>PLA409</t>
  </si>
  <si>
    <t>Skarb Państwa</t>
  </si>
  <si>
    <t>the State Treasury</t>
  </si>
  <si>
    <t>PLA428</t>
  </si>
  <si>
    <t>państwowe jednostki organizacyjne</t>
  </si>
  <si>
    <t>state organizational unit</t>
  </si>
  <si>
    <t>PLB050</t>
  </si>
  <si>
    <t>kościoły i związki wyznaniowe</t>
  </si>
  <si>
    <t>churches and religious unions</t>
  </si>
  <si>
    <t>PLB055</t>
  </si>
  <si>
    <t>stowarzyszenia i związki stowarzyszeń</t>
  </si>
  <si>
    <t>association or union of associations</t>
  </si>
  <si>
    <t>PLB060</t>
  </si>
  <si>
    <t>organizacje społeczne i zawodowe</t>
  </si>
  <si>
    <t>non-profit or professional organisatoin</t>
  </si>
  <si>
    <t>PLB133</t>
  </si>
  <si>
    <t>związki zawodowe</t>
  </si>
  <si>
    <t>trade union</t>
  </si>
  <si>
    <t>PLB137</t>
  </si>
  <si>
    <t>zrzeszenia</t>
  </si>
  <si>
    <t>federation</t>
  </si>
  <si>
    <t>PLB138</t>
  </si>
  <si>
    <t>związki inne niż zawodowe</t>
  </si>
  <si>
    <t>union other than a trade union</t>
  </si>
  <si>
    <t>PLB141</t>
  </si>
  <si>
    <t>instytuty badawcze</t>
  </si>
  <si>
    <t xml:space="preserve">research institute </t>
  </si>
  <si>
    <t>PLB147</t>
  </si>
  <si>
    <t>cechy i izby rzemieślnicze, izby gospodarcze</t>
  </si>
  <si>
    <t>guild and craft chamber, chamber of commerce</t>
  </si>
  <si>
    <t>PLB381</t>
  </si>
  <si>
    <t>placówki systemu oświaty</t>
  </si>
  <si>
    <t>education system institution</t>
  </si>
  <si>
    <t>PLB401</t>
  </si>
  <si>
    <t>organy władzy, administracji rządowej, kontroli państwowej i ochrony prawa oraz sądy i trybunały</t>
  </si>
  <si>
    <t>public authority body, government administration authority, state inspection authority</t>
  </si>
  <si>
    <t>PLB429</t>
  </si>
  <si>
    <t>samorządowe jednostki organizacyjne</t>
  </si>
  <si>
    <t>self-government organizational unit</t>
  </si>
  <si>
    <t>PLC049</t>
  </si>
  <si>
    <t>fundusze inwestycyjne</t>
  </si>
  <si>
    <t>investment fund</t>
  </si>
  <si>
    <t>PLD049</t>
  </si>
  <si>
    <t>OFE</t>
  </si>
  <si>
    <t>otwarte fundusze emerytalne</t>
  </si>
  <si>
    <t>open pension fund</t>
  </si>
  <si>
    <t>PLE049</t>
  </si>
  <si>
    <t>fundusze inne niż inwestycyjne i inne niż otwarte fundusze emerytalne</t>
  </si>
  <si>
    <t xml:space="preserve">fund other than investment fund or open pension fund </t>
  </si>
  <si>
    <t>PT111</t>
  </si>
  <si>
    <t>ACE</t>
  </si>
  <si>
    <t>Agrupamento Complementar de Empresas (ACE)</t>
  </si>
  <si>
    <t xml:space="preserve">Complementary Grouping of Companies </t>
  </si>
  <si>
    <t>PT121</t>
  </si>
  <si>
    <t>Lda</t>
  </si>
  <si>
    <t>Sociedade por Quotas</t>
  </si>
  <si>
    <t>The name of the entity should include the expression "Limitada" or "Lda"</t>
  </si>
  <si>
    <t>PT122</t>
  </si>
  <si>
    <t>SUni</t>
  </si>
  <si>
    <t>Sociedade Unipessoal Por Quotas</t>
  </si>
  <si>
    <t>Single holder private limited company</t>
  </si>
  <si>
    <t>The name of the entity should include the expression "Sociedade Unipessoal" or "Unipessoal" before the expression "Limitada" or "Lda"</t>
  </si>
  <si>
    <t>PT131</t>
  </si>
  <si>
    <t>Sociedade Anónima</t>
  </si>
  <si>
    <t>PT141</t>
  </si>
  <si>
    <t>Coman</t>
  </si>
  <si>
    <t>Sociedades em Comandita</t>
  </si>
  <si>
    <t>The name of the entity should include the expression "Em Comandita" or "&amp; Comandita" or "Em Comandita por Ações" or "&amp; Comandita por Ações"</t>
  </si>
  <si>
    <t>PT151</t>
  </si>
  <si>
    <t>Sociedades em Nome Coletivo</t>
  </si>
  <si>
    <t>The name of the entity should include an expression indicating the existence of other partners, like "E Companhia" or "&amp; Cª" or "&amp; Filhos" or "&amp; Sobrinhos"</t>
  </si>
  <si>
    <t>PT171</t>
  </si>
  <si>
    <t>SOCI</t>
  </si>
  <si>
    <t>Sociedade Civil</t>
  </si>
  <si>
    <t>Civil society</t>
  </si>
  <si>
    <t>The name of the entity should include the expression "E Associados" or "Sociedade"</t>
  </si>
  <si>
    <t>PT181</t>
  </si>
  <si>
    <t>Sociedade Irregular</t>
  </si>
  <si>
    <t>Unregistered company</t>
  </si>
  <si>
    <t>PT182</t>
  </si>
  <si>
    <t>EIRL</t>
  </si>
  <si>
    <t>Estabelecimento Individual de Responsabilidade Limitada</t>
  </si>
  <si>
    <t>Individual business with limited liability</t>
  </si>
  <si>
    <t>PT211</t>
  </si>
  <si>
    <t>Cooperativa</t>
  </si>
  <si>
    <t>The name of the entity should include the expression "Cooperativa" or "União de Cooperativas" or "Federação de Cooperativas" or "Confederação de Cooperativas"</t>
  </si>
  <si>
    <t>PT221</t>
  </si>
  <si>
    <t>Assoc</t>
  </si>
  <si>
    <t>Associação</t>
  </si>
  <si>
    <t>The name of the entity may include the expression "Núcleo" or "União" or "Clube" or "Club" instead of the expression "Associação"</t>
  </si>
  <si>
    <t>PT231</t>
  </si>
  <si>
    <t>Fund</t>
  </si>
  <si>
    <t>Fundação</t>
  </si>
  <si>
    <t>PT311</t>
  </si>
  <si>
    <t>Entidade Pública Empresarial</t>
  </si>
  <si>
    <t>Public corporation</t>
  </si>
  <si>
    <t>PT312</t>
  </si>
  <si>
    <t>PCDP</t>
  </si>
  <si>
    <t>Pessoa Coletiva de Direito Público</t>
  </si>
  <si>
    <t>Public law institution</t>
  </si>
  <si>
    <t>PT321</t>
  </si>
  <si>
    <t>EPMR</t>
  </si>
  <si>
    <t>Entidade Pública Municipal, Intermunicipal e Regional</t>
  </si>
  <si>
    <t>Municipal, Intermunicipal and Regional public company</t>
  </si>
  <si>
    <t>PT331</t>
  </si>
  <si>
    <t>OAP</t>
  </si>
  <si>
    <t>Organismo da Administração Pública</t>
  </si>
  <si>
    <t>PT411</t>
  </si>
  <si>
    <t>PCR</t>
  </si>
  <si>
    <t>Pessoa Colectiva Religiosa</t>
  </si>
  <si>
    <t>Religious legal person</t>
  </si>
  <si>
    <t>PT711</t>
  </si>
  <si>
    <t>Fundos</t>
  </si>
  <si>
    <t>PT901</t>
  </si>
  <si>
    <t>OI</t>
  </si>
  <si>
    <t>Organizações Internacionais</t>
  </si>
  <si>
    <t>International Organizations</t>
  </si>
  <si>
    <t>RO101</t>
  </si>
  <si>
    <t>Societate pe acţiuni</t>
  </si>
  <si>
    <t>Joint Stock Company</t>
  </si>
  <si>
    <t>RO102</t>
  </si>
  <si>
    <t>SRL</t>
  </si>
  <si>
    <t>Societate cu răspundere limitată</t>
  </si>
  <si>
    <t>Limited Liability Company (Ltd)</t>
  </si>
  <si>
    <t>RO103</t>
  </si>
  <si>
    <t>SCS</t>
  </si>
  <si>
    <t>Societate în comandită simplă</t>
  </si>
  <si>
    <t>RO104</t>
  </si>
  <si>
    <t>SCA</t>
  </si>
  <si>
    <t>Societate în comandită pe acţiuni</t>
  </si>
  <si>
    <t>Limited partnership with shares</t>
  </si>
  <si>
    <t>RO105</t>
  </si>
  <si>
    <t>Alte forme de proprietate</t>
  </si>
  <si>
    <t>RO107</t>
  </si>
  <si>
    <t>ONG</t>
  </si>
  <si>
    <t>Organizație non-guvernamentală</t>
  </si>
  <si>
    <t>RO108</t>
  </si>
  <si>
    <t>Societate în nume colectiv</t>
  </si>
  <si>
    <t>RO110</t>
  </si>
  <si>
    <t>RA</t>
  </si>
  <si>
    <t>Regie autonomă</t>
  </si>
  <si>
    <t>RO111</t>
  </si>
  <si>
    <t>Grupul de interes economic</t>
  </si>
  <si>
    <t>RO114</t>
  </si>
  <si>
    <t>Cooperativă de consum</t>
  </si>
  <si>
    <t>Consumer cooperative</t>
  </si>
  <si>
    <t>RO115</t>
  </si>
  <si>
    <t>Cooperativă de credit</t>
  </si>
  <si>
    <t>Credit cooperative</t>
  </si>
  <si>
    <t>RO116</t>
  </si>
  <si>
    <t>Cooperativă meșteșugărească</t>
  </si>
  <si>
    <t>Handicraft cooperative</t>
  </si>
  <si>
    <t>RO117</t>
  </si>
  <si>
    <t>Reprezentanta</t>
  </si>
  <si>
    <t>Representative Office</t>
  </si>
  <si>
    <t>RO121</t>
  </si>
  <si>
    <t>Reprezentant fiscal</t>
  </si>
  <si>
    <t>Fiscal representative</t>
  </si>
  <si>
    <t>RO122</t>
  </si>
  <si>
    <t>Societate agricolă</t>
  </si>
  <si>
    <t>SE21</t>
  </si>
  <si>
    <t>Enkelt bolag</t>
  </si>
  <si>
    <t>SE22</t>
  </si>
  <si>
    <t>Partrederier</t>
  </si>
  <si>
    <t>Limited shipping partnerships</t>
  </si>
  <si>
    <t>SE31</t>
  </si>
  <si>
    <t>HB, KB</t>
  </si>
  <si>
    <t xml:space="preserve">Handelsbolag, kommanditbolag (HB, KB) </t>
  </si>
  <si>
    <t>SE41</t>
  </si>
  <si>
    <t>Bankaktiebolag (AB)</t>
  </si>
  <si>
    <t>Limited banking companies</t>
  </si>
  <si>
    <t>SE42</t>
  </si>
  <si>
    <t>Försäkringsaktiebolag (AB)</t>
  </si>
  <si>
    <t>Limited insurance companies</t>
  </si>
  <si>
    <t>SE49</t>
  </si>
  <si>
    <t>Övriga aktiebolag (AB)</t>
  </si>
  <si>
    <t>Other limited companies</t>
  </si>
  <si>
    <t>SE51</t>
  </si>
  <si>
    <t>Ek. för.</t>
  </si>
  <si>
    <t xml:space="preserve">Ekonomisk förening (Ek. för.) </t>
  </si>
  <si>
    <t>Economic association (minimum three members)</t>
  </si>
  <si>
    <t>SE53</t>
  </si>
  <si>
    <t>BRF</t>
  </si>
  <si>
    <t xml:space="preserve">Bostadsrättsförening (BRF) </t>
  </si>
  <si>
    <t>Tenant owners’ associations</t>
  </si>
  <si>
    <t>SE54</t>
  </si>
  <si>
    <t>Kooperativ hyresrättsförening</t>
  </si>
  <si>
    <t>Cooperative renting rights associations</t>
  </si>
  <si>
    <t>SE61</t>
  </si>
  <si>
    <t>Ideell förening</t>
  </si>
  <si>
    <t>SE62</t>
  </si>
  <si>
    <t>Samfälligheter</t>
  </si>
  <si>
    <t>Joint-ownership associations</t>
  </si>
  <si>
    <t>SE63</t>
  </si>
  <si>
    <t>Registrerat trossamfund</t>
  </si>
  <si>
    <t>Registered religious communities</t>
  </si>
  <si>
    <t>SE71</t>
  </si>
  <si>
    <t>Familjestiftelser</t>
  </si>
  <si>
    <t>Family foundations</t>
  </si>
  <si>
    <t>SE72</t>
  </si>
  <si>
    <t>Övriga stiftelser och fonder, inkl pensionsstiftelser och personalstiftelser</t>
  </si>
  <si>
    <t>Other foundations and funds</t>
  </si>
  <si>
    <t>SE81</t>
  </si>
  <si>
    <t>Statliga enheter</t>
  </si>
  <si>
    <t>Entities of central government</t>
  </si>
  <si>
    <t>SE82</t>
  </si>
  <si>
    <t>Kommuner</t>
  </si>
  <si>
    <t>Municipalities</t>
  </si>
  <si>
    <t>SE83</t>
  </si>
  <si>
    <t>Kommunalförbund</t>
  </si>
  <si>
    <t>Federations of local government authorities</t>
  </si>
  <si>
    <t>SE84</t>
  </si>
  <si>
    <t>Landsting</t>
  </si>
  <si>
    <t>County councils</t>
  </si>
  <si>
    <t>SE87</t>
  </si>
  <si>
    <t>Offentliga korporationer och anstalter</t>
  </si>
  <si>
    <t>Public corporate bodies and institutions</t>
  </si>
  <si>
    <t>SE88</t>
  </si>
  <si>
    <t>Hypoteksföreningar</t>
  </si>
  <si>
    <t>Mortgage associations</t>
  </si>
  <si>
    <t>SE91</t>
  </si>
  <si>
    <t>Oskiftade dödsbon</t>
  </si>
  <si>
    <t>Estates of deceased persons</t>
  </si>
  <si>
    <t>Falls within the scope of AnaCredit reporting when assigned an identifier for a legal person.</t>
  </si>
  <si>
    <t>SE92</t>
  </si>
  <si>
    <t>Ömsesidiga försäkringsbolag</t>
  </si>
  <si>
    <t>Mutual insurance corporations</t>
  </si>
  <si>
    <t>SE93</t>
  </si>
  <si>
    <t>Spb</t>
  </si>
  <si>
    <t>Sparbanker (Spb)</t>
  </si>
  <si>
    <t>Savings banks</t>
  </si>
  <si>
    <t>SE94</t>
  </si>
  <si>
    <t>Understödsföreningar, Försäkringsföreningar</t>
  </si>
  <si>
    <t>Friendly societies</t>
  </si>
  <si>
    <t>SE95</t>
  </si>
  <si>
    <t>Arbetslöshetskassor</t>
  </si>
  <si>
    <t>Unemployment benefit funds</t>
  </si>
  <si>
    <t>SE98</t>
  </si>
  <si>
    <t>Övriga svenska juridiska personer bildade enligt särskild lagstiftning</t>
  </si>
  <si>
    <t>Other Swedish legal persons subject to special legislation</t>
  </si>
  <si>
    <t>SI101</t>
  </si>
  <si>
    <t>d.n.o.</t>
  </si>
  <si>
    <t>Družba z neomejeno odgovornostjo d.n.o.</t>
  </si>
  <si>
    <t>Unlimited company (UK)</t>
  </si>
  <si>
    <t>SI102</t>
  </si>
  <si>
    <t>Komanditna družba k.d.</t>
  </si>
  <si>
    <t>Limited partnership (UK)</t>
  </si>
  <si>
    <t>SI103</t>
  </si>
  <si>
    <t>Družba z omejeno odgovornostjo d.o.o.</t>
  </si>
  <si>
    <t>SI104</t>
  </si>
  <si>
    <t>Delniška družba d.d.</t>
  </si>
  <si>
    <t>SI105</t>
  </si>
  <si>
    <t>k.d.d.</t>
  </si>
  <si>
    <t>Komanditna delniška družba k.d.d.</t>
  </si>
  <si>
    <t>Limited partnership with share capital</t>
  </si>
  <si>
    <t>SI108</t>
  </si>
  <si>
    <t>GIZ</t>
  </si>
  <si>
    <t>Gospodarsko interesno združenje GIZ</t>
  </si>
  <si>
    <t>Economic Interest Grouping EIG</t>
  </si>
  <si>
    <t>SI112</t>
  </si>
  <si>
    <t>z.o.o.</t>
  </si>
  <si>
    <t>Zadruga z.o.o.</t>
  </si>
  <si>
    <t>Cooperative z.o.o.</t>
  </si>
  <si>
    <t>SI113</t>
  </si>
  <si>
    <t>z.b.o.</t>
  </si>
  <si>
    <t>Zadruga z.b.o.</t>
  </si>
  <si>
    <t>Cooperative z.b.o.</t>
  </si>
  <si>
    <t>SI201</t>
  </si>
  <si>
    <t>Centralna banka</t>
  </si>
  <si>
    <t>SI210</t>
  </si>
  <si>
    <t>Sklad</t>
  </si>
  <si>
    <t>SI211</t>
  </si>
  <si>
    <t>d.v.z.</t>
  </si>
  <si>
    <t>Družba za vzajemno zavarovanje d.v.z.</t>
  </si>
  <si>
    <t>Mutual insurance company d.v.z.</t>
  </si>
  <si>
    <t>SI213</t>
  </si>
  <si>
    <t>Javni sklad</t>
  </si>
  <si>
    <t>Public Fund</t>
  </si>
  <si>
    <t>SI300</t>
  </si>
  <si>
    <t>Javna agencija</t>
  </si>
  <si>
    <t>Public Agency</t>
  </si>
  <si>
    <t>SI301</t>
  </si>
  <si>
    <t>Republika Slovenija</t>
  </si>
  <si>
    <t>Republic of Slovenia</t>
  </si>
  <si>
    <t>SI302</t>
  </si>
  <si>
    <t>Predsednik republike</t>
  </si>
  <si>
    <t>President of the Republic</t>
  </si>
  <si>
    <t>SI303</t>
  </si>
  <si>
    <t>Predstavniški organ (DZ, DS)</t>
  </si>
  <si>
    <t>Representative body (parliament, National council)</t>
  </si>
  <si>
    <t>SI304</t>
  </si>
  <si>
    <t>Varuh človekovih pravic</t>
  </si>
  <si>
    <t>Human rights ombudsman</t>
  </si>
  <si>
    <t>SI305</t>
  </si>
  <si>
    <t>Ustavno sodišče</t>
  </si>
  <si>
    <t>Constitutional Court</t>
  </si>
  <si>
    <t>SI306</t>
  </si>
  <si>
    <t>Računsko sodišče</t>
  </si>
  <si>
    <t>The court of Auditors</t>
  </si>
  <si>
    <t>SI307</t>
  </si>
  <si>
    <t>Vlada, vladna služba</t>
  </si>
  <si>
    <t>Government, government service</t>
  </si>
  <si>
    <t>SI308</t>
  </si>
  <si>
    <t>Ministrstvo</t>
  </si>
  <si>
    <t>SI309</t>
  </si>
  <si>
    <t>Sodišče (vrhovno, višja, okrožna, okrajna)</t>
  </si>
  <si>
    <t>Court (supreme, higher, district, county)</t>
  </si>
  <si>
    <t>SI310</t>
  </si>
  <si>
    <t>Tožilstvo</t>
  </si>
  <si>
    <t>The prosecutor's office</t>
  </si>
  <si>
    <t>SI311</t>
  </si>
  <si>
    <t>Pravobranilstvo</t>
  </si>
  <si>
    <t>Attorneys Office</t>
  </si>
  <si>
    <t>SI313</t>
  </si>
  <si>
    <t>Upravni organ v sestavi</t>
  </si>
  <si>
    <t>Administrative body</t>
  </si>
  <si>
    <t>SI315</t>
  </si>
  <si>
    <t>Upravna enota</t>
  </si>
  <si>
    <t>Administrative unit</t>
  </si>
  <si>
    <t>SI316</t>
  </si>
  <si>
    <t>Organ, organizacija širše lokalne skupnosti</t>
  </si>
  <si>
    <t>Authority, organization wider local community</t>
  </si>
  <si>
    <t>SI318</t>
  </si>
  <si>
    <t>Lokalne skupnosti</t>
  </si>
  <si>
    <t>Local communities</t>
  </si>
  <si>
    <t>SI319</t>
  </si>
  <si>
    <t>Krajevna skupnost, druge ožje lokalne skupnosti</t>
  </si>
  <si>
    <t>The local community, other local community</t>
  </si>
  <si>
    <t>SI321</t>
  </si>
  <si>
    <t>Pooblaščenec za dostop do informacij javnega značaja</t>
  </si>
  <si>
    <t>The Commissioner for Access to Public Information</t>
  </si>
  <si>
    <t>SI322</t>
  </si>
  <si>
    <t>Samostojni in neodvisni državni organ</t>
  </si>
  <si>
    <t>Autonomous and independent state authority</t>
  </si>
  <si>
    <t>SI352</t>
  </si>
  <si>
    <t>Javni gospodarski zavod</t>
  </si>
  <si>
    <t>Public economic institute</t>
  </si>
  <si>
    <t>SI354</t>
  </si>
  <si>
    <t>Zavod</t>
  </si>
  <si>
    <t>SI355</t>
  </si>
  <si>
    <t>Javni zavod</t>
  </si>
  <si>
    <t>Public institute</t>
  </si>
  <si>
    <t>SI357</t>
  </si>
  <si>
    <t>Skupnost zavodov</t>
  </si>
  <si>
    <t>Community of institutes</t>
  </si>
  <si>
    <t>SI358</t>
  </si>
  <si>
    <t>Zbornica</t>
  </si>
  <si>
    <t>Chamber</t>
  </si>
  <si>
    <t>SI359</t>
  </si>
  <si>
    <t>Članica univerze</t>
  </si>
  <si>
    <t>University member</t>
  </si>
  <si>
    <t>SI360</t>
  </si>
  <si>
    <t>Gospodarska zbornica</t>
  </si>
  <si>
    <t>Chamber of Commerce</t>
  </si>
  <si>
    <t>SI361</t>
  </si>
  <si>
    <t>Javni raziskovalni zavod</t>
  </si>
  <si>
    <t>Public research institut</t>
  </si>
  <si>
    <t>SI362</t>
  </si>
  <si>
    <t>Skupnost lastnikov stanovanj</t>
  </si>
  <si>
    <t>Community of homeowners</t>
  </si>
  <si>
    <t>SI401</t>
  </si>
  <si>
    <t>SI402</t>
  </si>
  <si>
    <t>Agrarne, pašne in vaške skupnosti</t>
  </si>
  <si>
    <t>Agriculture, grazing and village communities</t>
  </si>
  <si>
    <t>SI403</t>
  </si>
  <si>
    <t>Druge skupnosti</t>
  </si>
  <si>
    <t>Other communities</t>
  </si>
  <si>
    <t>SI404</t>
  </si>
  <si>
    <t>Mladinski svet</t>
  </si>
  <si>
    <t>Youth Council</t>
  </si>
  <si>
    <t>SI405</t>
  </si>
  <si>
    <t>Narodnostna skupnost</t>
  </si>
  <si>
    <t>Ethnic community</t>
  </si>
  <si>
    <t>SI406</t>
  </si>
  <si>
    <t>Študentska organizacija</t>
  </si>
  <si>
    <t>Student organization</t>
  </si>
  <si>
    <t>SI407</t>
  </si>
  <si>
    <t>Nevladna organizacija</t>
  </si>
  <si>
    <t>Non-government organization</t>
  </si>
  <si>
    <t>SI451</t>
  </si>
  <si>
    <t>Politična stranka</t>
  </si>
  <si>
    <t>Political party</t>
  </si>
  <si>
    <t>SI452</t>
  </si>
  <si>
    <t>Sindikat</t>
  </si>
  <si>
    <t>Union</t>
  </si>
  <si>
    <t>SI453</t>
  </si>
  <si>
    <t>Društvo, zveza društev</t>
  </si>
  <si>
    <t>Association, Federation</t>
  </si>
  <si>
    <t>SI458</t>
  </si>
  <si>
    <t>Verska skupnost in podobne verske organizacije</t>
  </si>
  <si>
    <t>Religious community and religious organizations</t>
  </si>
  <si>
    <t>SI703</t>
  </si>
  <si>
    <t>Obrtna zadruga</t>
  </si>
  <si>
    <t>Chamber of Crafts</t>
  </si>
  <si>
    <t>SI708</t>
  </si>
  <si>
    <t>Kmetijska zadruga</t>
  </si>
  <si>
    <t>SI713</t>
  </si>
  <si>
    <t>zavod v zaseb. last.</t>
  </si>
  <si>
    <t>Institute in private property</t>
  </si>
  <si>
    <t>SI715</t>
  </si>
  <si>
    <t>Družbeno podj., p. o.</t>
  </si>
  <si>
    <t>Social enterprise</t>
  </si>
  <si>
    <t>SI719</t>
  </si>
  <si>
    <t>zadruga</t>
  </si>
  <si>
    <t>SI799</t>
  </si>
  <si>
    <t>Druge oblike poslovnih subjektov</t>
  </si>
  <si>
    <t>Other forms of business entities</t>
  </si>
  <si>
    <t>SI804</t>
  </si>
  <si>
    <t>Poslovna enota</t>
  </si>
  <si>
    <t>Business unit</t>
  </si>
  <si>
    <t>SI899</t>
  </si>
  <si>
    <t>Druge oblike delov poslovnih subjektov</t>
  </si>
  <si>
    <t>Other forms of parts of business entities</t>
  </si>
  <si>
    <t>SK111</t>
  </si>
  <si>
    <t>Verejná obchodná spoločnosť</t>
  </si>
  <si>
    <t>Public commercial company</t>
  </si>
  <si>
    <t>SK112</t>
  </si>
  <si>
    <t>Spoločnosť s ručením obmedzeným</t>
  </si>
  <si>
    <t>SK113</t>
  </si>
  <si>
    <t>k. s.</t>
  </si>
  <si>
    <t>Komanditná spoločnosť</t>
  </si>
  <si>
    <t>Société commandite</t>
  </si>
  <si>
    <t>SK117</t>
  </si>
  <si>
    <t>Nadácia</t>
  </si>
  <si>
    <t>SK118</t>
  </si>
  <si>
    <t xml:space="preserve"> Neinvestičný fond</t>
  </si>
  <si>
    <t>Non-investment fund</t>
  </si>
  <si>
    <t>SK119</t>
  </si>
  <si>
    <t>N.O.</t>
  </si>
  <si>
    <t>Nezisková organizácia</t>
  </si>
  <si>
    <t>Not profitable organization</t>
  </si>
  <si>
    <t>SK120</t>
  </si>
  <si>
    <t>Nezisková organizácia poskytujúca všeobecne prospešné služby</t>
  </si>
  <si>
    <t>Non-profit organization providing community services</t>
  </si>
  <si>
    <t>SK121</t>
  </si>
  <si>
    <t>Akciová spoločnosť</t>
  </si>
  <si>
    <t>SK125</t>
  </si>
  <si>
    <t>Jednoduchá spoločnosť na akcie</t>
  </si>
  <si>
    <t>Simple joint stock company</t>
  </si>
  <si>
    <t>SK205</t>
  </si>
  <si>
    <t>SK271</t>
  </si>
  <si>
    <t>SK301</t>
  </si>
  <si>
    <t>š.p.</t>
  </si>
  <si>
    <t>Štátny podnik</t>
  </si>
  <si>
    <t>SK311</t>
  </si>
  <si>
    <t>Národná banka Slovenska</t>
  </si>
  <si>
    <t>National Bank of Slovakia</t>
  </si>
  <si>
    <t>SK312</t>
  </si>
  <si>
    <t>Banka-štátny peňažný ústav</t>
  </si>
  <si>
    <t>Bank - state monetary institution</t>
  </si>
  <si>
    <t>SK321</t>
  </si>
  <si>
    <t>Rozpočtová organizácia</t>
  </si>
  <si>
    <t>Budgetary organization</t>
  </si>
  <si>
    <t>SK331</t>
  </si>
  <si>
    <t>Príspevková organizácia</t>
  </si>
  <si>
    <t>Organization based on state contributions</t>
  </si>
  <si>
    <t>SK381</t>
  </si>
  <si>
    <t>Fondy</t>
  </si>
  <si>
    <t>SK382</t>
  </si>
  <si>
    <t>Verejnoprávna inštitúcia</t>
  </si>
  <si>
    <t>Public legal institution</t>
  </si>
  <si>
    <t>SK383</t>
  </si>
  <si>
    <t>Iná organizácia verejnej správy</t>
  </si>
  <si>
    <t>Other organization of public administration</t>
  </si>
  <si>
    <t>SK434</t>
  </si>
  <si>
    <t>Doplnková dôchodková poisťovňa</t>
  </si>
  <si>
    <t>Complementary pension funding</t>
  </si>
  <si>
    <t>SK445</t>
  </si>
  <si>
    <t>Komoditná burza</t>
  </si>
  <si>
    <t>Commodity Exchange</t>
  </si>
  <si>
    <t>SK701</t>
  </si>
  <si>
    <t>Združenie (zväz, spolok, spoločnosť, klub ai.)</t>
  </si>
  <si>
    <t>Association (league, union, society, club, etc.)</t>
  </si>
  <si>
    <t>SK711</t>
  </si>
  <si>
    <t>Politická strana, politické hnutie</t>
  </si>
  <si>
    <t>SK721</t>
  </si>
  <si>
    <t>Cirkevná organizácia</t>
  </si>
  <si>
    <t>Ecclesiastical organization</t>
  </si>
  <si>
    <t>SK741</t>
  </si>
  <si>
    <t>Stavovská organizácia - profesná komora</t>
  </si>
  <si>
    <t>Professional organization - professional chamber</t>
  </si>
  <si>
    <t>SK745</t>
  </si>
  <si>
    <t>Komora (s výnimkou profesných komôr)</t>
  </si>
  <si>
    <t>Chamber (except professional chambers)</t>
  </si>
  <si>
    <t>SK751</t>
  </si>
  <si>
    <t>Záujmové združenie právnických osôb</t>
  </si>
  <si>
    <t>Interest association of legal persons</t>
  </si>
  <si>
    <t>SK801</t>
  </si>
  <si>
    <t>Obec (obecný úrad), mesto (mestský úrad)</t>
  </si>
  <si>
    <t>Municipality (municipal office)</t>
  </si>
  <si>
    <t>SK803</t>
  </si>
  <si>
    <t>VÚC</t>
  </si>
  <si>
    <t>Samosprávny kraj (úrad samosprávneho kraja)</t>
  </si>
  <si>
    <t>Office of local government (regional level)</t>
  </si>
  <si>
    <t>SK911</t>
  </si>
  <si>
    <t xml:space="preserve">Zahraničné kultúrne, informačné stredisko, rozhlasová, tlačová a televízna agentúra
</t>
  </si>
  <si>
    <t>Foreign centre for culture and information, agency for radio, press and television</t>
  </si>
  <si>
    <t>SK921</t>
  </si>
  <si>
    <t>Medzinárodné organizácie a združenia</t>
  </si>
  <si>
    <t>International organization and association</t>
  </si>
  <si>
    <t>EU100</t>
  </si>
  <si>
    <t>Any country in the EU</t>
  </si>
  <si>
    <t>Societas Europea</t>
  </si>
  <si>
    <t>European company (a type of public, limited-liability company regulated under EU law)</t>
  </si>
  <si>
    <t>EU-wide valid legal form, can be applicable to any legal entity resident in a EU country</t>
  </si>
  <si>
    <t>EU200</t>
  </si>
  <si>
    <t>SCE</t>
  </si>
  <si>
    <t>Societas Cooperativa Europea</t>
  </si>
  <si>
    <t>European cooperative society</t>
  </si>
  <si>
    <t>EU300</t>
  </si>
  <si>
    <t>EEIG</t>
  </si>
  <si>
    <t>European Economic Interest Grouping</t>
  </si>
  <si>
    <t>EU400</t>
  </si>
  <si>
    <t>EGTC</t>
  </si>
  <si>
    <t>European Grouping of Territorial cooperation</t>
  </si>
  <si>
    <t>RW100</t>
  </si>
  <si>
    <t>Any extra-EU country</t>
  </si>
  <si>
    <t>World-wide valid legal form, can be applicable to any legal entity resident outside the EU</t>
  </si>
  <si>
    <t>RW200</t>
  </si>
  <si>
    <t>RW300</t>
  </si>
  <si>
    <t>RW400</t>
  </si>
  <si>
    <t>RW500</t>
  </si>
  <si>
    <t>RW600</t>
  </si>
  <si>
    <t>SPFUND</t>
  </si>
  <si>
    <t>Any country</t>
  </si>
  <si>
    <t>Conventional legal form for Special funds</t>
  </si>
  <si>
    <t>Special funds are unincorporated investment funds comprising investment portfolios owned by the group of participants and whose management is undertaken, in general, by other financial corporations. Such funds are institutional units that are separate from the managing financial corporation</t>
  </si>
  <si>
    <t>to be reported only if no other legal form from the relevant country list is applicable</t>
  </si>
  <si>
    <t>KRITA - Implemented checks in test and production environment</t>
  </si>
  <si>
    <t xml:space="preserve">
This validation check ensures that if the attribute [Financial.Interest rate] has a value then a value is reported in the attribute [Financial.Accrued interest] </t>
  </si>
  <si>
    <t>Legal form must match with country codes exkluding overseas territories (AX, GF, MQ, GP, RE, YT, PM, BL, MF)  and international organisation (E$ and N$) i according to sheet "Appendix - Legal form" column "Country ISO code".</t>
  </si>
  <si>
    <t>Let T be the reference date and T' the end of quarter reference date such that T'&gt;=T:
For each T IN {T’, T’-1, T’-2},
IF  [Instrument.Fiduciary instrument]  (T) &lt;&gt; {} AND [Accounting.Date of the forbearance and renegotiation status] (T') &lt;&gt; {} AND [Instrument.Fiduciary instrument] (T) &lt;&gt; [Instrument.Fiduciary instrument] (T-1) 
THEN [Accounting.Date of the forbearance and renegotiation status] (T') &gt; (T-1)</t>
  </si>
  <si>
    <t>Let T be the reference date and T' the end of quarter reference date such that T'&gt;=T:
For each T IN {T’, T’-1, T’-2}, 
IF  [Instrument.Purpose] (T) &lt;&gt; {} AND [Accounting.Date of the forbearance and renegotiation status] (T') &lt;&gt; {} AND [Instrument.Purpose] (T) &lt;&gt; [Instrument.Purpose] (T-1)
THEN [Accounting.Date of the forbearance and renegotiation status] (T') &gt; (T-1)</t>
  </si>
  <si>
    <t xml:space="preserve">This validation check ensures that the value reported for the [Original protection value] attribute is consistent between the current reference date (T) and the previous available reference date (T-1). This means that the value of the reported attribute cannot be changed.
</t>
  </si>
  <si>
    <t>This validation check ensures that the value reported for the [Date of original protection value] attribute is consistent between the current reference date (T) and the previous available reference date (T-1). This means that the value of the reported attribute cannot be changed.</t>
  </si>
  <si>
    <t>IF [Accounting.Cumulative recoveries since default] = {} THEN 
[Counterparty default.Default status of the counterparty] IN {} OR {'Not in default'} AND [Financial.Default status of the Instrument] IN {'Not in default', 'Non-applicable'}</t>
  </si>
  <si>
    <t>Let T be the reference date and T' the end of quarter reference date such that T'&gt;=T:
For each T IN {T’, T’-1, T’-2},
IF [Instrument.Repayment rights] (T) &lt;&gt; {} AND [Accounting.Date of the forbearance and renegotiation status] (T') &lt;&gt; {} AND [Instrument.Repayment rights] (T) &lt;&gt; [Instrument.Repayment rights] (T-1)
THEN [Accounting.Date of the forbearance and renegotiation status] (T') &gt; (T-1)</t>
  </si>
  <si>
    <t xml:space="preserve">The checks KV_CN0852, KV_CN0865,KV_CN0875, KV_CN0876, KV_CN0901, KV_CN0914, KV_CN_SE130, KV_CN_SE140, KV_CN_SE150, KV_CN_SE160, KV_CN_SE170 and KV_CN_SE180 have been added.
</t>
  </si>
  <si>
    <t xml:space="preserve">[Counterparty reference - protection received data.Protection provider identifier] = 'NP' IF AND ONLY IF [Counterparty reference - protection received data.Protection provider type] = 'Natural person'
</t>
  </si>
  <si>
    <t>This validation checks if the  value reported for the attribute [Protection provider identifier] is consistent with attribute [Protection provider type]. This means that if natural person is reported as protection provider (for specific protection id) this should  be reflected in the attribute Protection provider type (and vice verse) .</t>
  </si>
  <si>
    <r>
      <t>IF [Counterparty reference.Identifier type] IN {'GEN_VAT_CD', GEN_TAX_CD', 'GEN_NBR_ENTTY_CD', GEN_TRD_RGSTR_ENTTY_CD', 'GEN_NSI_ENTTY_CD', 'GEN_NCB_ENTTY_CD', 'GEN_NSA_ENTTY_CD', 'GEN_PS_CD', 'GEN_IPF_CD'} THEN [Counterparty reference.Address: country ] =  &lt;&gt; "EU-country codes"</t>
    </r>
    <r>
      <rPr>
        <vertAlign val="superscript"/>
        <sz val="11"/>
        <rFont val="Calibri"/>
        <family val="2"/>
        <scheme val="minor"/>
      </rPr>
      <t>1</t>
    </r>
  </si>
  <si>
    <r>
      <t>General identifier types (excl. GEN_OTHER_CD) can be reported only for counterparties located in countries which are not in the list "EU-country code"</t>
    </r>
    <r>
      <rPr>
        <vertAlign val="superscript"/>
        <sz val="11"/>
        <rFont val="Calibri"/>
        <family val="2"/>
        <scheme val="minor"/>
      </rPr>
      <t>1</t>
    </r>
    <r>
      <rPr>
        <sz val="11"/>
        <rFont val="Calibri"/>
        <family val="2"/>
        <scheme val="minor"/>
      </rPr>
      <t>.</t>
    </r>
  </si>
  <si>
    <t>Comment</t>
  </si>
  <si>
    <t>The checks KV_CN0070, KV_CN0120, KV_CN0130, KV_CN0320 and KV_CN0380 have been removed due to decision by the ECB.</t>
  </si>
  <si>
    <t>The checks KV_CN0420 and KV_CN0070 has been implemented in KRITA test environment but will be removed due to decision by the ECB, thus these checks will not reach production environment.</t>
  </si>
  <si>
    <t>The checks KV_CN0540, KV_CN0550, KV_CN0829, KV_CN0842 and KV_CN0913 are removed due to pending issues at ECB. The checks might be reintroduced with a modified definition (see also sheet "Checks-Pending issues")</t>
  </si>
  <si>
    <r>
      <t xml:space="preserve">
The validation rules for KRITA are largely based on the AnaCredit's validation checks produced by the ECB which can be found on the ECB website https://www.ecb.europa.eu/stats/money_credit_banking/anacredit/html/index.en.html.
Forthermore there are two types of data checks that this document does not include:
1. Checking of file specification: The check that a file meets the requirements set by the file specification is defined by the XML schema available at www.scb.se/krita.
2. Checks against existing other statistics:  Checks of KRITA data comparad to aggregated Financial market statistics at Statistics Sweden such as the MFI-report, MIR (interest rate statistics) and RUTSsv are desribed in the document "Koppling mellan KRITA och Finansmarknadsstatistik" available at www.scb.se/krita.</t>
    </r>
    <r>
      <rPr>
        <b/>
        <sz val="11"/>
        <rFont val="Calibri"/>
        <family val="2"/>
        <scheme val="minor"/>
      </rPr>
      <t xml:space="preserve">
</t>
    </r>
    <r>
      <rPr>
        <sz val="13"/>
        <rFont val="Calibri"/>
        <family val="2"/>
        <scheme val="minor"/>
      </rPr>
      <t xml:space="preserve">
</t>
    </r>
    <r>
      <rPr>
        <b/>
        <sz val="13"/>
        <rFont val="Calibri"/>
        <family val="2"/>
        <scheme val="minor"/>
      </rPr>
      <t>KRITA-validation identifier (KV)</t>
    </r>
    <r>
      <rPr>
        <sz val="11"/>
        <rFont val="Calibri"/>
        <family val="2"/>
        <scheme val="minor"/>
      </rPr>
      <t xml:space="preserve">
Each validation check has a unique code identifying the specific check. Each code starts with the letter "KV" (</t>
    </r>
    <r>
      <rPr>
        <b/>
        <sz val="11"/>
        <rFont val="Calibri"/>
        <family val="2"/>
        <scheme val="minor"/>
      </rPr>
      <t>K</t>
    </r>
    <r>
      <rPr>
        <sz val="11"/>
        <rFont val="Calibri"/>
        <family val="2"/>
        <scheme val="minor"/>
      </rPr>
      <t xml:space="preserve">RITA-
</t>
    </r>
    <r>
      <rPr>
        <b/>
        <sz val="11"/>
        <color rgb="FF00B050"/>
        <rFont val="Calibri"/>
        <family val="2"/>
        <scheme val="minor"/>
      </rPr>
      <t/>
    </r>
  </si>
  <si>
    <r>
      <rPr>
        <b/>
        <sz val="11"/>
        <rFont val="Calibri"/>
        <family val="2"/>
        <scheme val="minor"/>
      </rPr>
      <t>v</t>
    </r>
    <r>
      <rPr>
        <sz val="11"/>
        <rFont val="Calibri"/>
        <family val="2"/>
        <scheme val="minor"/>
      </rPr>
      <t>alidation) followed by a an underline "_". In case the definition of the validation check corresponds to that used in AnaCredit the ECB validation identifier will follow after the underline (e.g. KV_CN0010) in order to facilitate transparency and communication of AnaCredit validation checks. In case the check is KRITA unique the check starts with "KV" followed by an identication of the type of check (e.g. "CN" in case of Consistency) and then a numbering combined with an "SE" (e.g. SE10). Ex. KV_CN_SE10.</t>
    </r>
    <r>
      <rPr>
        <b/>
        <sz val="11"/>
        <rFont val="Calibri"/>
        <family val="2"/>
        <scheme val="minor"/>
      </rPr>
      <t xml:space="preserve">
</t>
    </r>
    <r>
      <rPr>
        <b/>
        <sz val="13"/>
        <rFont val="Calibri"/>
        <family val="2"/>
        <scheme val="minor"/>
      </rPr>
      <t>KRITA-condition code (KC)</t>
    </r>
    <r>
      <rPr>
        <sz val="11"/>
        <rFont val="Calibri"/>
        <family val="2"/>
        <scheme val="minor"/>
      </rPr>
      <t xml:space="preserve">
Each condition code has a unique code identifying the specific condition code. Each code starts with the letter "KC" (</t>
    </r>
    <r>
      <rPr>
        <b/>
        <sz val="11"/>
        <rFont val="Calibri"/>
        <family val="2"/>
        <scheme val="minor"/>
      </rPr>
      <t>K</t>
    </r>
    <r>
      <rPr>
        <sz val="11"/>
        <rFont val="Calibri"/>
        <family val="2"/>
        <scheme val="minor"/>
      </rPr>
      <t>RITA-</t>
    </r>
    <r>
      <rPr>
        <b/>
        <sz val="11"/>
        <rFont val="Calibri"/>
        <family val="2"/>
        <scheme val="minor"/>
      </rPr>
      <t>c</t>
    </r>
    <r>
      <rPr>
        <sz val="11"/>
        <rFont val="Calibri"/>
        <family val="2"/>
        <scheme val="minor"/>
      </rPr>
      <t xml:space="preserve">onditions code) followed by a an underline "_". In case the definition of the condition corresponds to that used in  AnaCredit the ECB condition code will follow after the underline (e.g. KC_CD0040) in order to facilitate transparency and communication of AnaCredit validation checks. In case the condition code is KRITA unique the check starts with "KC" followed by an identication of the type of check (e.g. "CT" in case of Completeness - Other data) and then a numbering combined with an "SE" (e.g. SE10). Ex. KC_CC_SE10).
</t>
    </r>
    <r>
      <rPr>
        <b/>
        <sz val="13"/>
        <rFont val="Calibri"/>
        <family val="2"/>
        <scheme val="minor"/>
      </rPr>
      <t>Legend</t>
    </r>
    <r>
      <rPr>
        <b/>
        <sz val="11"/>
        <rFont val="Calibri"/>
        <family val="2"/>
        <scheme val="minor"/>
      </rPr>
      <t xml:space="preserve">
</t>
    </r>
    <r>
      <rPr>
        <sz val="11"/>
        <rFont val="Calibri"/>
        <family val="2"/>
        <scheme val="minor"/>
      </rPr>
      <t xml:space="preserve">- The symbol/operator "{}" which is used in the validation checks and conditions codes referes to "not reported value". In the "Instructions on the reporting of credits by institutions", this is refered to when an attribute is omitted from the file.
- The operator "IF AND ONLY IF" which is used in the validation checks has a bidirectional meaning ("and vice versa") summarised as follows:
</t>
    </r>
  </si>
  <si>
    <t>Appendix-National Identfiers</t>
  </si>
  <si>
    <t>Appendix-Legal forms</t>
  </si>
  <si>
    <t>1.2</t>
  </si>
  <si>
    <t>The checks KV_CN0090 and CN0100 has been implemented in KRITA test environment but will be removed due to decision by the ECB, thus these checks will not reach production environment.</t>
  </si>
  <si>
    <t>The definition for KV_CN_SE100 has been uppdated. It does now correctly handle validation of  the attribute "Date of the default status of the counterparty" for counterparties with "Default status of the counterparty" = "Not in default".</t>
  </si>
  <si>
    <t>The checks KV_CN0811  and KV_CN0875  have been removed due to decision by the ECB..</t>
  </si>
  <si>
    <t xml:space="preserve">Prod: All checks are implemented.
Test: All checks are implemented. </t>
  </si>
  <si>
    <r>
      <t xml:space="preserve">The former sheet "Completeness - Other" is now organized in two sheets named "Completeness - Other data" and "Completeness - Other data (Q)".
The "Completeness - Other data" checks monthly reported datasets on a monthly basis.
The "Completeness - Other data (Q)" sheet checks monthly and quarterly reported datasets on a quarterly basis.
KC_CD0060 and KC_CD0040 is modified and condition KC_CD0070 and KC_CD0070Q </t>
    </r>
    <r>
      <rPr>
        <b/>
        <sz val="9"/>
        <color theme="1" tint="0.499984740745262"/>
        <rFont val="Arial"/>
        <family val="2"/>
      </rPr>
      <t>*</t>
    </r>
    <r>
      <rPr>
        <sz val="9"/>
        <color theme="1" tint="0.499984740745262"/>
        <rFont val="Arial"/>
        <family val="2"/>
      </rPr>
      <t xml:space="preserve"> are introduced.
*</t>
    </r>
    <r>
      <rPr>
        <i/>
        <sz val="9"/>
        <color theme="1" tint="0.499984740745262"/>
        <rFont val="Arial"/>
        <family val="2"/>
      </rPr>
      <t xml:space="preserve">KC_CD0070 and KC_CD0070Q are executed on quarterly basis (where quarterly data has been reported) and are an extension of check CD0060 (in sheet Completeness - Other data).
</t>
    </r>
    <r>
      <rPr>
        <sz val="9"/>
        <color theme="1" tint="0.499984740745262"/>
        <rFont val="Arial"/>
        <family val="2"/>
      </rPr>
      <t>Regarding "Completeness", see also sheet "About this document".</t>
    </r>
  </si>
  <si>
    <r>
      <t xml:space="preserve">New sheet </t>
    </r>
    <r>
      <rPr>
        <i/>
        <sz val="9"/>
        <color theme="1" tint="0.499984740745262"/>
        <rFont val="Arial"/>
        <family val="2"/>
      </rPr>
      <t xml:space="preserve">Implemented checks. </t>
    </r>
    <r>
      <rPr>
        <sz val="9"/>
        <color theme="1" tint="0.499984740745262"/>
        <rFont val="Arial"/>
        <family val="2"/>
      </rPr>
      <t>Describes which checks are implemented in the production environment and test environment.</t>
    </r>
  </si>
  <si>
    <r>
      <t xml:space="preserve">New sheet </t>
    </r>
    <r>
      <rPr>
        <i/>
        <sz val="9"/>
        <color theme="1" tint="0.499984740745262"/>
        <rFont val="Arial"/>
        <family val="2"/>
      </rPr>
      <t>Appendix-National Identfiers.</t>
    </r>
    <r>
      <rPr>
        <sz val="9"/>
        <color theme="1" tint="0.499984740745262"/>
        <rFont val="Arial"/>
        <family val="2"/>
      </rPr>
      <t>Appendix to the checks KV_CN_SE140 and KV_CN_SE160</t>
    </r>
  </si>
  <si>
    <r>
      <t xml:space="preserve">New sheet </t>
    </r>
    <r>
      <rPr>
        <i/>
        <sz val="9"/>
        <color theme="1" tint="0.499984740745262"/>
        <rFont val="Arial"/>
        <family val="2"/>
      </rPr>
      <t>Appendix-Legal forms.</t>
    </r>
    <r>
      <rPr>
        <sz val="9"/>
        <color theme="1" tint="0.499984740745262"/>
        <rFont val="Arial"/>
        <family val="2"/>
      </rPr>
      <t>Appendix to the checks KV_CN_SE170 and KV_CN_SE180</t>
    </r>
  </si>
  <si>
    <t>KV_CN0802 , KV_CN0808, KV_CN0832 and KV_CN0914 has been moved to sheet "Checks-Pending".</t>
  </si>
  <si>
    <t>This validation checks if the value reported for the attribute [Instrument.Amortisation type] is consistent with the attribute [Instrument.End date of interest only period] given specific types of instruments. In particular this means that for instruments with amortisation  types which do not have an interest only period, the attribute [Instrument.End date of interest only period]  should not be reported .</t>
  </si>
  <si>
    <t>Checks "Completeness - Other data" and "Completeness - Other data (Q)" has now been implemented in test environment.</t>
  </si>
  <si>
    <t>1.3</t>
  </si>
  <si>
    <r>
      <t xml:space="preserve">validation checks may not cover all the reporting requirement stated in RBFS 2017:2. Checks are set up where it is feasable and the intention is to capture as much inconsistencies and mistakes in the reporting as possible.
</t>
    </r>
    <r>
      <rPr>
        <b/>
        <sz val="11"/>
        <rFont val="Calibri"/>
        <family val="2"/>
        <scheme val="minor"/>
      </rPr>
      <t xml:space="preserve">
</t>
    </r>
    <r>
      <rPr>
        <b/>
        <sz val="13"/>
        <rFont val="Calibri"/>
        <family val="2"/>
        <scheme val="minor"/>
      </rPr>
      <t>Types of validations checks</t>
    </r>
    <r>
      <rPr>
        <sz val="11"/>
        <rFont val="Calibri"/>
        <family val="2"/>
        <scheme val="minor"/>
      </rPr>
      <t xml:space="preserve">
There are four main types of validations checks:
</t>
    </r>
    <r>
      <rPr>
        <u/>
        <sz val="11"/>
        <rFont val="Calibri"/>
        <family val="2"/>
        <scheme val="minor"/>
      </rPr>
      <t>1. Consistency:</t>
    </r>
    <r>
      <rPr>
        <sz val="11"/>
        <rFont val="Calibri"/>
        <family val="2"/>
        <scheme val="minor"/>
      </rPr>
      <t xml:space="preserve"> Validation checks in which data in two attributes is compared (e.g. a credit's Maturity date is later than the Settlement date). In other words the values of the data reported in one attribute should be consistent based on their relational interconnectedness to other attributes.
</t>
    </r>
    <r>
      <rPr>
        <u/>
        <sz val="11"/>
        <rFont val="Calibri"/>
        <family val="2"/>
        <scheme val="minor"/>
      </rPr>
      <t xml:space="preserve">
2. Completeness:</t>
    </r>
    <r>
      <rPr>
        <sz val="11"/>
        <rFont val="Calibri"/>
        <family val="2"/>
        <scheme val="minor"/>
      </rPr>
      <t xml:space="preserve"> Validation checks verifying that all the expected information (mandatory data) is reported (e.g. a credit's  Currency should always be reported). Completeness checks are organised into two specific categories: "Completeness – Counterparty" and "Completeness - Other data". The "Completeness - Other data" is further organised into two sheets named "Completeness - Other data" and "Completeness - Other data (Q)" which can be found on specific sheets in this document. "Completeness - Other data" checks monthly reported datasets and are executed on a monthly basis whereas "Completeness - Other data (Q)" checks both monthly and quarterly datasets on a quarterly basis.
</t>
    </r>
    <r>
      <rPr>
        <u/>
        <sz val="11"/>
        <rFont val="Calibri"/>
        <family val="2"/>
        <scheme val="minor"/>
      </rPr>
      <t>3. Referential integrity:</t>
    </r>
    <r>
      <rPr>
        <sz val="11"/>
        <rFont val="Calibri"/>
        <family val="2"/>
        <scheme val="minor"/>
      </rPr>
      <t xml:space="preserve"> Validation checking for identifiers between tables/data sets (e.g. that a Contract identifier reported in the table for Instrument data is also reported in the table for Financial data). In other words they ensure the existence of the necessary identifiers across different datasets that are associated with an instrument, protection or counterparty.
</t>
    </r>
    <r>
      <rPr>
        <u/>
        <sz val="11"/>
        <rFont val="Calibri"/>
        <family val="2"/>
        <scheme val="minor"/>
      </rPr>
      <t xml:space="preserve">4. Uniqueness: </t>
    </r>
    <r>
      <rPr>
        <sz val="11"/>
        <rFont val="Calibri"/>
        <family val="2"/>
        <scheme val="minor"/>
      </rPr>
      <t xml:space="preserve">Validation which checks the uniqueness of each record in a data set. In other words the validation checks for non-unique occurances of one or a combination of identifiers such as Counterparty identifier or (combination) Observed agent/Contract identifer/Instrument identifier.
</t>
    </r>
  </si>
  <si>
    <r>
      <rPr>
        <vertAlign val="superscript"/>
        <sz val="11"/>
        <rFont val="Calibri"/>
        <family val="2"/>
        <scheme val="minor"/>
      </rPr>
      <t>6</t>
    </r>
    <r>
      <rPr>
        <sz val="11"/>
        <rFont val="Calibri"/>
        <family val="2"/>
        <scheme val="minor"/>
      </rPr>
      <t xml:space="preserve"> The reporting agent is uniquely identified with there business code (organisationsnummer), National Supervisory Authority code (FI-nummer) or LEI-code.</t>
    </r>
  </si>
  <si>
    <r>
      <rPr>
        <vertAlign val="superscript"/>
        <sz val="11"/>
        <rFont val="Calibri"/>
        <family val="2"/>
        <scheme val="minor"/>
      </rPr>
      <t>2</t>
    </r>
    <r>
      <rPr>
        <sz val="11"/>
        <rFont val="Calibri"/>
        <family val="2"/>
        <scheme val="minor"/>
      </rPr>
      <t xml:space="preserve"> International organisation (IO). In DK and FI - European Chemicals Agency (ECHA), European Environment Agency (EEA) and Nordic Investment Bank (NIB)</t>
    </r>
  </si>
  <si>
    <t>1.4</t>
  </si>
  <si>
    <t>Checks "Completeness - Other data" and "Completeness - Other data (Q)" has now been implemented in production environment.</t>
  </si>
  <si>
    <t>KV_CN_SE190</t>
  </si>
  <si>
    <t>Protection identifier</t>
  </si>
  <si>
    <t>IF [Counterparty reference - protection received.Protection identifier] &lt;&gt; {} THEN EXIST [Counterparty reference - protection received.Protection provider type] = Primary protection provider (Non-natural person) OR Natural person.</t>
  </si>
  <si>
    <t>This validation checks if the value reported for [Protection identifier] is consistent with the attribute [Protection provider type]. In particular this means that if there is a protection provider (id) reported a Primary protection provider (Non-natural person) OR Natural person must exist in the attribute Protection provider type.</t>
  </si>
  <si>
    <t>KV_UQ_SE140</t>
  </si>
  <si>
    <t>Observed Agent Identifier,
Protection Identifier, Protection provider type</t>
  </si>
  <si>
    <t>KV_CN_SE200</t>
  </si>
  <si>
    <t xml:space="preserve">The checks KV_CN_SE190 and KV_CN_SE200 have been added.
</t>
  </si>
  <si>
    <t>IF [Protection received.Real estate collateral location] &lt;&gt; {} OR [Protection received.Real estate collateral postal code] &lt;&gt; {} OR [Protection received.Real estate collateral City] &lt;&gt; {} OR [Protection received.Real estate collateral Country] &lt;&gt; {} THEN [Protection received.Type of protection] IN 'One-to-two family dwelling', 'Condominiums', 'Tenant-owner apartments', 'Multi-dwelling building', 'Offices and commercial premises as in CRR - agricultural building', 'Offices and commercial premises as in CRR - other', 'Other commercial real estate - agricultural building', 'Other commersial real estate - other'</t>
  </si>
  <si>
    <t>This validation checks  that the reporting of the attributes [Protection received.Real estate collateral location], [Protection received.Real estate collateral postal code], [Protection received.Real estate collateral City]  and [Protection received.Real estate collateral Country] is consistent with the attribute [Protection received.Type of protection] for specific types of protection items. In particular this means that for protection items which are related to real estates it is necessary to report the location of the protection item.</t>
  </si>
  <si>
    <t>Y</t>
  </si>
  <si>
    <r>
      <t xml:space="preserve">
I</t>
    </r>
    <r>
      <rPr>
        <b/>
        <sz val="10"/>
        <rFont val="Calibri"/>
        <family val="2"/>
        <scheme val="minor"/>
      </rPr>
      <t>mplemented</t>
    </r>
    <r>
      <rPr>
        <sz val="10"/>
        <rFont val="Calibri"/>
        <family val="2"/>
        <scheme val="minor"/>
      </rPr>
      <t xml:space="preserve">
Y=Production enviroment,
T = Test enviroment,
 N=Neither in test or production environment</t>
    </r>
  </si>
  <si>
    <r>
      <t xml:space="preserve">
</t>
    </r>
    <r>
      <rPr>
        <b/>
        <sz val="10"/>
        <rFont val="Calibri"/>
        <family val="2"/>
        <scheme val="minor"/>
      </rPr>
      <t>Implemented</t>
    </r>
    <r>
      <rPr>
        <sz val="10"/>
        <rFont val="Calibri"/>
        <family val="2"/>
        <scheme val="minor"/>
      </rPr>
      <t xml:space="preserve">
Y=Production enviroment,
T = Test enviroment,
 N=Neither in test or production environment</t>
    </r>
  </si>
  <si>
    <r>
      <rPr>
        <b/>
        <sz val="10"/>
        <rFont val="Calibri"/>
        <family val="2"/>
        <scheme val="minor"/>
      </rPr>
      <t xml:space="preserve">
Implemented</t>
    </r>
    <r>
      <rPr>
        <sz val="10"/>
        <rFont val="Calibri"/>
        <family val="2"/>
        <scheme val="minor"/>
      </rPr>
      <t xml:space="preserve">
Y=Production enviroment,
T = Test enviroment,
 N=Neither in test or production environment</t>
    </r>
  </si>
  <si>
    <t>([Counterparty reference-protection received.Observed Agent Identifier], [Counterparty reference-protection received.Protection Identifier], [Protection provider type]) is unique WHERE [Protection provider type]) &lt;&gt; 'Other protection provider (Non-natural person)'.</t>
  </si>
  <si>
    <t>Non-unique occurances of:
Observed Agent Identifier,
Protection Identifier, Protection provider type
in Counterparty reference-protection received data set WHERE [Protection provider type]) &lt;&gt; 'Other protection provider (Non-natural person)'</t>
  </si>
  <si>
    <t xml:space="preserve">The check KV_CN_SE100 has been modified.
</t>
  </si>
  <si>
    <t>IF [Instrument.End date of interest-only period] &lt;&gt; {} AND [Instrument.Settlement date] &lt;&gt; {} THEN
[Instrument.End date of interest-only period] &gt;= [Instrument.Settlement date]</t>
  </si>
  <si>
    <t>This validation checks if the  value reported for the attribute [Starting date of interest rate fixation]  is consistent with attribute [Next interest rate reset date] . This means that  if the attribute Starting date of interest rate fixation is not reported (e.g  if the credit is not interest-beraring or the interest rate is fixed) then the attribute Next interest rate reset date should't be reported either (and vice verse) .</t>
  </si>
  <si>
    <t>This validation checks  that the reporting of the attributes [Protection received.Real estate collateral location], [Protection received.Real estate collateral postal code], [Protection received.Real estate collateral City]  and [Protection received.Real estate collateral Country] is consistent with the attribute [Protection received.Type of protection] for specific types of protection items. In particular this means that it is only valid to report real estates related attributes  if ithe protection is a real estate.</t>
  </si>
  <si>
    <t xml:space="preserve">The check KV_UQ_SE140 has been added.
</t>
  </si>
  <si>
    <t>(F, G, I, L, N) apply under condition that [Counterparty reference.Legal Entity Identifier] = {} AND [Counterparty reference.RIAD code] = {}</t>
  </si>
  <si>
    <t>KV_CN_SE210</t>
  </si>
  <si>
    <t>The code list value "Not applicable" ("SE_NOTAP_CD") in the attribute [Identifier type] is only valid in the following cases: 
- Some non-profit institutions serving households (Institutional sector S15) with legal form Non-profit organisations (SE61) or Joint-ownership associations (SE62)
-Some entities with legal form Regulated partnership between two parts (SE21) or Limited shipping partnerships (SE22).
- Newly established entities. However,  the check will fail for these entities since it cannot include this condition. Thus, any failing checks for newly establish entitites can be ignored.</t>
  </si>
  <si>
    <t>IF [Counterparty reference.Identifier type ] = {'SE_NOTAP_CD'} 
THEN [Counterparty reference.Institutional sector] = 'S15' AND [Counterparty reference.Legal form] IN {SE61 ,SE62} OR [Counterparty reference.Legal form] IN {SE21 ,SE22}</t>
  </si>
  <si>
    <t/>
  </si>
  <si>
    <t>1.5</t>
  </si>
  <si>
    <t>The checks KV_CN0180  and KV_CN0815 have been removed due to decision by the ECB..</t>
  </si>
  <si>
    <t>The checks KV_CN0080  and KV_CN0702 has been moved to sheet "Checks-Pending".</t>
  </si>
  <si>
    <t>The check KV_CN_SE210 has been added.</t>
  </si>
  <si>
    <t>The checks KV_CN0661, KV_CN0700 and KV_CN0876 has been modified.</t>
  </si>
  <si>
    <t>The checks KV_CY_SE10, KV_CY_SE20 and KV_CY_SE40 has been modified.</t>
  </si>
  <si>
    <t>Let T be the reference date, 
IF [Protection received.Date of protection value] (T) &lt;&gt; {} THEN
[Protection received.Date of protection value](T) &gt;= 
[Protection received.Date of protection value](T-1)</t>
  </si>
  <si>
    <t>Outstanding nominal amount / Off-balance sheet amount / Accrued Interest</t>
  </si>
  <si>
    <t>This validation check ensures that the attribute [Financial.Outstanding nominal amount] is reported as zero under corresponding economic circumstances. Namely this can only be reported for instances of written off instruments recognizable via the reported amount in attribute [Accounting.Accumulated write-offs], when not yet settled instruments are accrued , recognizable via the reported amount in attribute [Financial.Accrued Interest] or such instruments which are fully off-balance sheet - recognizable via the attribute [Financial.Off-balance sheet amount].</t>
  </si>
  <si>
    <t>Let T be the reference date and T' the end of quarter reference date such that T'&gt;=T:
For each T IN {T’, T’-1, T’-2}, 
IF [Instrument.Project finance loan]  (T) &lt;&gt; {} AND [Accounting.Date of the forbearance and renegotiation status] (T') &lt;&gt; {} AND
[Instrument.Project finance loan] (T) &lt;&gt; [Instrument.Project finance loan] (T-1)
THEN [Accounting.Date of the forbearance and renegotiation status] (T') &gt; (T-1)</t>
  </si>
  <si>
    <t>Let T be the reference date and T' the end of quarter reference date such that T'&gt;=T:
For each T IN {T’, T’-1, T’-2},
IF [Instrument.Recourse] (T) &lt;&gt; {} AND [Accounting.Date of the forbearance and renegotiation status] (T') &lt;&gt; {} AND [Instrument.Recourse] (T) &lt;&gt; [Instrument.Recourse] (T-1)
THEN [Accounting.Date of the forbearance and renegotiation status] (T') &gt; (T-1)</t>
  </si>
  <si>
    <t>IF [Accounting.Provisions associated to off-balance sheet exposures] &lt;&gt; {} AND [Financial.Off-balance sheet amount] &lt;&gt; {} THEN [Accounting.Provisions associated to off-balance sheet exposures] &lt; = {[Financial.Off-balance sheet amount]}</t>
  </si>
  <si>
    <t xml:space="preserve">IF (F or G) apply under condition that [Counterparty reference.Identifier type] NOT IN {'SE_NOTAP_CD'} 
OR
(I) apply under condition that [Counterparty reference.Legal Entity IdentifierI  = {} AND [Counterparty reference.RIAD code] = {} AND Counterparty reference.Identifier type] NOT IN {'FI_NOTAP_CD', 'DK_NOTAP_CD'}
OR
(L or N) apply under condition that [Counterparty reference.Legal Entity IdentifierI  = {} AND [Counterparty reference.RIAD code] = {} AND Counterparty reference.Identifier type] NOT IN {'*NOTAP_CD'} 
</t>
  </si>
  <si>
    <t xml:space="preserve">IF (K) apply
OR
(I, L, N) apply under condition that [Counterparty reference.Legal Entity Identifier] = {} AND [Counterparty reference.Identifier type] = {} </t>
  </si>
  <si>
    <t>Includes all checks of the type "Consistency" and "Completeness"</t>
  </si>
  <si>
    <t>Checks have now been implemented in test environment.</t>
  </si>
  <si>
    <t>Total number of checks in document</t>
  </si>
  <si>
    <t xml:space="preserve">This validation check ensures that the value reported for the attribute [Instrument.Inception date] is consistent between the current reference date (T) and the previous available reference date (T-1).
</t>
  </si>
  <si>
    <t>KV_CN0950</t>
  </si>
  <si>
    <t>CN0950</t>
  </si>
  <si>
    <t xml:space="preserve"> Interest rate floor</t>
  </si>
  <si>
    <t>IF [Instrument.Interest rate cap] &lt;&gt; {} AND [Instrument.Interest rate floor] &lt;&gt; {} THEN [Instrument.Interest rate cap] &gt;= [Instrument.Interest rate floor]</t>
  </si>
  <si>
    <t>The value reported in the attribute [Instrument.Interest rate cap] cannot be lower than the value reported in [Instrument.Interest rate floor].</t>
  </si>
  <si>
    <t>The value reported in the [Legal final maturity date] attribute cannot be earlier than the value reported in [Next interest rate reset date]. This means that the date of the net interest rate reset can only be before the instrument reaches its maturity.</t>
  </si>
  <si>
    <t>This validation check ensures that the value reported for the attribute [Accounting.Accounting classification of instruments] is consistent with the value of the attribute [Counterparty reference.Accounting standard] and vice-versa. This means that for a creditor reporting under the IFRS standard or IFRS consistent n-GAAP, the classifications reported correspond to classifications available under the respective reporting standard.
Note: The check is executed only when the creditor is the observed agent or the reporting agent. The accounting standard of the legal entity is therefore the one considered in the check.</t>
  </si>
  <si>
    <t>This validation check ensures that the value reported for the attribute [Accounting.Accounting classification of instruments] is consistent with the value of the attribute [Counterparty reference.Accounting standard] and vice-versa. This means that for a creditor reporting under the non-IFRS consistent n-GAAP, the classifications reported correspond to the classifications available under the respective reporting standard. 
Note: The check is executed only when the creditor is the observed agent or the reporting agent. The accounting standard of the legal entity is therefore the one considered in the check.</t>
  </si>
  <si>
    <t>IF[Accounting.Accumulated changes in fair value due to credit risk] = {} AND [Accounting.Balance sheet recognition] = 'Entirely recognized' 
THEN {IF ({ [Counterparty reference.Address: country] &lt;&gt; 'DE' OR ([Counterparty reference.Address: country] = 'DE' AND [Counterparty reference.Accounting standard] &lt;&gt; 'National GAAP not consistent with IFRS '])} of the [Counterparty reference.Counterparty identifier] FOR each counterparty HAVING [Counterparty-instrument.Counterparty role] = 'Creditor ') THEN [Accounting.Accumulated impairment amount] &lt;&gt; {} }</t>
  </si>
  <si>
    <t>This validation checks if the value reported for the attribute [Accounting.Accumulated changes in fair value due to credit risk] is consistent with the attribute [Accounting.Impairment assessment method]. In particular this means that for instruments which are not subject to changes in fair value due to credit risk and are recognised in the balance sheet of the reporting agent, an amount of accumulated impairments is reported. Exception is given to a specific national GAAP case where this treatment is not the case.</t>
  </si>
  <si>
    <t>IF (F) apply AND [National identifier] OR [LEI]  = Reprting agent</t>
  </si>
  <si>
    <t>KV_CN0541</t>
  </si>
  <si>
    <t>KV_CN0551</t>
  </si>
  <si>
    <t>KV_CN0925</t>
  </si>
  <si>
    <t>KV_CN0930</t>
  </si>
  <si>
    <t>KV_CN0940</t>
  </si>
  <si>
    <t>KV_CN0945</t>
  </si>
  <si>
    <t>Prod: All checks are implemented
Test: All checks are implemented</t>
  </si>
  <si>
    <t>1.6</t>
  </si>
  <si>
    <t>The check KV_CY_SE80 has been moved to sheet "Checks-Pending".</t>
  </si>
  <si>
    <t>The checks KV_CN0925 (former KV_CN0802), KV_CN0950 and KV_CN0961 (former KV_CN0090/KV_CN0100) has been added.</t>
  </si>
  <si>
    <t>IF [Financial.Next interest rate reset date] &lt;&gt; {} AND [Instrument.Legal final maturity date] &lt;&gt; {} AND [Instrument.Legal final maturity date] &gt; [Instrument.Reference date] 
THEN
[Instrument.Legal final maturity date] &gt;= [Financial.Next interest rate reset date]</t>
  </si>
  <si>
    <t>CN0541</t>
  </si>
  <si>
    <t>CN0551</t>
  </si>
  <si>
    <t>CN0925</t>
  </si>
  <si>
    <t>CN0930</t>
  </si>
  <si>
    <t>CN0935</t>
  </si>
  <si>
    <t>CN0940</t>
  </si>
  <si>
    <t>CN0945</t>
  </si>
  <si>
    <t>This validation check ensures that the attribute [Instrument.Commitment amount at inception] cannot have the value of 'Non-applicable' reported unless it is an unauthorised debit balance or a non-lump sum type instrument under a multi-product structure. This is in accordance with the AnaCredit Manual (Part II, Chapter 3.4.1, p. 26 as well as Part III, Chapter 3.4.1, p. 22).</t>
  </si>
  <si>
    <t>IF [Accounting.Accounting classification of instruments] IN {'IFRS: Financial assets held for trading', ‘IFRS: Financial assets designated at fair value through profit or loss’,
‘IFRS: Non-trading financial assets mandatorily at fair value through profit or loss’, 'nGAAP: Financial assets held for trading', 'nGAAP: Trading Financial assets', 'nGAAP: Non-trading non-derivative financial assets measured at fair value through profit or loss', ‘nGAAP: Financial assets designated at fair value through profit or loss’,
‘nGAAP: Non-trading financial assets mandatorily at fair value through profit or loss’,
'nGAAP: Non-trading non-derivative financial assets measured at fair value to equity'} THEN [Accounting.Accumulated impairment amount] = {}</t>
  </si>
  <si>
    <t xml:space="preserve">
KV_CN0935
</t>
  </si>
  <si>
    <t xml:space="preserve">This validation checks if the value reported for the attribute [Instrument.Type of instrument] is consistent with the attribute [Accounting. Provisions associated to off-balance sheet exposures] given specific types of instruments. In particular this means that for reverse repurchase agreements, there are no provisions associated to off-balance sheet exposures.
</t>
  </si>
  <si>
    <r>
      <t>Let T be the reference date: 
IF [Protection received.Type of protection] (T) OR [Protection received.Type of protection] (T-1) NOT IN {'One-to-two family dwelling', 'Condominiums', 'Tenant-owner apartments', 'Multi-dwelling building', 'Offices and commercial premises as in CRR - agricultural building', 'Offices and commercial premises as in CRR - other', 'Other commercial real estate - agricultural building', 'Other commersial real estate - other'} THEN [Protection received.Type of protection] (T) = [Protection received.Type of protection] (T-1)</t>
    </r>
    <r>
      <rPr>
        <strike/>
        <sz val="11"/>
        <rFont val="Calibri"/>
        <family val="2"/>
        <scheme val="minor"/>
      </rPr>
      <t xml:space="preserve">
</t>
    </r>
  </si>
  <si>
    <t xml:space="preserve">
This validation check ensures that the value reported for the attribute [Protection received.Type of protection] is consistent between the current reference date (T) and the previous available reference date (T-1). In particular it means that the value of the reported attribute is not subject to change.
</t>
  </si>
  <si>
    <t>Checks in "Completeness – Counterparty", "Consistency" and "Uniqueness" has now been implemented in production environment.</t>
  </si>
  <si>
    <t>The checks KV_CN0080, KV_CN0541 (former CN0540), KV_CN0551 (former CN0550), KV_CN0702, KV_CN0827, KV_CN0930 (former CN0842), KV_CN0935 (CN0808), KV_CN0940 (former KV_CN0829) and KV_CN0945 (former KV_CN0914) has been added/modified. Previously in "Checks-Pending".</t>
  </si>
  <si>
    <t>This validation check ensures that the value reported for the [Settlement date] attribute is consistent between the current reference date (T) and the previous available reference date (T-1). This means that for instruments which have been settled (i.e. the funds have been disbursed), the date of settlement does not change over time. At the same time, this check ensures that instruments which are not settled are reported consistently over reference dates.</t>
  </si>
  <si>
    <t>KV_CN0141</t>
  </si>
  <si>
    <t>KV_CN0142</t>
  </si>
  <si>
    <t>CN0141</t>
  </si>
  <si>
    <t>CN0142</t>
  </si>
  <si>
    <t xml:space="preserve">The value reported in the [Settlement date] attribute cannot be later than the value reported in [Reference date] in case the [Settlement date] is applicable. </t>
  </si>
  <si>
    <t xml:space="preserve">The value reported in the [Date of original protection value] attribute cannot be later than the value reported in [Date of protection value]. </t>
  </si>
  <si>
    <t xml:space="preserve">IF [Instrument.Settlement date] &lt;&gt; {} THEN [Instrument.Reference date] &gt;= [Instrument.Settlement date]
</t>
  </si>
  <si>
    <t>1.7</t>
  </si>
  <si>
    <t>The checks KV_CN0141 and KV_CN0142 have been added.</t>
  </si>
  <si>
    <t>The checks KV_CN0702, KV_CN0925, KV_CN0935 and KV_CN0940 have been modified (have not reached production or test enviroment).</t>
  </si>
  <si>
    <t>The validation check id " KV_CN0961" has changed to "KV_CN_SE21".</t>
  </si>
  <si>
    <t>LET [Counterparty reference.Counterparty identifier] = X. 
IF [Counterparty reference.Institutional sector] ='Financial vehicle corporations (FVCs) engaged in securitisation transactions' 
AND [Financial.Type of securitisation] = ‘Traditional securitisation’
WHERE [Counterparty reference.Counterparty identifier] = X, 
THEN EXISTS [Counterparty-instrument.Counterparty role] = 'Originator' for all instruments where [Counterparty-instrument.Counterparty role](X) = 'Creditor'</t>
  </si>
  <si>
    <t>This validation check ensures that an originating counterparty is reported accordingly for all traditionally securitised instruments where the creditor is reported as a financial vehicle corporation (FVC). The check is performed by comparing the attributes [Counterparty reference.Counterparty identifier], [Counterparty reference.Institutional sector] and [Counterparty-instrument.Counterparty role].</t>
  </si>
  <si>
    <t xml:space="preserve">Let T be the reference date: 
For all instruments NOT IN ({[Instrument.Type of instrument] = 'Overdraft' AND [Financial.Off- balance sheet amount] = {} } OR {[Instrument.Type of Instrument] = ‘Deposits other than reverse repurchase agreements’ AND [Instrument.Legal final maturity date] = {} }) THEN [Instrument.Inception date] (T) = [Instrument.Inception date] (T-1)
</t>
  </si>
  <si>
    <t xml:space="preserve">Let T be the reference date: 
For all instruments NOT IN ({ [Instrument.Type of instrument] = 'Overdraft' AND [Financial.Off- balance sheet amount] = {} } OR {[Instrument.Type of instrument] = ‘Deposits other than reverse repurchase agreements’ AND [Instrument.Legal final maturity date]  = {} })  THEN {[Instrument.Settlement date] (T) &lt;&gt; {} AND [Instrument.Settlement date] (T) = [Instrument.Settlement date] (T-1)} IF AND ONLY IF [Instrument.Settlement date] (T-1) &lt;&gt; {}
</t>
  </si>
  <si>
    <t>IF [Instrument.Type of instrument] = Reverse repurchase agreements') THEN [Accounting.Provisions associated to off-balance sheet exposures] = {}</t>
  </si>
  <si>
    <t>KV_CN_SE21</t>
  </si>
  <si>
    <t>IF [Counterparty reference.Identifier type ] &lt;&gt; [{}, BIC, GEN_*,SE_FIN_CD]  AND  [Counterparty reference.Address: country ] &lt;&gt; {AX, GF, MQ, GP, RE, YT, PM, BL, MF, E$, N$} THEN  [Counterparty reference.Address: country ] = [ISO code of National Identifier]</t>
  </si>
  <si>
    <t>The check KV_CN_SE160 has been modified (is since before implemented in the production enviroment).</t>
  </si>
  <si>
    <t>Identifier type must match with country codes exkluding Identifier Type SE_FIN_CD and overseas territories (AX, GF, MQ, GP, RE, YT, PM, BL, MF, E$, N$) according to sheet "Appendix - National identfiers" column "Country ISO code".</t>
  </si>
  <si>
    <t>The check KV_CN0620 has been modified (it is since before implemented in the production enviroment).</t>
  </si>
  <si>
    <t>No "Checks-Pending"</t>
  </si>
  <si>
    <t>For head offices up to 7 characters: up to 6 digits + last character is a letter (not case sensitive); In case of registered branches: Up to 10 characters: up to 6 digits + 1 letter (not case sensitive) + up to 3 digits</t>
  </si>
  <si>
    <t>AT_NOTAP_CD</t>
  </si>
  <si>
    <t>Counterparties not registered in the business register or in the register of Associations</t>
  </si>
  <si>
    <t>Public corporations (other than municipalities) = often legal form ÖrK (AT610)
public trusts = legal form ÖrS (AT611)
NPOs = often other legal form (AT607)
owner association = legal form EG (AT613)</t>
  </si>
  <si>
    <t>This category can only be assigned by non-Austrian reporting agents. Austrian reporting agents have to request the assignment of a reporting ID issued by OeNB for new entities (AT_IDENT_CD).</t>
  </si>
  <si>
    <t>999999999, 9999999999, 9999999999999 (branch)</t>
  </si>
  <si>
    <t>999999999, 9999999999999 (branch)</t>
  </si>
  <si>
    <t>(BG)\d{9,10}</t>
  </si>
  <si>
    <t>BG999999999, BG9999999999</t>
  </si>
  <si>
    <t>CH_ID_CD</t>
  </si>
  <si>
    <t>https://www.zefix.ch/en/search/entity/welcome</t>
  </si>
  <si>
    <t>CY_CBCID_CD</t>
  </si>
  <si>
    <t>CBC internal code</t>
  </si>
  <si>
    <t>CBC ID code</t>
  </si>
  <si>
    <t>Reporting ID assigned by the CBC</t>
  </si>
  <si>
    <t>[A-Z]{2}\d{1,8}</t>
  </si>
  <si>
    <t xml:space="preserve">2 letters + up to 8-digit number; no blank/special characters allowed. </t>
  </si>
  <si>
    <t>CH101, PP2, FD99</t>
  </si>
  <si>
    <t>All entities for which a CBC code has been assigned (except general government units)</t>
  </si>
  <si>
    <t>https://www.centralbank.cy/images/media/xls/CY_CBCID_CD.xlsx</t>
  </si>
  <si>
    <t>Capital C, O, or P, followed by a number from 1 up to 8 digits.</t>
  </si>
  <si>
    <t>https://www.centralbank.cy/images/media/xls/CY_GG_CD.xlsx  </t>
  </si>
  <si>
    <t>Investment Fund identifier</t>
  </si>
  <si>
    <t>Investment funds</t>
  </si>
  <si>
    <t>CY_OTHER_CD</t>
  </si>
  <si>
    <t>Other national identifier</t>
  </si>
  <si>
    <t>National identifier uniquely assigned to a CY legal entity and not included in the list. To be used only if no other identifier listed in the table is available for the counterparty.</t>
  </si>
  <si>
    <t>PF602, PF3268</t>
  </si>
  <si>
    <t>9 characters; 8-digit number + last character is a capital letter (latin character)</t>
  </si>
  <si>
    <t>9 characters; first character is one of the following numbers: 0, 1, 3, 9, 4, 5; last character is a check capital letter (latin character)</t>
  </si>
  <si>
    <t>90091883, 8080107948</t>
  </si>
  <si>
    <t>3000, 12345-678</t>
  </si>
  <si>
    <t>The code for investment fund and sub-funds also includes a hyphen</t>
  </si>
  <si>
    <t>A28015865, S2826011E</t>
  </si>
  <si>
    <t xml:space="preserve">Recently established entities might not have any kind of official national identifier. Normally, the business identity code and VAT identification number are granted within a few months after the foundation of the entity.
NOTAP is used for specific entities which for different reasons do not have and probably won’t get an official national identifier. 
NOTAP is only used in secondary reporting.
</t>
  </si>
  <si>
    <t>FR_IF_CD</t>
  </si>
  <si>
    <t>ID indicated in the list of Investment funds published by the ECB</t>
  </si>
  <si>
    <t>(FR)[A-Z0-9]{10}</t>
  </si>
  <si>
    <t>"FR" + 10-character string with letters and numbers</t>
  </si>
  <si>
    <t>FR0000000439, FRPI00004289</t>
  </si>
  <si>
    <t>https://www.ecb.europa.eu/stats/financial_corporations/list_of_financial_institutions/html/index.en.html</t>
  </si>
  <si>
    <t>To be reported only if LEI not available. In case of issues in identifying the correct IF from the list, it is suggested to refer to the spreadsheet [ISIN]</t>
  </si>
  <si>
    <t>01234567, SC012345</t>
  </si>
  <si>
    <t>GB_FSR_CD</t>
  </si>
  <si>
    <t>Financial Services Register code</t>
  </si>
  <si>
    <t>FSR</t>
  </si>
  <si>
    <t>\d{6}</t>
  </si>
  <si>
    <t>6-digit number</t>
  </si>
  <si>
    <t>https://register.fca.org.uk/ShPo_Homepage</t>
  </si>
  <si>
    <t>10-digit code (sometimes the last digit is replaced by a K)</t>
  </si>
  <si>
    <t>2415326715, 241532671K</t>
  </si>
  <si>
    <t>Issued by Her Majesty's Revenue and Customs (HMRC) and assigned to all entities submitting a tax return.</t>
  </si>
  <si>
    <t>GB_VAT_CD</t>
  </si>
  <si>
    <t>VAT GB</t>
  </si>
  <si>
    <t>Value added tax identifier</t>
  </si>
  <si>
    <t>(GB)\d{9}|(GB)\d{12}|(GBGD)\d{3}|(GBHA)\d{3}</t>
  </si>
  <si>
    <t xml:space="preserve">"GB" + 9-digit number or
"GB" + 12-digit number or
"GBGD" + 3-digit number or
"GBHA" + 3-digit number or </t>
  </si>
  <si>
    <t>GB412051121, GB532476983177, GBGD321, GBHA666</t>
  </si>
  <si>
    <t>Extra-EU</t>
  </si>
  <si>
    <t>GEN_NOTAP_CD</t>
  </si>
  <si>
    <t>HK_CR_CD</t>
  </si>
  <si>
    <t>Corporate Registry Number</t>
  </si>
  <si>
    <t>CR-No.</t>
  </si>
  <si>
    <t>https://www.icris.cr.gov.hk/csci/</t>
  </si>
  <si>
    <t>[0-1]\d{8}</t>
  </si>
  <si>
    <t>11-digit number (it can start with some zeros but it does not have to)</t>
  </si>
  <si>
    <t>Any entity which, under Hungarian law, can acquire legal rights and obligations; excluding in particular natural persons not conducting business</t>
  </si>
  <si>
    <t>https://www.e-cegjegyzek.hu/</t>
  </si>
  <si>
    <t>Format of registration number is the following: BS-CF-NNNNNN.
BS = two-digit code of the registry court by witch data of the company is registered. Every county of Hungary has its own registry court. The companies should be registered by the court where they run their head offices. When the head office of the company moves in another county than this two digits will be altered so from this code you can have information about the location of the head office of the company.
CF= legal form code used by the court
NNNNNN= line number assigned by the court</t>
  </si>
  <si>
    <t>FB999999, FB999A99</t>
  </si>
  <si>
    <t>Investments funds (including money market funds)</t>
  </si>
  <si>
    <t>Unique ten-digit identification number starts with HU. The last digit functions as check digit verification (CDV).</t>
  </si>
  <si>
    <t>All tax payers in Hungary</t>
  </si>
  <si>
    <t>Unique eight-digit identification number where the last digit functions as check digit verification (CDV).</t>
  </si>
  <si>
    <t>[1-9]\d{1,6}</t>
  </si>
  <si>
    <t>Up to 7-digit number, cannot start with zero</t>
  </si>
  <si>
    <t>All registered companies</t>
  </si>
  <si>
    <t>www.cro.ie</t>
  </si>
  <si>
    <t>IE_GOV_CD</t>
  </si>
  <si>
    <t>Government bodies identifier</t>
  </si>
  <si>
    <t>Register of government bodies, as specificied by the Central Bank of Ireland</t>
  </si>
  <si>
    <t>(GV)\d{4}|(LA)\d{3}</t>
  </si>
  <si>
    <t>"GV" + 4 digit number or
"LA" + 3 digit number</t>
  </si>
  <si>
    <t>GV1040
LA006</t>
  </si>
  <si>
    <t xml:space="preserve">Government bodies; local authorities </t>
  </si>
  <si>
    <t>https://www.centralbank.ie/statistics/statistical-reporting-requirements/anacredit-in-ireland</t>
  </si>
  <si>
    <t>IE_NOTAP_CD</t>
  </si>
  <si>
    <t xml:space="preserve">Only applicable in the case of Investment Funds or Pension Funds if there is no LEI available and no Company Registrations Office (CRO) number. </t>
  </si>
  <si>
    <t>2 uppercase letters + 7-digt number; no blank/special characters allowed; in case of numbers with less than 7 digits leading zeros should be added. 
The first 2 letters refer to the code of the province where the counterparty is resident, the following digits represent the 'Trade register number'</t>
  </si>
  <si>
    <t>[A-Z]\d{3}|(SF)\d{3}|[A-Z]{3}-\d{2}\/\d{2}|[A-Z]{3}-[A-Z]{4}</t>
  </si>
  <si>
    <t>1 letter + 3-digit number;
2 letters (SF) + 3-digit number;
3 letters + "-" + 2-digit number + "/" + 2-digit number;
3 letters + "-" + 4 letters</t>
  </si>
  <si>
    <t>F001, I001, P001, SF123, AVI-68/74, INV-TIPF</t>
  </si>
  <si>
    <t>Money market funds, investment funds without legal personality and pension funds</t>
  </si>
  <si>
    <t>List of investment funds: https://www.lb.lt/fiis/if001/en;
List of pension funds: https://www.lb.lt/fiis/pf/en</t>
  </si>
  <si>
    <t>The format for investment funds without legal personality consists of 4 symbols: one letter and three numbers, format for umbrella funds consists of 5 symbols: two letters (SF) and three numbers.
The format for pension funds consists of 9 or 8 symbols (format of 4 symbols can be used for the pension funds that existed until the end of June 2019)</t>
  </si>
  <si>
    <t>LU_NOTAP_CD</t>
  </si>
  <si>
    <t>Counterparties that do not have any national identifier:
- Newly established entities
- Entities with legal forms 'LU16', 'LU21' and 'LU33'</t>
  </si>
  <si>
    <t>In Luxembourg, a validation rule has been added, which requires reporting agents to report a RIAD code when using the LU_NOTAP. Hence, reporting agents are obliged to contact BCL upfront to check whether the use of NOTAP is  justified.</t>
  </si>
  <si>
    <t>B0030775, C126</t>
  </si>
  <si>
    <t>(LV)\d{11}|(LVAF)\d{3}(A|B|\d{1})\d{2}|(LVB)\d{6}|(LVIF)\d{3}(A|B|C|D|E|F|\d{1})\d{2}|(LVVF)\d{6}</t>
  </si>
  <si>
    <t xml:space="preserve"> "LV" + 11-digit number,  
 "LVAF" + 3-digit number + A or B or 1-digit number + 2-digit number,
 "LVB" + 6-digit number, 
 "LVIF" + 3 digit-number + A or B or C or D or E or F or 1-digit number + 2-digit number,
 "LVVF" + 6-digit number
</t>
  </si>
  <si>
    <t xml:space="preserve">LV40203123846, LVAF211B02, LVB001007, LVIF098D10, LVVF098010
</t>
  </si>
  <si>
    <t>Institutional units that are not legal entities</t>
  </si>
  <si>
    <t>\d{2}[A-Z]{1,3}\d{5}</t>
  </si>
  <si>
    <t>2-digit number + 1 to 3 letters + 5-digit number</t>
  </si>
  <si>
    <t>84S02071, 84P02123, 21SC27152</t>
  </si>
  <si>
    <t>MH_NBR_CD</t>
  </si>
  <si>
    <t>Marshall Islands</t>
  </si>
  <si>
    <t>MH</t>
  </si>
  <si>
    <t>Number provided by International Registries inc on behalf of Marshall Islands Maritime and Corporate Registries to all corporates resident in Marshall Islands</t>
  </si>
  <si>
    <t>8232, 53765, 478893</t>
  </si>
  <si>
    <t>NO_NBR_CD</t>
  </si>
  <si>
    <t>Norway</t>
  </si>
  <si>
    <t>NO</t>
  </si>
  <si>
    <t xml:space="preserve">Organization number, Brønnøysund Register </t>
  </si>
  <si>
    <t>https://www.brreg.no/home/</t>
  </si>
  <si>
    <t>9-digit number or 14-digit number with 5 zeros in the end</t>
  </si>
  <si>
    <t>610188201, 12345678900000</t>
  </si>
  <si>
    <t>Any entity which, under Polish law, can acquire legal rights and obligations; excluding in particular natural persons not conducting business</t>
  </si>
  <si>
    <t>(RO)\d{1,10}</t>
  </si>
  <si>
    <t>"RO" + max. 10-digit number</t>
  </si>
  <si>
    <t>RU_OGRN_CD</t>
  </si>
  <si>
    <t>Основной государственный регистрационный номер</t>
  </si>
  <si>
    <t>OGRN</t>
  </si>
  <si>
    <t>Major State Registration Number</t>
  </si>
  <si>
    <t>\d{13}</t>
  </si>
  <si>
    <t>13-digit number</t>
  </si>
  <si>
    <t>SE_NOTAP_CD</t>
  </si>
  <si>
    <t>Only applicable in the following cases:
- Newly established entities
- Some non-profit institutions serving households (Institutional sector S15) with legal form Non-profit organisations (SE61) or Joint-ownership associations (SE62)
-Some entities with legal form Partnerships (SE21) or Limited shipping partnerships (SE22). Please note that these enitites are only within the scope of AnaCredit if at least one of the partners is a legal person or if the entity belongs to another institutional sector than the Household sector (S14).</t>
  </si>
  <si>
    <t>\d{8}[a-z]{0,1}</t>
  </si>
  <si>
    <t>8-digit number or 8-digit number + 1 lowercase letter</t>
  </si>
  <si>
    <t>31364501 or 31364501a</t>
  </si>
  <si>
    <t>The IČO of company Identification number is an 8 digit code for businesses registered in the Slovak Republic, including entrepreneurs and sole proprietors. 
The identification number can be found for a commercial company or other legal entity even if it has changed its trade name or location.
The Register and identifier of legal persons, entrepreneurs and public authorities (RPO) is publicly accessible at the following address: 
https://rpo.statistics.sk/rpo 
In case of ambiguous identification of a company, NBS will use a unique identifier composed of IČO and an additional letter.</t>
  </si>
  <si>
    <t>The identifiers of all SK investment funds are available published on the NBS and on the ECB web pages:
- on change: 
https://www.nbs.sk/en/statistics/financial-institutions/money-market-funds-and-investment-funds/list-of-investment-funds
– quarterly: 
https://www.ecb.europa.eu/stats/pdf/money/IF_Overview.zip?dc5edcc2c242c35c9c8f4134ab8904e4</t>
  </si>
  <si>
    <t>All legal entities; One individual legal entity can not have the same VKN with any other individual legal entity even if they belong to the same group (solo records but not consolidated group records are to be reported).</t>
  </si>
  <si>
    <t>US_CIK_CD</t>
  </si>
  <si>
    <t>Central Index Key</t>
  </si>
  <si>
    <t>CIK</t>
  </si>
  <si>
    <t>Number given to an individual, company, or foreign government by the United States Securities and Exchange Commission</t>
  </si>
  <si>
    <t>0001543040</t>
  </si>
  <si>
    <t>Every corporation and individual who has filed disclosure with the SEC</t>
  </si>
  <si>
    <t>https://www.sec.gov/edgar/searchedgar/companysearch.html</t>
  </si>
  <si>
    <t>US_DSFN_CD</t>
  </si>
  <si>
    <t>Delaware State File Number</t>
  </si>
  <si>
    <t>Delaware business register identifier</t>
  </si>
  <si>
    <t>https://icis.corp.delaware.gov/Ecorp/EntitySearch/NameSearch.aspx</t>
  </si>
  <si>
    <t>Sonstige Rechtsform</t>
  </si>
  <si>
    <t>AFDP PJ / APRV RP/ PRRFmRP</t>
  </si>
  <si>
    <t>Autre forme juridique / Andere rechtsvorm / Andere Rechtsform</t>
  </si>
  <si>
    <t>PPEU/EUPP/EUPP</t>
  </si>
  <si>
    <t>Parti politique européen / Europese politieke partij / Europäische politische Partei</t>
  </si>
  <si>
    <t>FPEU/EUPS/EUPS</t>
  </si>
  <si>
    <t>Fondation politique européenne / Europese politieke stichting / Europäische politische Stiftung</t>
  </si>
  <si>
    <t>BE325</t>
  </si>
  <si>
    <t>AISBL DPU / IVZW PR / ÖrIVoG</t>
  </si>
  <si>
    <t>Association internationale sans but lucratif de droit public/ Internationale vereniging zonder winstoogmerk van publiek recht / Öffentlich-rechtliche Internationale Vereinigung ohne Gewinnerzielungsabsicht</t>
  </si>
  <si>
    <t>International non-profit association, governed by public law</t>
  </si>
  <si>
    <t>BE610</t>
  </si>
  <si>
    <t>Société à responsabilité limitée / Besloten Vennootschap / Gesellschaft mit beschränkter Haftung</t>
  </si>
  <si>
    <t>New Belgian company law since 1 May 2019; validity range of code 01/05/2019 to 31/12/9999</t>
  </si>
  <si>
    <t>BE612</t>
  </si>
  <si>
    <t>SComm/CommV/KommG</t>
  </si>
  <si>
    <t>Société en commandite / Commanditaire vennootschap / Kommanditgesellschaft</t>
  </si>
  <si>
    <t>BE616</t>
  </si>
  <si>
    <t>SRL DPU / BV PR / ÖrGmbH</t>
  </si>
  <si>
    <t>Société à responsabilité limitée de droit public / Besloten Vennootschap van publiek recht / Öffentlich-rechtliche Gesellschaft mit beschränkter Haftung</t>
  </si>
  <si>
    <r>
      <t>Limited liability company</t>
    </r>
    <r>
      <rPr>
        <sz val="11"/>
        <color theme="1"/>
        <rFont val="Calibri"/>
        <family val="2"/>
        <scheme val="minor"/>
      </rPr>
      <t>, governed by public law</t>
    </r>
  </si>
  <si>
    <t>BE617</t>
  </si>
  <si>
    <t>SCommDPU / CommV PR / ÖrKommG</t>
  </si>
  <si>
    <t>Société en commandite de droit public / Commanditaire vennootschap van publiek recht / Öffentlich-rechtliche Kommanditgesellschaft</t>
  </si>
  <si>
    <t>Limited partnership, governed by public law</t>
  </si>
  <si>
    <t>BE706</t>
  </si>
  <si>
    <t>Société coopérative /  Coöperatieve vennootschap / Genossenschaft</t>
  </si>
  <si>
    <t>Cooperative partnership</t>
  </si>
  <si>
    <t>BE716</t>
  </si>
  <si>
    <t>SC DPU / CV PR / ÖrGen</t>
  </si>
  <si>
    <t>Société coopérative de droit public / Coöperatieve vennootschap van publiek recht / Öffentlich rechtliche Genossenschaft</t>
  </si>
  <si>
    <t>Cooperative partnership, governed by public law</t>
  </si>
  <si>
    <t>Gesellschaft bürgerlichen Rechts / BGB-Gesellschaft ("Außen-GbR")</t>
  </si>
  <si>
    <t>Partnership under civil law, recognisable as such to the public</t>
  </si>
  <si>
    <t>Such partnerships are not to be reported to AnaCredit, if they are established merely to deal with internal matters between the partners. In case of doubt, the entity should not be reported as counterpart to AnaCredit</t>
  </si>
  <si>
    <r>
      <t xml:space="preserve">including gGmbH </t>
    </r>
    <r>
      <rPr>
        <b/>
        <sz val="11"/>
        <color theme="1"/>
        <rFont val="Arial"/>
        <family val="2"/>
      </rPr>
      <t xml:space="preserve"> </t>
    </r>
    <r>
      <rPr>
        <sz val="11"/>
        <color theme="1"/>
        <rFont val="Arial"/>
        <family val="2"/>
      </rPr>
      <t>(please notice that national identifier cannot be "Not Applicable" for these entities)</t>
    </r>
  </si>
  <si>
    <t>Sonstige Rechtsformen</t>
  </si>
  <si>
    <t>EE207</t>
  </si>
  <si>
    <t>KÜ</t>
  </si>
  <si>
    <t>Korteriühistu</t>
  </si>
  <si>
    <t>Apartment association</t>
  </si>
  <si>
    <t>FR3210</t>
  </si>
  <si>
    <t>État, collectivité ou établissement public étranger</t>
  </si>
  <si>
    <t>State, community or foreign public institution</t>
  </si>
  <si>
    <t>Altra specie giuridica</t>
  </si>
  <si>
    <t>Autres Formes juridiques</t>
  </si>
  <si>
    <t>LV701</t>
  </si>
  <si>
    <t>PPI</t>
  </si>
  <si>
    <t xml:space="preserve">Publiskās personas un iestādes </t>
  </si>
  <si>
    <t xml:space="preserve">Public persons and authorities </t>
  </si>
  <si>
    <t>Overige rechtsvorm</t>
  </si>
  <si>
    <t>Only within the scope of AnaCredit reporting if at least one of the partners is a legal person or if the entity belongs to another institutional sector than the Household sector (S14).</t>
  </si>
  <si>
    <t>SK333</t>
  </si>
  <si>
    <t>Verejná výskumná inštitúcia</t>
  </si>
  <si>
    <t>The RegEx-expressions in sheet "Appendix-National Identfiers" related to check KV_CN_SE140 has been modified/uppdated</t>
  </si>
  <si>
    <t>IF [Counterparty default.Default status of the counterparty] &lt;&gt; {} OR &lt;&gt; ' Not in default ' 
THEN [Counterparty default.Date of the default status of the counterparty] &lt;&gt; {}</t>
  </si>
  <si>
    <t>The check KV_CY_SE80 has been removed from "Checks-Pending" and will be reimplemented in the production enviroment as per ref.period 2020-02-29.</t>
  </si>
  <si>
    <t>Consistency / Appendix-Legal forms</t>
  </si>
  <si>
    <t>Completeness – Counterparty / Appendix-National Identfiers</t>
  </si>
  <si>
    <t>Sheet(s) affected</t>
  </si>
  <si>
    <r>
      <rPr>
        <vertAlign val="superscript"/>
        <sz val="11"/>
        <rFont val="Calibri"/>
        <family val="2"/>
        <scheme val="minor"/>
      </rPr>
      <t xml:space="preserve">3 </t>
    </r>
    <r>
      <rPr>
        <sz val="11"/>
        <rFont val="Calibri"/>
        <family val="2"/>
        <scheme val="minor"/>
      </rPr>
      <t>EU country codes excluding overseas territories : BE,CY, EE, FI, FR, GR, IE, IT, LU, LV, MT, NL, PT, SE, SK, SI, ES, DE, AT, BG, DK, HR, LT, PL, RO, CZ, HU</t>
    </r>
  </si>
  <si>
    <t>1.8</t>
  </si>
  <si>
    <t xml:space="preserve">Completeness – Counterparty/Consistency </t>
  </si>
  <si>
    <r>
      <t>Rest of World (RW) Legal form apply only for countries which are in the list of Other than EU-country</t>
    </r>
    <r>
      <rPr>
        <vertAlign val="superscript"/>
        <sz val="11"/>
        <rFont val="Calibri"/>
        <family val="2"/>
        <scheme val="minor"/>
      </rPr>
      <t>2</t>
    </r>
    <r>
      <rPr>
        <sz val="11"/>
        <rFont val="Calibri"/>
        <family val="2"/>
        <scheme val="minor"/>
      </rPr>
      <t xml:space="preserve"> codes.</t>
    </r>
  </si>
  <si>
    <t>The checks KV_CN0702 and KV_CN0945 has been modified (have not reached production or test enviroment)</t>
  </si>
  <si>
    <t>As of 2020-02-29 GB is excluded from 'Counterparty in Other EU-countries'  and included in 'Counterparty Other than EU' (Completeness – Counterparty validation checks). GB is excluded from 'EU country' and included in 'Other than EU-country' (Consistency validation checks).</t>
  </si>
  <si>
    <t>Following Brexit, reporting agents are allowed to report both a GB and a RW legal form</t>
  </si>
  <si>
    <t>As of 2020-02-29, reporting agents are allowed to report both a GB and a RW legal form for counterparties resident in GB.</t>
  </si>
  <si>
    <t>IF[Protection received.Date of protection value]&lt;&gt;{} AND [Protection received.Date of original protection value]&lt;&gt;{} THEN [Protection received.Date of protection value]&gt;=[Protection received.Date of original protection value]</t>
  </si>
  <si>
    <t>The checks KV_CN0080, KV_CN0141, KV_CN0142, KV_CN0541, KV_CN0551, KV_CN0702, KV_CN0827, KV_CN0925, KV_CN0930, KV_CN0935, KV_CN0940, KV_CN0945, KV_CN0950 och KV_CN_SE21 has been implemented in test-environment</t>
  </si>
  <si>
    <t>The checks KV_CN0080, KV_CN0141, KV_CN0142, KV_CN0541, KV_CN0551, KV_CN0702, KV_CN0827, KV_CN0925, KV_CN0930, KV_CN0935, KV_CN0940, KV_CN0945, KV_CN0950 och KV_CN_SE21 has been implemented in production-environment</t>
  </si>
  <si>
    <t xml:space="preserve">IF [Instrument.Settlement date] &lt;&gt; {}
AND [Instrument.Inception date] &lt;&gt; {} 
AND [Instrument.Inception date] &lt; [Instrument.Settlement date] 
AND [Financial.Off-balance sheet amount] = {} 
AND [Instrument.Type of instrument] &lt;&gt; ‘Deposits other than reverse repurchase agreements’ 
AND {[Instrument.Type of instrument] &lt;&gt; ‘Trade receivables’ HAVING Recourse = ‘No recourse’}
THEN [Instrument.Commitment amount at inception] &lt;&gt; {}
</t>
  </si>
  <si>
    <t>DE_VAT_CD</t>
  </si>
  <si>
    <t>Umsatzsteuer-Identifikationsnummer</t>
  </si>
  <si>
    <t>"DE" + 9-digit number</t>
  </si>
  <si>
    <t>DE811258273</t>
  </si>
  <si>
    <t>The registered entities must publish the VAT number in the imprint of their web page.</t>
  </si>
  <si>
    <t>DE_TAX_CD</t>
  </si>
  <si>
    <t>Steuernummer</t>
  </si>
  <si>
    <t>All entities subject to taxation</t>
  </si>
  <si>
    <t>Ieguldījumu fondu /pensiju fondu kods</t>
  </si>
  <si>
    <t>Unique identifier for investment and pension funds issued by the central bank</t>
  </si>
  <si>
    <t>DE_NOTAP_CD is allowed as a national identifier only for the following legal forms:
'DE101' Partnership under civil law (GbR)
'DE209' Registered association by charter (wV)
'DE401' Mutual insurance company (VVaG)
'DE501' Regional Authority
'DE502' Institution established under public law (AöR)
'DE503' Public body / statutory company (KöR)
'DE504' Public foundation (SöR)
'DE505' Municipal undertaking (BeG)
'DE506' Other public legal form (SPöR)
'DE507' Special-purpose association (ZweckV)
'DE601' Private foundation (SpR)
'DE604' Other non-profit organisation
'DE603' Religious community (WuR)
'DE701' Other
'SPFUND' Conventional legal form for Special funds</t>
  </si>
  <si>
    <t xml:space="preserve">[Accounting.Accounting classification of instruments] IN {'IFRS: Cash balances at central banks and other demand deposits', 'IFRS: Financial assets held for trading','IFRS: Financial assets designated at fair value through profit or loss',
'IFRS: Non-trading financial assets mandatorily at fair value through profit or loss', 'IFRS: Financial assets at amortised cost',
'IFRS: Financial assets at fair value through other comprehensive income'}
IF AND ONLY IF [Counterparty reference.Accounting standard] IN {'IFRS', 'National GAAP consistent with IFRS'} 
WHERE [Counterparty-instrument.Counterparty role] (X) = 'Creditor'
Note: 
The check is executed only when the creditor is the OA or the RA. Thereby the accounting standard of the legal entity is the one considered in the check. Check is not performed when Accounting classification of instruments='Not applicable'
</t>
  </si>
  <si>
    <t>[Accounting.Accounting classification of instruments] IN
{'nGAAP: Loans and receivables', 'nGAAP: Held-to-maturity investments', 'nGAAP: Non-trading non-derivative financial instruments measured at a cost-based method', 'nGAAP: Other Non-trading Non-derivative Financial assets','nGAAP: Trading Financial assets', 'nGAAP: Cash and cash balances at central banks','nGAAP: Financial assets held for trading', 'nGAAP: Financial assets designated at fair value through profit or loss',
'nGAAP: Non-trading financial assets mandatorily at fair value through profit or loss', 'nGAAP: Available-for-sale financial assets','nGAAP:  Non-trading non-derivative financial assets measured at fair value through profit or loss', 'nGAAP: Non-trading non-derivative financial assets measured at fair value to equity'}
IF AND ONLY IF [Counterparty reference.Accounting standard] IN {'National GAAP not consistent with IFRS'} 
WHERE [Counterparty-instrument.Counterparty role] (X) = 'Creditor'"
Note: 
The check is executed only when the creditor is the OA or the RA. Thereby the accounting standard of the legal entity is the one considered in the check. Check is not performed when Accounting classification of instruments='Not applicable'</t>
  </si>
  <si>
    <t>1.9</t>
  </si>
  <si>
    <t xml:space="preserve">The checks KV_CN0541 and KV_CN0551 has been moved to sheet "Checks-Pending". </t>
  </si>
  <si>
    <t>2.0</t>
  </si>
  <si>
    <t>The RegEx-expressions in sheet "Appendix-National Identfiers" has been modified/uppdated</t>
  </si>
  <si>
    <t xml:space="preserve">The checks KV_CN0541 and KV_CN0551 has been reimplemented in test environment and moved from sheet "Checks-Pending". </t>
  </si>
  <si>
    <t>WHERE [Counterparty reference.Address: country] ={'DK', 'FI', 'AX', 'E$'} AND 
 [Counterparty reference.International organisation identifier] = {'4J812','4J815', '5H', '5Z43'}</t>
  </si>
  <si>
    <t xml:space="preserve">WHERE [Counterparty reference.Address: country] = "Other EU" OR {'E$}  AND
[Counterparty reference.International organisation identifier] NOT IN {'4J810''4J812','4J815', '5H', '5Z43'} OR {}
</t>
  </si>
  <si>
    <t>KV_CN0822</t>
  </si>
  <si>
    <t>CN0822</t>
  </si>
  <si>
    <t>IF [Instrument.Type of instrument] = 'Other loans' THEN [Financial.Off-balance sheet amount] =  {}</t>
  </si>
  <si>
    <t>This validation checks if the value reported for the attribute [Instrument.Type of instrument] is consistent with the attribute [Financial.Off-balance sheet amount]. This means that for other loans, there can be no off-balance sheet amount (see pg. 43 of AnaCredit Manual Part II).</t>
  </si>
  <si>
    <t>2.1</t>
  </si>
  <si>
    <t>The check KV_CN0822 has been implemented (have not reached production or test enviroment).</t>
  </si>
  <si>
    <t>Completeness - Other data /Completeness - Other data (Q)</t>
  </si>
  <si>
    <t xml:space="preserve">The checks KV_CT0260 and KV_CT0260Q has been modified (have not reached production or test enviroment). </t>
  </si>
  <si>
    <t>VAT / Tax Number</t>
  </si>
  <si>
    <t>NID/KIC</t>
  </si>
  <si>
    <t>DE_TRD_RGSTR_CD</t>
  </si>
  <si>
    <t xml:space="preserve">- Genossenschaftsregister, 
- Handelsregister Abteilung A,
- Handelsregister Abteilung B,
- Partnerschaftsregister,
- Vereinsregister
</t>
  </si>
  <si>
    <t xml:space="preserve">GnR,
HRA,
HRB,
PR,
VR
</t>
  </si>
  <si>
    <t xml:space="preserve">- Cooperative register number - Register number for cooperatives,
- Trade register number A - Trade register number for specific business partnerships ("Personenhandelsgesellschaften"),
- Trade register number B - Trade register number for capital companies,
- Partnership register number - Register number for partnerships,
- Association register number - Register number for associations
</t>
  </si>
  <si>
    <t>- (G(n|N)R) legal form DE301 
- HRA legal forms DE102, DE103, DE108, DE110, DE211, DE104 and DE502
- HRB legal forms DE109, DE210, DE202, DE205, DE206, DE207, DE401 and EU100 if country=DE 
- PR legal form DE105
- VR legal form DE602</t>
  </si>
  <si>
    <t>Identifier to identify the investment fund or the money market fund in the authority reporting (NCB/NCA). Normally given by the NCA - in some cases by NCB.</t>
  </si>
  <si>
    <t>Entity identifier assigned to firms, individuals and other bodies that are, or have been, regulated by the Prudential Regulation Authority (PRA) and / or the Financial Conduct Authority (FCA)</t>
  </si>
  <si>
    <t>Firms, individuals and other bodies that are, or have been, regulated by the Prudential Regulation Authority (PRA) and / or the Financial Conduct Authority (FCA)</t>
  </si>
  <si>
    <t>All entities in Hungary, conducting and / or settling cross-border business with the EU Member States</t>
  </si>
  <si>
    <t>Company CRO numbers (C-type) should be used as these relate to legal entities. Business CRO numbers (B-type) are not a valid identifier for AnaCredit purposes.</t>
  </si>
  <si>
    <t>VAT / Tax number</t>
  </si>
  <si>
    <t>PT_IF_CD</t>
  </si>
  <si>
    <t>Código da Comissão do Mercado de Valores Mobiliários</t>
  </si>
  <si>
    <t>CMVM</t>
  </si>
  <si>
    <t>Supervisory Authority code for Investment Funds</t>
  </si>
  <si>
    <t>up to 8-digit number</t>
  </si>
  <si>
    <t>www.cmvm.pt</t>
  </si>
  <si>
    <t>One entity will not have both identifiers (PT_IF_CD and PT_ASF_CD) at the same time, since they supervise different kind of entities.
This will only happen if an entity change its supervisory scope during its lifetime.</t>
  </si>
  <si>
    <t>PT_ASF_CD</t>
  </si>
  <si>
    <t>Código da Autoridade de Supervisão de Seguros e Fundos de Pensões</t>
  </si>
  <si>
    <t>ASF</t>
  </si>
  <si>
    <t>Supervisory Authority code for Insurance Companies and Pension Funds</t>
  </si>
  <si>
    <t>Insurance corporations and pension funds</t>
  </si>
  <si>
    <t>www.asf.com.pt</t>
  </si>
  <si>
    <t>The 5 identifier types DE_HRA_CD, DE_HRB_CD, DE_PR_CD, DE_VR_CD and DE_GNR_CD have been replaced with one single identifier type DE_TRD_RGSTR_CD for all German trade registers</t>
  </si>
  <si>
    <t>The reporting format was amended for HK_CR_CD and DK_FT_CD.</t>
  </si>
  <si>
    <t>Appendix-National Identfier</t>
  </si>
  <si>
    <t>LV803, LV804, LV805, LV806, LV807, LV808, LV809, LV810, SK141, SK272 and SK273 were added to the list.</t>
  </si>
  <si>
    <t>OFP/OFP/OFP</t>
  </si>
  <si>
    <t>UTVA/BTWE/MWSE</t>
  </si>
  <si>
    <t>SNC/V.O.F./OHG</t>
  </si>
  <si>
    <t>SA/NV/AG</t>
  </si>
  <si>
    <t>SPRL/BVBA/PGmbH</t>
  </si>
  <si>
    <t>ASBL/VZW/VoG</t>
  </si>
  <si>
    <t>UP/BV/BV</t>
  </si>
  <si>
    <t>AAM/OVV/PRVGaG</t>
  </si>
  <si>
    <t>FP/PS/PrSt</t>
  </si>
  <si>
    <t>ISBL/IZW/EoG</t>
  </si>
  <si>
    <t>FUP/SON/gnS</t>
  </si>
  <si>
    <t>GIE/ESV/WIV</t>
  </si>
  <si>
    <t>ACP/VME/MEV</t>
  </si>
  <si>
    <t>ETSPUBLI/OI/ÖE</t>
  </si>
  <si>
    <t>AISBL/IVZW/IVoG</t>
  </si>
  <si>
    <t>PIETE/BVB/LH</t>
  </si>
  <si>
    <t>AFL/AV/ARF</t>
  </si>
  <si>
    <t>SF/VV/GbG</t>
  </si>
  <si>
    <t>SPF/FOD/FÖD</t>
  </si>
  <si>
    <t>SPP/POD/FÖP</t>
  </si>
  <si>
    <t>SERVFEDE/FEDEDIEN/FödD</t>
  </si>
  <si>
    <t>REGCOMNL/VLGEWGEM/FlRG</t>
  </si>
  <si>
    <t>RW/WG/WR</t>
  </si>
  <si>
    <t>REGBRXCA/BRUHOOGE/RBH</t>
  </si>
  <si>
    <t>COMMFRAN/FRAGEMEE/FrG</t>
  </si>
  <si>
    <t>COMGERMA/DUITGEME/DG</t>
  </si>
  <si>
    <t>AUTOPROV/PROVOVER/Provbehö</t>
  </si>
  <si>
    <t>COMMUNES/GEMEENTE/Gemeinde</t>
  </si>
  <si>
    <t>Ville/commune/Stad/gemeente/Stadt/Gemeinde</t>
  </si>
  <si>
    <t>City/municipality</t>
  </si>
  <si>
    <t>CPAS/OCMW/ÖSHZ</t>
  </si>
  <si>
    <t>POLLOC/LOKPOL/LP</t>
  </si>
  <si>
    <t>IC/IC/IK</t>
  </si>
  <si>
    <t>Intercommunale/Intercommunale/Interkommunale</t>
  </si>
  <si>
    <t>ACMISS/OPDRAVER/BVerFL</t>
  </si>
  <si>
    <t>RCOMAUT/AUTOGEMB/AutGemRg</t>
  </si>
  <si>
    <t>RPROVAUT/AUTOPRB/AutPrvRg</t>
  </si>
  <si>
    <t>ZDS/HVZ/HLZ</t>
  </si>
  <si>
    <t>SRL/BV/GmbH</t>
  </si>
  <si>
    <t>SDC/MS/GaR</t>
  </si>
  <si>
    <t>SC/CV/Gen</t>
  </si>
  <si>
    <t>SASPJ/VVZRL/GVoRP</t>
  </si>
  <si>
    <t>Cooperation / Cooperative society</t>
  </si>
  <si>
    <t>Private limited company / Ltd</t>
  </si>
  <si>
    <t>Public limited company / Plc</t>
  </si>
  <si>
    <t>Pension / Provident Funds</t>
  </si>
  <si>
    <t>SAL / SA LABORAL</t>
  </si>
  <si>
    <t>SLL / SL LABORAL</t>
  </si>
  <si>
    <t>Local public social and medical / social undertaking</t>
  </si>
  <si>
    <t>Συμπλοιοκτησία/Simplioktisia</t>
  </si>
  <si>
    <t>Συνεταιρισμός/Sinetairismos</t>
  </si>
  <si>
    <t>Κοινοπραξία/Kinopraxia</t>
  </si>
  <si>
    <t>Nedefinirano/Ostalo</t>
  </si>
  <si>
    <t>AZIENDA PROVINCIALE / CONSORZIO</t>
  </si>
  <si>
    <t>LV803</t>
  </si>
  <si>
    <t>ARA</t>
  </si>
  <si>
    <t>Arodbiedrību apvienība</t>
  </si>
  <si>
    <t>Trade union association / labour organisation association</t>
  </si>
  <si>
    <t>LV804</t>
  </si>
  <si>
    <t>ARB</t>
  </si>
  <si>
    <t>Arodbiedrība</t>
  </si>
  <si>
    <t>Trade union / labour organisation</t>
  </si>
  <si>
    <t>LV805</t>
  </si>
  <si>
    <t>ARV</t>
  </si>
  <si>
    <t>Arodbiedrības patstāvīgā vienība</t>
  </si>
  <si>
    <t>Trade union independent unit / labour organisation independent unit</t>
  </si>
  <si>
    <t>LV806</t>
  </si>
  <si>
    <t>ROROIG</t>
  </si>
  <si>
    <t>Reliģiskās organizācijas un reliģisko organizāciju iestādes</t>
  </si>
  <si>
    <t>Religious Organisations and institutions of Religious Organisations</t>
  </si>
  <si>
    <t>LV807</t>
  </si>
  <si>
    <t>BDR</t>
  </si>
  <si>
    <t>Biedrība</t>
  </si>
  <si>
    <t>LV808</t>
  </si>
  <si>
    <t>NOD</t>
  </si>
  <si>
    <t>Nodibinājums</t>
  </si>
  <si>
    <t>LV809</t>
  </si>
  <si>
    <t>Politiskā partija</t>
  </si>
  <si>
    <t xml:space="preserve">Political party </t>
  </si>
  <si>
    <t>LV810</t>
  </si>
  <si>
    <t>PPA</t>
  </si>
  <si>
    <t>Politisko partiju apvienība</t>
  </si>
  <si>
    <t>Association of political parties</t>
  </si>
  <si>
    <t>Voluntary / Non-for profit Organisations</t>
  </si>
  <si>
    <t>Non-Governmental Organization / Non-Profit institution</t>
  </si>
  <si>
    <t>SK141</t>
  </si>
  <si>
    <t>Poľovnícka organizácia</t>
  </si>
  <si>
    <t>Hunting organization</t>
  </si>
  <si>
    <t>Pozemkové spoločenstvo</t>
  </si>
  <si>
    <t>Land community</t>
  </si>
  <si>
    <t>SK273</t>
  </si>
  <si>
    <t>Združenie účastníkov pozemkových úprav</t>
  </si>
  <si>
    <t>Association of participants in land readjustment</t>
  </si>
  <si>
    <t xml:space="preserve">
Always required unless condition CD0060 apply and Reference date &lt; 2021-03-31</t>
  </si>
  <si>
    <t>Always required unless condition (CD0070 or CD0070Q apply) and Reference date &lt; 2021-03-31</t>
  </si>
  <si>
    <r>
      <t>IF</t>
    </r>
    <r>
      <rPr>
        <sz val="11"/>
        <rFont val="Calibri"/>
        <family val="2"/>
      </rPr>
      <t>[Financial.Off-balance sheet amount] &gt; 0 AND [Financial. Outstanding nominal amount] = 0 THEN [Financial.Type of securitisation]&lt;&gt; 'Traditional securitisation'</t>
    </r>
  </si>
  <si>
    <t>This validation checks if the values reported for the attributes [Financial.Off-balance sheet amount] and [Financial. Outstanding nominal amount] are consistent with the attribute [Financial.Type of securitisation]. In particular this means that instruments which are not settled and are fully off-balance sheet are not reported as traditionally securitised.</t>
  </si>
  <si>
    <t>BIC has been removed from the list. PT_IF_CD and PT_ASF_CD has been added.</t>
  </si>
  <si>
    <t>FBRANCH</t>
  </si>
  <si>
    <t>to be reported for all foreign branches.</t>
  </si>
  <si>
    <t>The check KV_CN0847 has been modified (have not reached production or test enviroment)</t>
  </si>
  <si>
    <t>Updates of 2.1 has reached production environment.</t>
  </si>
  <si>
    <t>KV_CN_SE220</t>
  </si>
  <si>
    <t>Postal Code</t>
  </si>
  <si>
    <t>Country</t>
  </si>
  <si>
    <t>IF [[Counterparty reference.Postal Code ] &lt;&gt; {}  Then value = Valid Postal Code according to RegEx specification.</t>
  </si>
  <si>
    <t>KV_CN_SE230</t>
  </si>
  <si>
    <t>Real Estate Collateral Country</t>
  </si>
  <si>
    <t>IF [[Protection Received.Real estate Collateral Postal Code ] &lt;&gt; {}  Then value = Valid Postal Code according to RegEx specification.</t>
  </si>
  <si>
    <t>2.2</t>
  </si>
  <si>
    <t xml:space="preserve">The check KV_CN0868 has been updated with a new error description. </t>
  </si>
  <si>
    <t>The check KV_CT0240 and KV_CT0240Q has been modified.</t>
  </si>
  <si>
    <t>Codes FR0000 and FR5130 were added to the list.</t>
  </si>
  <si>
    <t>2.3</t>
  </si>
  <si>
    <t>Code IE_VAT_CD added to list, MT_CNUM_CD edited description.</t>
  </si>
  <si>
    <t>Appendix-National Identifiers</t>
  </si>
  <si>
    <t>Always required unless condition CD0060 apply or [Instrument.Type of instrument] = 'Trade receivables’ HAVING Recourse = ‘No recourse’}</t>
  </si>
  <si>
    <t>Always required unless condition CD0070 or CD0070Q apply or [Instrument.Type of instrument] = 'Trade receivables’ HAVING Recourse = ‘No recourse’}</t>
  </si>
  <si>
    <t>FR0000</t>
  </si>
  <si>
    <t>Organisme de placement collectif en valeurs mobilières sans personnalité morale</t>
  </si>
  <si>
    <t>Undertaking for collective investment in transferable securities without legal personality</t>
  </si>
  <si>
    <t>Société de libre partenariat</t>
  </si>
  <si>
    <t>French limited partnership</t>
  </si>
  <si>
    <t>IE_VAT_CD</t>
  </si>
  <si>
    <t>VAT IE</t>
  </si>
  <si>
    <t>(IE)[A-Z0-9]{1,9}</t>
  </si>
  <si>
    <t>"IE" + up to 9 characters</t>
  </si>
  <si>
    <t>IE1234567WH, IE1234567</t>
  </si>
  <si>
    <t>KV_CN_SE220 &amp; KV_CN_SE230 has been added.</t>
  </si>
  <si>
    <t>2.4</t>
  </si>
  <si>
    <r>
      <t>The list of countries for which no specific postal code reporting format is in place can be obtained by filtering the column "</t>
    </r>
    <r>
      <rPr>
        <strike/>
        <sz val="10"/>
        <color theme="1"/>
        <rFont val="Arial"/>
        <family val="2"/>
      </rPr>
      <t xml:space="preserve"> </t>
    </r>
    <r>
      <rPr>
        <sz val="10"/>
        <color theme="1"/>
        <rFont val="Arial"/>
        <family val="2"/>
      </rPr>
      <t>Reporting format: RegEx specification" for ".{1,255}".</t>
    </r>
  </si>
  <si>
    <t>Please note that the RegEx open format ".{1,255}" stands for any string of up to 255 characters, including the empty string.</t>
  </si>
  <si>
    <t>Please note that columns E and F are sensitive to formatting changes in Excel.</t>
  </si>
  <si>
    <t>Applicable to entities resident in</t>
  </si>
  <si>
    <t>Postal code RegEx also covers the territory/territories</t>
  </si>
  <si>
    <t>National term</t>
  </si>
  <si>
    <t xml:space="preserve">Reporting format: RegEx specification
</t>
  </si>
  <si>
    <t>Reporting format: illustrative example(s)
(typical string length and composition, including possible special characters)</t>
  </si>
  <si>
    <t>Andorra</t>
  </si>
  <si>
    <t>Código postal</t>
  </si>
  <si>
    <t>AD\d{3}</t>
  </si>
  <si>
    <t>AD100</t>
  </si>
  <si>
    <t>United Arab Emirates</t>
  </si>
  <si>
    <t>AE</t>
  </si>
  <si>
    <t>.{1,255}</t>
  </si>
  <si>
    <t>Afghanistan</t>
  </si>
  <si>
    <t>AF</t>
  </si>
  <si>
    <t xml:space="preserve">Post code </t>
  </si>
  <si>
    <t>\d{4}</t>
  </si>
  <si>
    <t>Antigua and Barbuda</t>
  </si>
  <si>
    <t>Anguilla</t>
  </si>
  <si>
    <t>AI</t>
  </si>
  <si>
    <t>(AI-2640)</t>
  </si>
  <si>
    <t>AI-2640</t>
  </si>
  <si>
    <t>Albania</t>
  </si>
  <si>
    <t>AL</t>
  </si>
  <si>
    <t>Kodi postar</t>
  </si>
  <si>
    <t>Armenia</t>
  </si>
  <si>
    <t>AM</t>
  </si>
  <si>
    <t>Postal index</t>
  </si>
  <si>
    <t>(\d{4})|(\d{6})</t>
  </si>
  <si>
    <t>0010, 001011</t>
  </si>
  <si>
    <t>Angola</t>
  </si>
  <si>
    <t>AO</t>
  </si>
  <si>
    <t>Antarctica</t>
  </si>
  <si>
    <t>AQ</t>
  </si>
  <si>
    <t>Postcode</t>
  </si>
  <si>
    <t>(7151)</t>
  </si>
  <si>
    <t>Argentina</t>
  </si>
  <si>
    <t>AR</t>
  </si>
  <si>
    <t>CPA</t>
  </si>
  <si>
    <t>([A-Z]\d{4}[A-Z]{3})|([A-Z]\d{4})</t>
  </si>
  <si>
    <t>C1425CLA, U9000</t>
  </si>
  <si>
    <t>American Samoa</t>
  </si>
  <si>
    <t>Zip code (US)</t>
  </si>
  <si>
    <t>967\d{2}(-\d{4})?</t>
  </si>
  <si>
    <t>96799, 96799-9999</t>
  </si>
  <si>
    <t>PLZ</t>
  </si>
  <si>
    <t>Australia</t>
  </si>
  <si>
    <t>AU</t>
  </si>
  <si>
    <t>Aruba</t>
  </si>
  <si>
    <t>AW</t>
  </si>
  <si>
    <t>Azerbaijan</t>
  </si>
  <si>
    <t>AZ</t>
  </si>
  <si>
    <t>İndeks</t>
  </si>
  <si>
    <t>(AZ)(\d{4})|(AZ )(\d{4})</t>
  </si>
  <si>
    <t>AZ 1000, AZ1000</t>
  </si>
  <si>
    <t>Bosnia and Herzegovina</t>
  </si>
  <si>
    <t>BA</t>
  </si>
  <si>
    <t>Poštanski broj</t>
  </si>
  <si>
    <t>Barbados</t>
  </si>
  <si>
    <t>BB</t>
  </si>
  <si>
    <t>Postal code</t>
  </si>
  <si>
    <t>BB\d{5}</t>
  </si>
  <si>
    <t>BB15094</t>
  </si>
  <si>
    <t>Bangladesh</t>
  </si>
  <si>
    <t>BD</t>
  </si>
  <si>
    <t>Post code</t>
  </si>
  <si>
    <t>Code postal</t>
  </si>
  <si>
    <t>Burkina Faso</t>
  </si>
  <si>
    <t>BF</t>
  </si>
  <si>
    <t>[1-9]\d{4}</t>
  </si>
  <si>
    <t>99999</t>
  </si>
  <si>
    <t>Пощенски код</t>
  </si>
  <si>
    <t>Bahrain</t>
  </si>
  <si>
    <t>BH</t>
  </si>
  <si>
    <t>\d{3}\d?</t>
  </si>
  <si>
    <t>317, 1216</t>
  </si>
  <si>
    <t>Burundi</t>
  </si>
  <si>
    <t>Benin</t>
  </si>
  <si>
    <t>BJ</t>
  </si>
  <si>
    <t>Bermuda</t>
  </si>
  <si>
    <t>BM</t>
  </si>
  <si>
    <t>Post codes</t>
  </si>
  <si>
    <t>[A-Z]{2} \d{2}</t>
  </si>
  <si>
    <t>CR 03</t>
  </si>
  <si>
    <t>Brunei Darussalam</t>
  </si>
  <si>
    <t>Kod</t>
  </si>
  <si>
    <t>[A-Z]{2}\d{4}</t>
  </si>
  <si>
    <t>KB2333</t>
  </si>
  <si>
    <t>Bolivia</t>
  </si>
  <si>
    <t>BO</t>
  </si>
  <si>
    <t>Bonaire, Sint Eustatius and Saba</t>
  </si>
  <si>
    <t>BQ</t>
  </si>
  <si>
    <t>CEP</t>
  </si>
  <si>
    <t>[0-9]{5}-[0-9]{3}</t>
  </si>
  <si>
    <t>28999-999</t>
  </si>
  <si>
    <t>Bahamas</t>
  </si>
  <si>
    <t>BS</t>
  </si>
  <si>
    <t>Bhutan</t>
  </si>
  <si>
    <t>BT</t>
  </si>
  <si>
    <t>Bouvet Island</t>
  </si>
  <si>
    <t>Botswana</t>
  </si>
  <si>
    <t>BW</t>
  </si>
  <si>
    <t>Belarus</t>
  </si>
  <si>
    <t>BY</t>
  </si>
  <si>
    <t>Индекс</t>
  </si>
  <si>
    <t>Belize</t>
  </si>
  <si>
    <t>BZ</t>
  </si>
  <si>
    <t>[A-Z][0-9][A-Z] [0-9][A-Z][0-9]</t>
  </si>
  <si>
    <t>K1A 0T6</t>
  </si>
  <si>
    <t>Cocos (Keeling) Islands</t>
  </si>
  <si>
    <t>CC</t>
  </si>
  <si>
    <t>(6799)</t>
  </si>
  <si>
    <t>Congo, the Democratic Republic of the</t>
  </si>
  <si>
    <t>CD</t>
  </si>
  <si>
    <t>Central African Republic</t>
  </si>
  <si>
    <t>Congo</t>
  </si>
  <si>
    <t>CG</t>
  </si>
  <si>
    <t>PLZ / Code postal</t>
  </si>
  <si>
    <t>[1-9]\d{3}</t>
  </si>
  <si>
    <t>Côte d'Ivoire</t>
  </si>
  <si>
    <t>CI</t>
  </si>
  <si>
    <t>Cook Islands</t>
  </si>
  <si>
    <t>CK</t>
  </si>
  <si>
    <t>Chile</t>
  </si>
  <si>
    <t>CL</t>
  </si>
  <si>
    <t>Cameroon</t>
  </si>
  <si>
    <t>CM</t>
  </si>
  <si>
    <t>郵政編碼</t>
  </si>
  <si>
    <t>Colombia</t>
  </si>
  <si>
    <t>CO</t>
  </si>
  <si>
    <t>Costa Rica</t>
  </si>
  <si>
    <t>CR</t>
  </si>
  <si>
    <t>Cuba</t>
  </si>
  <si>
    <t>CU</t>
  </si>
  <si>
    <t>(CP)?\d{5}</t>
  </si>
  <si>
    <t>CP10400</t>
  </si>
  <si>
    <t>Cabo Verde</t>
  </si>
  <si>
    <t>CV</t>
  </si>
  <si>
    <t>CIP</t>
  </si>
  <si>
    <t>Curaçao</t>
  </si>
  <si>
    <t>CW</t>
  </si>
  <si>
    <t>Christmas Island</t>
  </si>
  <si>
    <t>CX</t>
  </si>
  <si>
    <t>(6798)</t>
  </si>
  <si>
    <t>PSČ</t>
  </si>
  <si>
    <t>[1-7][0-9]{2} [0-9]{2}|[1-7][0-9]{4}</t>
  </si>
  <si>
    <t>160 00, 16000</t>
  </si>
  <si>
    <t>Djibouti</t>
  </si>
  <si>
    <t>DJ</t>
  </si>
  <si>
    <t>Postnummer</t>
  </si>
  <si>
    <t>Dominica</t>
  </si>
  <si>
    <t>DM</t>
  </si>
  <si>
    <t>Dominican Republic</t>
  </si>
  <si>
    <t>DO</t>
  </si>
  <si>
    <t>Algeria</t>
  </si>
  <si>
    <t>DZ</t>
  </si>
  <si>
    <t>Ecuador</t>
  </si>
  <si>
    <t>EC</t>
  </si>
  <si>
    <t>Postiindeks</t>
  </si>
  <si>
    <t>Egypt</t>
  </si>
  <si>
    <t xml:space="preserve"> البريدي الرمز</t>
  </si>
  <si>
    <t>Eritrea</t>
  </si>
  <si>
    <t>ER</t>
  </si>
  <si>
    <t>Ethiopia</t>
  </si>
  <si>
    <t>Åland Islands</t>
  </si>
  <si>
    <t>Postinumero</t>
  </si>
  <si>
    <t>00180</t>
  </si>
  <si>
    <t>Fiji</t>
  </si>
  <si>
    <t>FJ</t>
  </si>
  <si>
    <t>Falkland Islands (Malvinas)</t>
  </si>
  <si>
    <t>FK</t>
  </si>
  <si>
    <t>(FIQQ 1ZZ)</t>
  </si>
  <si>
    <t>FIQQ 1ZZ</t>
  </si>
  <si>
    <t>Micronesia, Federated States of</t>
  </si>
  <si>
    <t>FM</t>
  </si>
  <si>
    <t>9694\d{1}(-\d{4})?</t>
  </si>
  <si>
    <t>96942, 96942-9999</t>
  </si>
  <si>
    <t>Faroe Islands</t>
  </si>
  <si>
    <t>FO</t>
  </si>
  <si>
    <t>Postnummur (DK)</t>
  </si>
  <si>
    <t>\d{3}</t>
  </si>
  <si>
    <t>Guadeloupe, French Guiana, Réunion, Martinique, Mayotte, Monaco, Saint Barthélemy, Saint Martin (French part), Saint Pierre and Miquelon</t>
  </si>
  <si>
    <t>Gabon</t>
  </si>
  <si>
    <t>GA</t>
  </si>
  <si>
    <t>United Kingdom of Great Britain and Northern Ireland (the)</t>
  </si>
  <si>
    <t>([G][I][R] 0[A]{2})|((([A-Z][0-9]{1,2})|(([A-Z][A-HJ-Y][0-9]{1,2})|(([A-Z][0-9][A-Z])|([A-Z][A-HJ-Y][0-9]?[A-Z])))) [0-9][A-Z]{2})</t>
  </si>
  <si>
    <t>DT3 6GB, L2 2DP</t>
  </si>
  <si>
    <t>Grenada</t>
  </si>
  <si>
    <t>GD</t>
  </si>
  <si>
    <t>Georgia</t>
  </si>
  <si>
    <t>GE</t>
  </si>
  <si>
    <t>0100</t>
  </si>
  <si>
    <t>Guernsey</t>
  </si>
  <si>
    <t>GG</t>
  </si>
  <si>
    <t>Postcode (UK)</t>
  </si>
  <si>
    <t>(GY)([0-9][0-9A-HJKPS-UW]?|[A-HK-Y][0-9][0-9ABEHMNPRV-Y]?) [0-9][ABD-HJLNP-UW-Z]{2}</t>
  </si>
  <si>
    <t>GY1 3HR</t>
  </si>
  <si>
    <t>Ghana</t>
  </si>
  <si>
    <t>GH</t>
  </si>
  <si>
    <t>Gibraltar</t>
  </si>
  <si>
    <t>GI</t>
  </si>
  <si>
    <t>(GX11 1AA)</t>
  </si>
  <si>
    <t>GX11 1AA</t>
  </si>
  <si>
    <t>Greenland</t>
  </si>
  <si>
    <t>GL</t>
  </si>
  <si>
    <t>Postnummer (DK)</t>
  </si>
  <si>
    <t>39\d{2}</t>
  </si>
  <si>
    <t>Gambia</t>
  </si>
  <si>
    <t>GM</t>
  </si>
  <si>
    <t>Guinea</t>
  </si>
  <si>
    <t>GN</t>
  </si>
  <si>
    <t>001</t>
  </si>
  <si>
    <t>Equatorial Guinea</t>
  </si>
  <si>
    <t>GQ</t>
  </si>
  <si>
    <t>T.K.</t>
  </si>
  <si>
    <t>(\d{3}) \d{2}|\d{5}</t>
  </si>
  <si>
    <t>241 00, 24100</t>
  </si>
  <si>
    <t>South Georgia and the South Sandwich Islands</t>
  </si>
  <si>
    <t>GS</t>
  </si>
  <si>
    <t>(SIQQ 1ZZ)</t>
  </si>
  <si>
    <t>SIQQ 1ZZ</t>
  </si>
  <si>
    <t>Guatemala</t>
  </si>
  <si>
    <t>GT</t>
  </si>
  <si>
    <t>01002</t>
  </si>
  <si>
    <t>Guam</t>
  </si>
  <si>
    <t>GU</t>
  </si>
  <si>
    <t>((969)[1-3][0-2])(-\d{4})?</t>
  </si>
  <si>
    <t>96911, 96911-9999</t>
  </si>
  <si>
    <t>Guinea-Bissau</t>
  </si>
  <si>
    <t>GW</t>
  </si>
  <si>
    <t>Guyana</t>
  </si>
  <si>
    <t>GY</t>
  </si>
  <si>
    <t>(999077)</t>
  </si>
  <si>
    <t>Heard Island and McDonald Islands</t>
  </si>
  <si>
    <t>HM</t>
  </si>
  <si>
    <t>Honduras</t>
  </si>
  <si>
    <t>HN</t>
  </si>
  <si>
    <t>[1-5]\d{4}</t>
  </si>
  <si>
    <t>Haiti</t>
  </si>
  <si>
    <t>HT</t>
  </si>
  <si>
    <t>(HT)(\d{4})|(HT) (\d{4})</t>
  </si>
  <si>
    <t>HT1440, HT 1440</t>
  </si>
  <si>
    <t>Irányítószám</t>
  </si>
  <si>
    <t>Indonesia</t>
  </si>
  <si>
    <t>ID</t>
  </si>
  <si>
    <t>Kodepos</t>
  </si>
  <si>
    <t>Eircode</t>
  </si>
  <si>
    <t>D02 AF30</t>
  </si>
  <si>
    <t>Israel</t>
  </si>
  <si>
    <t>IL</t>
  </si>
  <si>
    <t>Isle of Man</t>
  </si>
  <si>
    <t>IM</t>
  </si>
  <si>
    <t>(IM)([0-9][0-9A-HJKPS-UW]?|[A-HK-Y][0-9][0-9ABEHMNPRV-Y]?) [0-9][ABD-HJLNP-UW-Z]{2}</t>
  </si>
  <si>
    <t>IM5 1JS</t>
  </si>
  <si>
    <t>PIN code</t>
  </si>
  <si>
    <t>[1-9]\d{5}</t>
  </si>
  <si>
    <t>British Indian Ocean Territory</t>
  </si>
  <si>
    <t>IO</t>
  </si>
  <si>
    <t>(BB9D 1ZZ)</t>
  </si>
  <si>
    <t>BB9D 1ZZ</t>
  </si>
  <si>
    <t>Iraq</t>
  </si>
  <si>
    <t>IQ</t>
  </si>
  <si>
    <t>Iran, Islamic Republic of</t>
  </si>
  <si>
    <t>IR</t>
  </si>
  <si>
    <t xml:space="preserve">  پستی کد</t>
  </si>
  <si>
    <t>\d{5}[\-]?\d{5}</t>
  </si>
  <si>
    <t>9187158198, 15119-43943</t>
  </si>
  <si>
    <t>Iceland</t>
  </si>
  <si>
    <t>IS</t>
  </si>
  <si>
    <t>Póstnúmer</t>
  </si>
  <si>
    <t>[1-9]\d{2}</t>
  </si>
  <si>
    <t>CAP</t>
  </si>
  <si>
    <t>Jersey</t>
  </si>
  <si>
    <t>JE</t>
  </si>
  <si>
    <t>JE[0-9]{1}[\s]([\d][A-Z]{2})</t>
  </si>
  <si>
    <t>JE1 1AG</t>
  </si>
  <si>
    <t>Jamaica</t>
  </si>
  <si>
    <t>JM</t>
  </si>
  <si>
    <t>(JM)[A-Z]{3}\d{2}</t>
  </si>
  <si>
    <t>JMAAW19</t>
  </si>
  <si>
    <t>Jordan</t>
  </si>
  <si>
    <t>JO</t>
  </si>
  <si>
    <t>郵便番号</t>
  </si>
  <si>
    <t>(\d{3}-\d{4})</t>
  </si>
  <si>
    <t>408-0307</t>
  </si>
  <si>
    <t>Kenya</t>
  </si>
  <si>
    <t>KE</t>
  </si>
  <si>
    <t>Kyrgyzstan</t>
  </si>
  <si>
    <t>Почтовый индекс</t>
  </si>
  <si>
    <t>Cambodia</t>
  </si>
  <si>
    <t>KH</t>
  </si>
  <si>
    <t>\d{5,6}</t>
  </si>
  <si>
    <t>01501, 010102, 120209</t>
  </si>
  <si>
    <t>Kiribati</t>
  </si>
  <si>
    <t>KI</t>
  </si>
  <si>
    <t>KI\d{4}</t>
  </si>
  <si>
    <t>KI0107</t>
  </si>
  <si>
    <t>Comoros</t>
  </si>
  <si>
    <t>KM</t>
  </si>
  <si>
    <t>Saint Kitts and Nevis</t>
  </si>
  <si>
    <t>KN</t>
  </si>
  <si>
    <t>KN\d{4}(\-\d{4})?</t>
  </si>
  <si>
    <t>KN0101, KN0802, KN0801-0802, KN0901-0902</t>
  </si>
  <si>
    <t>Korea, Democratic People's Republic of</t>
  </si>
  <si>
    <t>KP</t>
  </si>
  <si>
    <t>Korea, Republic of</t>
  </si>
  <si>
    <t>KR</t>
  </si>
  <si>
    <t>우편번호</t>
  </si>
  <si>
    <t>Kuwait</t>
  </si>
  <si>
    <t>KW</t>
  </si>
  <si>
    <t>Cayman Islands</t>
  </si>
  <si>
    <t>KY</t>
  </si>
  <si>
    <t>[K][Y][0-9]{1}[-]([0-9]){4}</t>
  </si>
  <si>
    <t>KY1-1800</t>
  </si>
  <si>
    <t>Kazakhstan</t>
  </si>
  <si>
    <t>KZ</t>
  </si>
  <si>
    <t>Почтового индекса</t>
  </si>
  <si>
    <t>([A-Z]\d{2}[A-Z]\d[A-Z]\d)|(\d{6})</t>
  </si>
  <si>
    <t>A10A5T4, 010010</t>
  </si>
  <si>
    <t>Lao People's Democratic Republic</t>
  </si>
  <si>
    <t>LA</t>
  </si>
  <si>
    <t>Lebanon</t>
  </si>
  <si>
    <t>LB</t>
  </si>
  <si>
    <t>\d{4}( \d{4})?</t>
  </si>
  <si>
    <t>2038 3054, 1103</t>
  </si>
  <si>
    <t>Saint Lucia</t>
  </si>
  <si>
    <t>LC</t>
  </si>
  <si>
    <t>LC\d{2}  \d{3}</t>
  </si>
  <si>
    <t>Liechtenstein</t>
  </si>
  <si>
    <t>LI</t>
  </si>
  <si>
    <t>PLZ (CH)</t>
  </si>
  <si>
    <t>9490</t>
  </si>
  <si>
    <t>Sri Lanka</t>
  </si>
  <si>
    <t>LK</t>
  </si>
  <si>
    <t>Liberia</t>
  </si>
  <si>
    <t>LR</t>
  </si>
  <si>
    <t>Lesotho</t>
  </si>
  <si>
    <t>LS</t>
  </si>
  <si>
    <t>Pašto kodas</t>
  </si>
  <si>
    <t>((LT)[\-])?(\d{5})</t>
  </si>
  <si>
    <t>LT-01100, 01100</t>
  </si>
  <si>
    <t>((L)[\-])?(\d{4})</t>
  </si>
  <si>
    <t>1019, L-2530</t>
  </si>
  <si>
    <t>Pasta indekss</t>
  </si>
  <si>
    <t>((LV)[\-])?(\d{4})</t>
  </si>
  <si>
    <t>LV-1010, 1010</t>
  </si>
  <si>
    <t>Libya</t>
  </si>
  <si>
    <t>LY</t>
  </si>
  <si>
    <t>13.05.312</t>
  </si>
  <si>
    <t>Morocco</t>
  </si>
  <si>
    <t>MA</t>
  </si>
  <si>
    <t>Western Sahara</t>
  </si>
  <si>
    <t>Moldova, Republic of</t>
  </si>
  <si>
    <t>MD</t>
  </si>
  <si>
    <t>Coduri poştale</t>
  </si>
  <si>
    <t>(MD[\-]?)?(\d{4})</t>
  </si>
  <si>
    <t>MD2001, MD-2001, 2001</t>
  </si>
  <si>
    <t>Montenegro</t>
  </si>
  <si>
    <t>ME</t>
  </si>
  <si>
    <t>Поштански код</t>
  </si>
  <si>
    <t>81250</t>
  </si>
  <si>
    <t>Madagascar</t>
  </si>
  <si>
    <t>MG</t>
  </si>
  <si>
    <t>((969)[6-7][0-9])(-\d{4})?</t>
  </si>
  <si>
    <t>96960, 96960-9999</t>
  </si>
  <si>
    <t>North Macedonia</t>
  </si>
  <si>
    <t>MK</t>
  </si>
  <si>
    <t>Поштенски код</t>
  </si>
  <si>
    <t>Mali</t>
  </si>
  <si>
    <t>ML</t>
  </si>
  <si>
    <t>Myanmar</t>
  </si>
  <si>
    <t>MM</t>
  </si>
  <si>
    <t>Mongolia</t>
  </si>
  <si>
    <t>MN</t>
  </si>
  <si>
    <t>Zipcode</t>
  </si>
  <si>
    <t>16080</t>
  </si>
  <si>
    <t>Macao</t>
  </si>
  <si>
    <t>MO</t>
  </si>
  <si>
    <t>$郵政編碼</t>
  </si>
  <si>
    <t>Northern Mariana Islands</t>
  </si>
  <si>
    <t>MP</t>
  </si>
  <si>
    <t>9695\d{1}(-\d{4})?</t>
  </si>
  <si>
    <t>96950, 96950-9999</t>
  </si>
  <si>
    <t>Mauritania</t>
  </si>
  <si>
    <t>MR</t>
  </si>
  <si>
    <t>Montserrat</t>
  </si>
  <si>
    <t>MS</t>
  </si>
  <si>
    <t>MSR\d{4}</t>
  </si>
  <si>
    <t>MSR1120</t>
  </si>
  <si>
    <t>Kodiċi Postali</t>
  </si>
  <si>
    <t>[A-Z]{3} [0-9]{4}|[A-Z]{2}[0-9]{2}|[A-Z]{2} [0-9]{2}|[A-Z]{3}[0-9]{4}|[A-Z]{3}[0-9]{2}|[A-Z]{3} [0-9]{2}</t>
  </si>
  <si>
    <t>VLT 1117, TP01, TP 01, RBT1676, QRM09, BKR 01</t>
  </si>
  <si>
    <t>Mauritius</t>
  </si>
  <si>
    <t>MU</t>
  </si>
  <si>
    <t>([0-9A-R]\d{4})</t>
  </si>
  <si>
    <t>A0000, 20101</t>
  </si>
  <si>
    <t>Maldives</t>
  </si>
  <si>
    <t>MV</t>
  </si>
  <si>
    <t>Malawi</t>
  </si>
  <si>
    <t>MW</t>
  </si>
  <si>
    <t>101100, 307100</t>
  </si>
  <si>
    <t>Malaysia</t>
  </si>
  <si>
    <t>MY</t>
  </si>
  <si>
    <t xml:space="preserve">Postal code </t>
  </si>
  <si>
    <t>Mozambique</t>
  </si>
  <si>
    <t>MZ</t>
  </si>
  <si>
    <t>Namibia</t>
  </si>
  <si>
    <t>10003</t>
  </si>
  <si>
    <t>New Caledonia</t>
  </si>
  <si>
    <t>NC</t>
  </si>
  <si>
    <t>Code postal (FR)</t>
  </si>
  <si>
    <t>988\d{2}</t>
  </si>
  <si>
    <t>98814</t>
  </si>
  <si>
    <t>Niger</t>
  </si>
  <si>
    <t>NE</t>
  </si>
  <si>
    <t>Norfolk Island</t>
  </si>
  <si>
    <t>NF</t>
  </si>
  <si>
    <t>(2899)</t>
  </si>
  <si>
    <t>Nigeria</t>
  </si>
  <si>
    <t>NG</t>
  </si>
  <si>
    <t>100001</t>
  </si>
  <si>
    <t>Nicaragua</t>
  </si>
  <si>
    <t>NI</t>
  </si>
  <si>
    <t>[1-9]\d{3} [A-Z]{2}|[1-9]\d{3}[A-Z]{2}</t>
  </si>
  <si>
    <t>1011 AC, 1011AC</t>
  </si>
  <si>
    <t>Svalbard and Jan Mayen</t>
  </si>
  <si>
    <t>Nepal</t>
  </si>
  <si>
    <t>NP</t>
  </si>
  <si>
    <t>Nauru</t>
  </si>
  <si>
    <t>NR</t>
  </si>
  <si>
    <t>(NRU68)</t>
  </si>
  <si>
    <t>NRU68</t>
  </si>
  <si>
    <t>Niue</t>
  </si>
  <si>
    <t>NU</t>
  </si>
  <si>
    <t>(9974)</t>
  </si>
  <si>
    <t>New Zealand</t>
  </si>
  <si>
    <t>NZ</t>
  </si>
  <si>
    <t>Oman</t>
  </si>
  <si>
    <t>OM</t>
  </si>
  <si>
    <t>Panama</t>
  </si>
  <si>
    <t>PA</t>
  </si>
  <si>
    <t>0601, 1001</t>
  </si>
  <si>
    <t>Peru</t>
  </si>
  <si>
    <t>PE</t>
  </si>
  <si>
    <t>French Polynesia</t>
  </si>
  <si>
    <t>((987)\d{2})</t>
  </si>
  <si>
    <t>Papua New Guinea</t>
  </si>
  <si>
    <t>PG</t>
  </si>
  <si>
    <t>Philippines</t>
  </si>
  <si>
    <t>PH</t>
  </si>
  <si>
    <t>Pakistan</t>
  </si>
  <si>
    <t>PK</t>
  </si>
  <si>
    <t>75600</t>
  </si>
  <si>
    <t>Kod pocztowy</t>
  </si>
  <si>
    <t>[0-9]{2}[-]([0-9]){3}</t>
  </si>
  <si>
    <t>87-100</t>
  </si>
  <si>
    <t>Pitcairn</t>
  </si>
  <si>
    <t>PN</t>
  </si>
  <si>
    <t>(PCR9 1ZZ)</t>
  </si>
  <si>
    <t>PCR9 1ZZ</t>
  </si>
  <si>
    <t>Palestine, State of</t>
  </si>
  <si>
    <t>(P[1-9]\d{6})|(\d{3}-\d{3})</t>
  </si>
  <si>
    <t>600-699, P3600700</t>
  </si>
  <si>
    <t>[1-9]\d{3}((-)\d{3})</t>
  </si>
  <si>
    <t>1000-260</t>
  </si>
  <si>
    <t>Palau</t>
  </si>
  <si>
    <t>PW</t>
  </si>
  <si>
    <t>(96939|96940)</t>
  </si>
  <si>
    <t xml:space="preserve"> 96939, 96940</t>
  </si>
  <si>
    <t>Paraguay</t>
  </si>
  <si>
    <t>PY</t>
  </si>
  <si>
    <t>Qatar</t>
  </si>
  <si>
    <t>QA</t>
  </si>
  <si>
    <t>Cod poştal</t>
  </si>
  <si>
    <t>Serbia</t>
  </si>
  <si>
    <t>RS</t>
  </si>
  <si>
    <t>24430, 456769</t>
  </si>
  <si>
    <t>Rwanda</t>
  </si>
  <si>
    <t>RW</t>
  </si>
  <si>
    <t>Saudi Arabia</t>
  </si>
  <si>
    <t>[1-8]\d{4}([\-]\d{4})?</t>
  </si>
  <si>
    <t>11564, 75311-8538</t>
  </si>
  <si>
    <t>Solomon Islands</t>
  </si>
  <si>
    <t>SB</t>
  </si>
  <si>
    <t>Seychelles</t>
  </si>
  <si>
    <t>Sudan</t>
  </si>
  <si>
    <t>[1-9]\d{2} \d{2}</t>
  </si>
  <si>
    <t>113 51</t>
  </si>
  <si>
    <t>Singapore</t>
  </si>
  <si>
    <t>SG</t>
  </si>
  <si>
    <t>Saint Helena, Ascension and Tristan da Cunha</t>
  </si>
  <si>
    <t>SH</t>
  </si>
  <si>
    <t>(ASCN 1ZZ|TDCU 1ZZ|STHL 1ZZ)</t>
  </si>
  <si>
    <t>ASCN 1ZZ, TDCU 1ZZ, STHL 1ZZ</t>
  </si>
  <si>
    <t>Poštna številka</t>
  </si>
  <si>
    <t>8341</t>
  </si>
  <si>
    <t>(\d{3} \d{2})|\d{5}</t>
  </si>
  <si>
    <t>811 01, 81101</t>
  </si>
  <si>
    <t>Sierra Leone</t>
  </si>
  <si>
    <t>SL</t>
  </si>
  <si>
    <t>San Marino</t>
  </si>
  <si>
    <t>SM</t>
  </si>
  <si>
    <t>CAP (IT)</t>
  </si>
  <si>
    <t>(4789\d)</t>
  </si>
  <si>
    <t>47894</t>
  </si>
  <si>
    <t>Senegal</t>
  </si>
  <si>
    <t>SN</t>
  </si>
  <si>
    <t>[1-8]\d{4}</t>
  </si>
  <si>
    <t>10200</t>
  </si>
  <si>
    <t>Somalia</t>
  </si>
  <si>
    <t>SO</t>
  </si>
  <si>
    <t>JH 09010</t>
  </si>
  <si>
    <t>Suriname</t>
  </si>
  <si>
    <t>South Sudan</t>
  </si>
  <si>
    <t>SS</t>
  </si>
  <si>
    <t>São Tomé and Príncipe</t>
  </si>
  <si>
    <t>ST</t>
  </si>
  <si>
    <t>El Salvador</t>
  </si>
  <si>
    <t>Sint Maarten (Dutch part)</t>
  </si>
  <si>
    <t>SX</t>
  </si>
  <si>
    <t>Syrian Arab Republic</t>
  </si>
  <si>
    <t>SY</t>
  </si>
  <si>
    <t>Swaziland</t>
  </si>
  <si>
    <t>SZ</t>
  </si>
  <si>
    <t>([A-Z]\d{3})</t>
  </si>
  <si>
    <t>M201</t>
  </si>
  <si>
    <t>Turks and Caicos Islands</t>
  </si>
  <si>
    <t>TC</t>
  </si>
  <si>
    <t>(TKCA 1ZZ)</t>
  </si>
  <si>
    <t>TKCA 1ZZ</t>
  </si>
  <si>
    <t>Chad</t>
  </si>
  <si>
    <t>TD</t>
  </si>
  <si>
    <t>French Southern Territories</t>
  </si>
  <si>
    <t>TF</t>
  </si>
  <si>
    <t>Togo</t>
  </si>
  <si>
    <t>TG</t>
  </si>
  <si>
    <t>Thailand</t>
  </si>
  <si>
    <t>TH</t>
  </si>
  <si>
    <t>รหัสไปรษณีย์</t>
  </si>
  <si>
    <t>Tajikistan</t>
  </si>
  <si>
    <t>TJ</t>
  </si>
  <si>
    <t>Нишонаи почта</t>
  </si>
  <si>
    <t>7\d{5}</t>
  </si>
  <si>
    <t>Tokelau</t>
  </si>
  <si>
    <t>TK</t>
  </si>
  <si>
    <t>Timor-Leste</t>
  </si>
  <si>
    <t>TL</t>
  </si>
  <si>
    <t>Turkmenistan</t>
  </si>
  <si>
    <t>TM</t>
  </si>
  <si>
    <t>745180</t>
  </si>
  <si>
    <t>Tunisia</t>
  </si>
  <si>
    <t>TN</t>
  </si>
  <si>
    <t>Tonga</t>
  </si>
  <si>
    <t>TO</t>
  </si>
  <si>
    <t>Posta kodu</t>
  </si>
  <si>
    <t>Trinidad and Tobago</t>
  </si>
  <si>
    <t>TT</t>
  </si>
  <si>
    <t>Tuvalu</t>
  </si>
  <si>
    <t>TV</t>
  </si>
  <si>
    <t>Taiwan (Province of China)</t>
  </si>
  <si>
    <t>TW</t>
  </si>
  <si>
    <t>郵遞區號</t>
  </si>
  <si>
    <t>(\d{3}\-\d{3})|(\d{3}[-]\d{2})|(\d{6})|(\d{3})</t>
  </si>
  <si>
    <t>237-01, 407, 999999, 999(-)999</t>
  </si>
  <si>
    <t>Tanzania, United Republic of</t>
  </si>
  <si>
    <t>TZ</t>
  </si>
  <si>
    <t>Ukraine</t>
  </si>
  <si>
    <t>UA</t>
  </si>
  <si>
    <t>Поштовий індекс</t>
  </si>
  <si>
    <t>Uganda</t>
  </si>
  <si>
    <t>UG</t>
  </si>
  <si>
    <t>United States Minor Outlying Islands</t>
  </si>
  <si>
    <t>UM</t>
  </si>
  <si>
    <t>Puerto Rico</t>
  </si>
  <si>
    <t>\d{5}(-\d{4})?</t>
  </si>
  <si>
    <t>11550, 11550-9999, 00716, 00716-9999</t>
  </si>
  <si>
    <t>Uruguay</t>
  </si>
  <si>
    <t>UY</t>
  </si>
  <si>
    <t>11700</t>
  </si>
  <si>
    <t>Uzbekistan</t>
  </si>
  <si>
    <t>UZ</t>
  </si>
  <si>
    <t>Holy See</t>
  </si>
  <si>
    <t>VA</t>
  </si>
  <si>
    <t>(00120)</t>
  </si>
  <si>
    <t>00120</t>
  </si>
  <si>
    <t>Saint Vincent and the Grenadines</t>
  </si>
  <si>
    <t>VC</t>
  </si>
  <si>
    <t>(VC)(\d{4})</t>
  </si>
  <si>
    <t>VC0100</t>
  </si>
  <si>
    <t>Venezuela (Bolivarian Republic of)</t>
  </si>
  <si>
    <t>VE</t>
  </si>
  <si>
    <t>[1-8]\d{3}</t>
  </si>
  <si>
    <t>1061</t>
  </si>
  <si>
    <t>Virgin Islands (British)</t>
  </si>
  <si>
    <t>VG</t>
  </si>
  <si>
    <t>(VG11)[0-6][0]</t>
  </si>
  <si>
    <t>VG1120</t>
  </si>
  <si>
    <t>Virgin Islands (U.S.)</t>
  </si>
  <si>
    <t>008\d{2}(-\d{4})?</t>
  </si>
  <si>
    <t>00850, 00850-9999</t>
  </si>
  <si>
    <t>Viet Nam</t>
  </si>
  <si>
    <t>VN</t>
  </si>
  <si>
    <t>Mã bưu chính</t>
  </si>
  <si>
    <t>Vanuatu</t>
  </si>
  <si>
    <t>Wallis and Futuna</t>
  </si>
  <si>
    <t>WF</t>
  </si>
  <si>
    <t>(986)\d{2}</t>
  </si>
  <si>
    <t>98600</t>
  </si>
  <si>
    <t>Samoa</t>
  </si>
  <si>
    <t>WS</t>
  </si>
  <si>
    <t>WS[1-2]\d{3}</t>
  </si>
  <si>
    <t>WS1382</t>
  </si>
  <si>
    <t>Yemen</t>
  </si>
  <si>
    <t>YE</t>
  </si>
  <si>
    <t>South Africa</t>
  </si>
  <si>
    <t>ZA</t>
  </si>
  <si>
    <t>Zambia</t>
  </si>
  <si>
    <t>ZM</t>
  </si>
  <si>
    <t>Zimbabwe</t>
  </si>
  <si>
    <t>ZW</t>
  </si>
  <si>
    <t>Consistency, Appendix-Postal Code.</t>
  </si>
  <si>
    <t>Instruments originating prior to 1 March 2018</t>
  </si>
  <si>
    <t>Fully derecognised instruments being serviced</t>
  </si>
  <si>
    <t xml:space="preserve">
{For T being the quarter end 
[Financial.Outstanding nominal amount] = 0 AND [Financial.Off-balance sheet amount] =  {} AND ([Counterparty-instrument.Counterparty role] = 'Creditor' WHERE [Counterparty identifier] = [Observed agent identifier])} WHERE {For T being the quarter end [Accounting.Balance sheet recognition] = 'Entirely derecognised' AND [Accounting.Accumulated write-offs] &gt;0}
NOTE: This check is performed on a quarterly basis WHERE the monthly reporting reference date T is the quarter end.</t>
  </si>
  <si>
    <t xml:space="preserve">
For T being quarter end {For months T-1 and T-2 
[Financial.Outstanding nominal amount] = 0 AND [Financial.Off-balance sheet amount] = {} AND ([Counterparty-instrument.Counterparty role] = 'Creditor' WHERE [Counterparty identifier] = [Observed agent identifier])} WHERE {For T [Accounting.Balance sheet recognition] = 'Entirely derecognised' AND [Accounting.Accumulated write-offs] &gt;0}
NOTE: This check is performed on a quarterly basis where the months validated against the quarterly data are not the quarter-end month itself (i.e. check is retrospective and spans over two months [T-1 and T-2]).</t>
  </si>
  <si>
    <t>2.5</t>
  </si>
  <si>
    <t>Description for KV_CN_SE220 has been changed.</t>
  </si>
  <si>
    <t>KV_CN_SE220 &amp; KV_CN_SE230 has reached production environment.</t>
  </si>
  <si>
    <t>Consistency, Implemented checks.</t>
  </si>
  <si>
    <t>2.6</t>
  </si>
  <si>
    <r>
      <t>IF [Counterparty reference.Legal form ] &lt;&gt; {} AND [Counterparty reference.Address: country ] =  "EU country codes excluding overseas territories"</t>
    </r>
    <r>
      <rPr>
        <vertAlign val="superscript"/>
        <sz val="11"/>
        <rFont val="Calibri"/>
        <family val="2"/>
        <scheme val="minor"/>
      </rPr>
      <t>3</t>
    </r>
    <r>
      <rPr>
        <sz val="11"/>
        <rFont val="Calibri"/>
        <family val="2"/>
        <scheme val="minor"/>
      </rPr>
      <t xml:space="preserve"> THEN [Counterparty reference.Address: country ] = [ISO code of Legal form] OR = [EU100, EU200, EU300, EU400, SPFUND,FBRANCH]</t>
    </r>
  </si>
  <si>
    <r>
      <t>IF [Counterparty reference.Legal form ] &lt;&gt; {} AND [Counterparty reference.Address: country ] &lt;&gt;  "EU-country codes"</t>
    </r>
    <r>
      <rPr>
        <vertAlign val="superscript"/>
        <sz val="11"/>
        <rFont val="Calibri"/>
        <family val="2"/>
        <scheme val="minor"/>
      </rPr>
      <t xml:space="preserve">1  </t>
    </r>
    <r>
      <rPr>
        <sz val="11"/>
        <rFont val="Calibri"/>
        <family val="2"/>
        <scheme val="minor"/>
      </rPr>
      <t>THEN [Counterparty reference.Legal form ] BEGINS WITH RW OR GB OR = [SPFUND,FBRANCH]</t>
    </r>
  </si>
  <si>
    <t>2.7</t>
  </si>
  <si>
    <t>The checks KV_CN0705, KV_CN0707, KV_CN0712, KV_CN0713, KV_CN0715, KV_CN0716, KV_CN0832, KV_CN_SE240, KV_CN_SE250 and KV_CN_SE260 have been implemented in test environment.</t>
  </si>
  <si>
    <t>The checks KV_CN0700, KV_CN0702, KV_CN_SE90 and KV_CN0852 have been modified and have been implemented in test environment.</t>
  </si>
  <si>
    <t>The checks KV_CN0705, KV_CN0707, KV_CN0712, KV_CN0713, KV_CN0715, KV_CN0716, KV_CN0832, KV_CN_SE240, KV_CN_SE250 and KV_CN_SE260 have been implemented in production environment.</t>
  </si>
  <si>
    <t>The checks KV_CN0700, KV_CN0702, KV_CN_SE90 and KV_CN0852 have been modified and implemented in production environment.</t>
  </si>
  <si>
    <r>
      <t xml:space="preserve">IF [Financial.Outstanding nominal amount] = 0 THEN
</t>
    </r>
    <r>
      <rPr>
        <sz val="10"/>
        <rFont val="Calibri"/>
        <family val="2"/>
        <scheme val="minor"/>
      </rPr>
      <t>(</t>
    </r>
    <r>
      <rPr>
        <sz val="11"/>
        <rFont val="Calibri"/>
        <family val="2"/>
        <scheme val="minor"/>
      </rPr>
      <t xml:space="preserve">[Financial.Accrued Interest] &gt; 0  </t>
    </r>
    <r>
      <rPr>
        <sz val="10"/>
        <rFont val="Calibri"/>
        <family val="2"/>
        <scheme val="minor"/>
      </rPr>
      <t>AND &lt;&gt; {})</t>
    </r>
    <r>
      <rPr>
        <sz val="11"/>
        <rFont val="Calibri"/>
        <family val="2"/>
        <scheme val="minor"/>
      </rPr>
      <t xml:space="preserve">
OR
</t>
    </r>
    <r>
      <rPr>
        <sz val="10"/>
        <rFont val="Calibri"/>
        <family val="2"/>
        <scheme val="minor"/>
      </rPr>
      <t>(</t>
    </r>
    <r>
      <rPr>
        <sz val="11"/>
        <rFont val="Calibri"/>
        <family val="2"/>
        <scheme val="minor"/>
      </rPr>
      <t xml:space="preserve">[Accounting.Accumulated write-offs] &gt; 0 </t>
    </r>
    <r>
      <rPr>
        <sz val="10"/>
        <rFont val="Calibri"/>
        <family val="2"/>
        <scheme val="minor"/>
      </rPr>
      <t>AND &lt;&gt; {})</t>
    </r>
    <r>
      <rPr>
        <sz val="11"/>
        <rFont val="Calibri"/>
        <family val="2"/>
        <scheme val="minor"/>
      </rPr>
      <t xml:space="preserve">
OR 
</t>
    </r>
    <r>
      <rPr>
        <sz val="10"/>
        <rFont val="Calibri"/>
        <family val="2"/>
        <scheme val="minor"/>
      </rPr>
      <t>(</t>
    </r>
    <r>
      <rPr>
        <sz val="11"/>
        <rFont val="Calibri"/>
        <family val="2"/>
        <scheme val="minor"/>
      </rPr>
      <t xml:space="preserve">[Financial.Off-balance sheet amount] &gt; 0 </t>
    </r>
    <r>
      <rPr>
        <sz val="10"/>
        <rFont val="Calibri"/>
        <family val="2"/>
        <scheme val="minor"/>
      </rPr>
      <t xml:space="preserve"> AND &lt;&gt; {})</t>
    </r>
  </si>
  <si>
    <t>[Accounting.Balance sheet recognition] IN {'Entirely recognised' ,'Recognised to the extent of the institution's continuing involvement'}
IF AND ONLY IF [Accounting.Carrying amount] &lt;&gt; {}</t>
  </si>
  <si>
    <t>This validation check ensures that if the instrument is recognised in the balance sheet, a numeric value is reported under the [Carrying amount] attribute, and vice versa.</t>
  </si>
  <si>
    <t>KV_CN0705</t>
  </si>
  <si>
    <t>CN0705</t>
  </si>
  <si>
    <t>IF [Instrument.Commitment amount at inception] &lt;&gt; {} THEN [Instrument.Commitment amount at inception] &gt; 0</t>
  </si>
  <si>
    <t>This validation check ensures that if a [Instrument.Commitment amount at inception]  is reported  the amount is larger than 0 (i.e. the amount committed by the creditor under the instrument is a positive amount).</t>
  </si>
  <si>
    <t>KV_CN0707</t>
  </si>
  <si>
    <t>CN0707, CN 0704</t>
  </si>
  <si>
    <t>IF ([Accounting.Accumulated write-offs] &lt;&gt; {} [Financial.Arrears for the instrument] &lt;&gt; {} 
THEN [Financial.Outstanding nominal amount] + [Accounting.Accumulated write-offs] &gt;= [Financial.Arrears for the instrument]
OR
IF ([Accounting.Accumulated write-offs] = {} AND [Financial.Arrears for the instrument] &lt;&gt; {} 
THEN [Financial.Outstanding nominal amount] &gt;= [Financial.Arrears for the instrument]</t>
  </si>
  <si>
    <t>This validation check ensures that [Outstanding nominal amount] + [Accumulated write-offs] and [Arrears for the instrument] are reported in a consistent manner. This means that the instrument’s outstanding nominal amount together with its accumulated write-offs has to be greater or equal to the arrears for the instrument.</t>
  </si>
  <si>
    <t>KV_CN0712</t>
  </si>
  <si>
    <t>CN0712</t>
  </si>
  <si>
    <t>Sources of encumbrances</t>
  </si>
  <si>
    <t>IF [Accounting.Sources of encumbrances]  &lt;&gt; {}  AND [Accounting.Balance sheet recognition]  &lt;&gt; {} 
AND [Accounting.Sources of encumbrances ] in {'Central bank funding', 'Exchange traded derivatives', 'Over-the-counter derivatives', 'Deposits – repurchase agreements other than to central banks', 'Deposits other than repurchase agreements', 'Debt securities issued – covered bonds securities', 'Debt securities issued – asset-backed securities', 'Debt securities issued – other than covered bonds and ABSs', 'Other sources of encumbrance'} 
THEN [Accounting.Balance sheet recognition] IN  {'Entirely recognised' ,'Recognised to the extent of the institution's continuing involvement'}</t>
  </si>
  <si>
    <t xml:space="preserve">This validation check ensures that, in the case of instruments subject to encumbrance (i.e. excluding instruments not subject to any encumbrance), if the type of transaction in which the instrument's exposure is encumbered is specified in [Source of encumbrance], then the instrument must be recognised in the balance sheet.
</t>
  </si>
  <si>
    <t>KV_CN0713</t>
  </si>
  <si>
    <t>CN0713</t>
  </si>
  <si>
    <t>IF [Accounting.Accumulated write-offs] &gt;0  AND [Accounting.Balance sheet recognition] &lt;&gt; {}  THEN ([Accounting.Balance sheet recognition] IN  {'Entirely recognised' ,'Recognised to the extent of the institution's continuing involvement'} OR ([Financial.Outstanding nominal amount] = 0 AND [Accounting.Balance sheet recognition] IN  'Entirely derecognised'))</t>
  </si>
  <si>
    <t>This validation check ensures that if a positive amount is reported under the attribute [Accumulated write-offs] for an instrument, then the instrument is recognised (in the case of a partial write-off) or the outstanding nominal amount is 0 and the instrument is derecognised (in the case of a full write-off).</t>
  </si>
  <si>
    <t>KV_CN0715</t>
  </si>
  <si>
    <t>CN0715</t>
  </si>
  <si>
    <t>Provisions associated with off-balance sheet exposures</t>
  </si>
  <si>
    <t>IF [Accounting.Balance sheet recognition] IN {'Entirely recognised' ,'Recognised to the extent of the institution's continuing involvement'} THEN [Financial.Off balance sheet amount]&lt;&gt; {} IF AND ONLY IF [Accounting.Provisions associated with off-balance sheet exposures]&lt;&gt; {}</t>
  </si>
  <si>
    <t>This validation check ensures that the attributes [Provisions associated with off-balance sheet exposures] and [Off-balance sheet amount] are reported in a consistent manner in the case of recognised instruments.This means that if the instrument is recognised and a off-balance sheet amount of the instrument is reported the attribute [Provisions associated with off-balance sheet exposures] for the instrument should also be reported and vice versa.</t>
  </si>
  <si>
    <t>KV_CN0716</t>
  </si>
  <si>
    <t>CN0716</t>
  </si>
  <si>
    <t>IF ([Financial.Default status of the instrument] IN {'Default because unlikely to pay', 'Default because more than 90/180 days past due', 'Default because both unlikely to pay and more than 90/180 days past due'} 
OR [Counterparty default.default status of the counterparty] IN {'Default because unlikely to pay', 'Default because more than 90/180 days past due', 'Default because both unlikely to pay and more than 90/180 days past due'}) 
AND [Financial.default status of the instrument] &lt;&gt; 'Not in default' THEN [Accounting.Cumulative recoveries since default ] &lt;&gt; {}</t>
  </si>
  <si>
    <t>This validation check ensures that the attributes [Cumulative recoveries since default] and [Default status of the instrument] or [Counterparty default. Default status of the counterparty] are reported in a consistent manner. This means that an amount is reported in [Cumulative recoveries since default]if the instrument (or the counterparty, if the definition of default is only applied at the level of a counterparty) has been in default prior to or on the reporting reference date.</t>
  </si>
  <si>
    <t>KV_CN0832</t>
  </si>
  <si>
    <t>CN0832</t>
  </si>
  <si>
    <t>Probability of default</t>
  </si>
  <si>
    <t>[Counterparty risk.Probability of Default] = 1 IF AND ONLY IF 
[([Counterparty default.Default status of the counterparty] IN { 'Default because both unlikely to pay', 'Default because more than 90/180 days past due', 'Default because both unlikely to pay and more than 90/180 days past due'}) 
OR
([Financial.default status of the instrument] IN { 'Default because both unlikely to pay', 'Default because more than 90/180 days past due', 'Default because both unlikely to pay and more than 90/180 days past due'} for all instruments where [Counterparty-instrument.Counterparty role] = 'Debtor')]
Note: The check is to be executed when [Counterparty risk.Probability of Default] is reported and either [Counterparty default.Default status of the counterparty] or at least one [Counterparty default.Default status of the instrument] is reported for a loan where the counterparty acts as a debtor.</t>
  </si>
  <si>
    <t>This validation check ensures that the attributes [Probability of default] and [Default status of the counterparty] are reported in a consistent manner. This means that if the value of 100% is reported in [Probability of default], then the counterparty is in default if the definition of default is applied at the level of a counterparty or, if the definition of default is not applied at the level of a counterparty, all instruments of the counterparty are in default (provided that the counterparty is a debtor).</t>
  </si>
  <si>
    <t>[Accounting.Balance sheet recognition] IN  {'Entirely recognised' , 'Recognised to the extent of the institution's continuing involvement'} 
IF AND ONLY IF ([Accounting.Accounting classification of instruments] &lt;&gt; ‘Non-applicable’
AND [Accounting.Accounting classification of instruments] &lt;&gt; {})</t>
  </si>
  <si>
    <t>This validation check ensures that the attributes [Accounting classification of instruments] and [Balance sheet recognition] are reported in a consistent manner. This means that if the instrument is recognised, then the accounting classification of the instrument has to be  specified, and vice versa</t>
  </si>
  <si>
    <t>This validation checks if the values reported for the attribute [Protection received.Protection value] is consistent with the attribute [Instrument-protection received.Protection allocated value]. This means that in accordance with pg. 175 of the AnaCredit Manual Part II (which states that protection allocated value is considered as the maximum amount of the protection value that can be considered as credit protection for the instrument) for an any single combination of instrument and protection, the protection allocated value cannot exceed the actual total value of the protection item. This however excludes cases where the type of protection value is notional amount - which might have a market value higher (e.g. 2 year government bonds with negative yield) as portraid in the AnaCredit Manual Part III Table 9 and 10.  If the difference between Protection value and Protection allocated value is only due to effects of exchange rate the failing check should be ignored</t>
  </si>
  <si>
    <t>[Financial.Default status of the instrument] &lt;&gt; {}  AND [Financial.Default status of the instrument] &lt;&gt;  {'Non-applicable'}
 IF AND ONLY IF [Financial.Date of the Default status of the instrument] &lt;&gt; {}</t>
  </si>
  <si>
    <t>This validation check ensures that the attributes [Default status of the instrument] and [Date of the default status of the instrument] are reported in a consistent manner. This means that if the default status of the instrument is specified and is not “Non-applicable” (i.e. it is not the case that the instrument has never been in default since it was originated) then the date of the default status of the instrument also has to be specified, and vice versa.</t>
  </si>
  <si>
    <t xml:space="preserve">If PostalCode is not NULL then the value should be valid according to that specific country's RegEx fomation as specified in sheet "Appendix-Postal Code" column "Reporting format: RegEx specification". If the validation error is due to that the counterparty is registered in one country but only has an address in another country, the failing check should be ignored. This is due to that the value for registered country does not match with the address and postal code. </t>
  </si>
  <si>
    <t xml:space="preserve">If Real estate Collateral Postal Code is not NULL then the value should be valid according to that specific country's RegEx fomation as specified in sheet "Appendix-Postal Code" column "Reporting format: RegEx specification". </t>
  </si>
  <si>
    <t>KV_CN_SE240</t>
  </si>
  <si>
    <t>IF [Financial.Starting date of interest rate fixation] &lt;&gt; {} THEN [Financial.Starting date of interest rate fixation] &lt;= [Financial.Reference date]</t>
  </si>
  <si>
    <t>The value reported in the attribute [Financial.Starting date of interest rate fixation] cannot be later than the value reported in [Financial.Reference date]. This means that the Starting date of interest rate fixation cannot occur in the future.
Note: If a contract has started at ultimo day (last banking day of the month) but the term of interest starts the following banking day, please ignore the check.</t>
  </si>
  <si>
    <t>KV_CN_SE250</t>
  </si>
  <si>
    <t>IF [Financial.Starting date of interest rate fixation] &lt;&gt; {} AND [Financial.Next interest rate reset date] &lt;&gt; {}
THEN [Financial.Starting date of interest rate fixation] &lt;= [Financial.Next interest rate reset date]</t>
  </si>
  <si>
    <t>The value reported in the attribute [Financial.Starting date of interest rate fixation] cannot be later than the value reported in [Financial.Next interest rate reset date].</t>
  </si>
  <si>
    <t>KV_CN_SE260</t>
  </si>
  <si>
    <t>Let T be the reference date, 
IF [Instrument-protection received.Instrument ID] (T) IN [Instrument-protection received.Instrument ID] (T-1)  AND  [Protection received.Protection value] (T) &lt;&gt; [Protection received.Protection value](T-1)
THEN  [Protection received.Date of protection value] (T) &lt;&gt; [Protection received.Date of protection value](T-1)</t>
  </si>
  <si>
    <t>This validation check ensures that the value reported for the attribute [Protection received.Protection value] is consistent with the attribute [Protection received.Date of protection value] over time. This means that a change in the value of the protection should result in an update of the date of protection.</t>
  </si>
  <si>
    <t>Fully derecognised, not written off, instruments not being serviced for quarter end month</t>
  </si>
  <si>
    <t xml:space="preserve">Malta Business Registry company registration number </t>
  </si>
  <si>
    <t xml:space="preserve">Financial Supervisory Authority (NCB) code
</t>
  </si>
  <si>
    <t xml:space="preserve">Fiscal Authority VAT / Tax Identification Number
</t>
  </si>
  <si>
    <t>2153177 or F0002646</t>
  </si>
  <si>
    <r>
      <t xml:space="preserve">Identifier type 
</t>
    </r>
    <r>
      <rPr>
        <sz val="10"/>
        <color theme="0"/>
        <rFont val="Arial"/>
        <family val="2"/>
      </rPr>
      <t>(item to be reported, together with the corresponding identifier value)</t>
    </r>
  </si>
  <si>
    <r>
      <t xml:space="preserve">Rank
</t>
    </r>
    <r>
      <rPr>
        <sz val="10"/>
        <color theme="0"/>
        <rFont val="Arial"/>
        <family val="2"/>
      </rPr>
      <t>(always report first available applicable identifier)</t>
    </r>
  </si>
  <si>
    <r>
      <t xml:space="preserve">Identifier name
</t>
    </r>
    <r>
      <rPr>
        <sz val="10"/>
        <color theme="0"/>
        <rFont val="Arial"/>
        <family val="2"/>
      </rPr>
      <t>(in the relevant country, if applicable)</t>
    </r>
  </si>
  <si>
    <r>
      <t xml:space="preserve">Short name
</t>
    </r>
    <r>
      <rPr>
        <sz val="10"/>
        <color theme="0"/>
        <rFont val="Arial"/>
        <family val="2"/>
      </rPr>
      <t>(if applicable)</t>
    </r>
  </si>
  <si>
    <r>
      <t xml:space="preserve">Macro class / category
</t>
    </r>
    <r>
      <rPr>
        <sz val="10"/>
        <color theme="0"/>
        <rFont val="Arial"/>
        <family val="2"/>
      </rPr>
      <t>(standardised classification; only for information)</t>
    </r>
  </si>
  <si>
    <r>
      <t xml:space="preserve">Reporting format: illustrative example(s)
</t>
    </r>
    <r>
      <rPr>
        <sz val="10"/>
        <color theme="0"/>
        <rFont val="Arial"/>
        <family val="2"/>
      </rPr>
      <t>(typical string length and composition, including possible special characters)</t>
    </r>
  </si>
  <si>
    <t>Resources
(links to external websites providing information on the identifier)</t>
  </si>
  <si>
    <t>AE_BL_CD</t>
  </si>
  <si>
    <t xml:space="preserve">United Arab Emirates </t>
  </si>
  <si>
    <t>Business License (BL) Number</t>
  </si>
  <si>
    <t>BL</t>
  </si>
  <si>
    <t>Registration Number</t>
  </si>
  <si>
    <t>No pre-defined format</t>
  </si>
  <si>
    <t xml:space="preserve">Website:
https://ner.economy.ae/Search_By_BL_No.aspx
</t>
  </si>
  <si>
    <t>AR_CUIT_CD</t>
  </si>
  <si>
    <t xml:space="preserve">Argentina </t>
  </si>
  <si>
    <t>Argentina Unique Tax Identification Key (CUIT/CUIL)</t>
  </si>
  <si>
    <t>CUIT</t>
  </si>
  <si>
    <t>Tax Identification Number</t>
  </si>
  <si>
    <t>\d{2}-\d{8}-\d{1}</t>
  </si>
  <si>
    <t>11-digit number formatted as NN-NNNNNNNN-N (the first 2 digits indicate the type of person: 20 for men; 27 for women; 23, 24, 25 or 26
for both (in case there is an identical CUIT), and 30 or 33 for legal persons, the next 8 digits are: in the case of individuals, the ID (DNI) number; and in case of
legal persons, it is assigned by the AFIP, the last digit is randomly assigned)</t>
  </si>
  <si>
    <t>30-71024269-7</t>
  </si>
  <si>
    <t>Website: 
https://www.cuitonline.com/
Third party resources:
OECD document: https://www.oecd.org/tax/automatic-exchange/crs-implementation-and-assistance/tax-identification-numbers/TIN_Argentina.pdf</t>
  </si>
  <si>
    <t>AU_ABN_CD</t>
  </si>
  <si>
    <t>Australia Business Number</t>
  </si>
  <si>
    <t>Business Registration Number</t>
  </si>
  <si>
    <t>\d{2} \d{3} \d{3} \d{3}</t>
  </si>
  <si>
    <t xml:space="preserve">2-digit + " " + 3-digit + " " + 3-digit + " " + 3-digit </t>
  </si>
  <si>
    <t>34 072 814 058</t>
  </si>
  <si>
    <t>Website: 
https://www.abr.gov.au/
https://abr.business.gov.au/Search/Advanced
https://abr.business.gov.au/Help/AbnFormat
Third party resources:
OECD document: https://www.oecd.org/tax/automatic-exchange/crs-implementation-and-assistance/tax-identification-numbers/Australia-TIN.pdf</t>
  </si>
  <si>
    <t>AU_ACN_CD</t>
  </si>
  <si>
    <t>Australia Company Number</t>
  </si>
  <si>
    <t>\d{3} \d{3} \d{3}</t>
  </si>
  <si>
    <t>3-digit + " " + 3-digit + " " + 3-digit</t>
  </si>
  <si>
    <t>150 217 299</t>
  </si>
  <si>
    <t>Website: 
https://asic.gov.au/
https://asic.gov.au/online-services/search-asic-s-registers/
https://connectonline.asic.gov.au/RegistrySearch/faces/landing/SearchRegisters.jspx?_adf.ctrl-state=10yzwonlb0_26
Third party resources:
OECD document: https://www.oecd.org/tax/automatic-exchange/crs-implementation-and-assistance/tax-identification-numbers/Australia-TIN.pdf</t>
  </si>
  <si>
    <t>BA_JIB_CD</t>
  </si>
  <si>
    <t>Jedinstveni identifikacioni broj (JIB)</t>
  </si>
  <si>
    <t>JIB</t>
  </si>
  <si>
    <t>Unique identification number</t>
  </si>
  <si>
    <t>4401057510004</t>
  </si>
  <si>
    <t>Website: 
https://bizreg.pravosudje.ba/pls/apex/f?p=186:20:1390340018544685::NO
Third party resources:
(1) http://www.msp.ba/bs
(2) https://search.bisnode.ba/
(3) https://www.vatify.eu/sl/davcna-stevilka-bosna-in-hercegovina.html</t>
  </si>
  <si>
    <t>BA_MBS_CD</t>
  </si>
  <si>
    <t>Matični broj subjekta - MBS</t>
  </si>
  <si>
    <t>Entity registration number </t>
  </si>
  <si>
    <t xml:space="preserve">Number with blocks of digits separated by hyphens </t>
  </si>
  <si>
    <t>64-01-0012-10, 1-24548</t>
  </si>
  <si>
    <t>BA_PIB_CD</t>
  </si>
  <si>
    <t>Poreski identifikacioni broj (PIB)</t>
  </si>
  <si>
    <t>PIB</t>
  </si>
  <si>
    <t>\d{12}</t>
  </si>
  <si>
    <t>12-digit number</t>
  </si>
  <si>
    <t>236031950005</t>
  </si>
  <si>
    <t>[0,1]\d{9}</t>
  </si>
  <si>
    <t xml:space="preserve">10-digit number, always beginning with 0 or 1 (the last two digits are the check number).
</t>
  </si>
  <si>
    <t>0203201340, 1203201340</t>
  </si>
  <si>
    <t xml:space="preserve">The enterprise number is assigned by and registered in the Banque Carrefour des entreprises (BCE) / Kruispuntbank van Ondernemingen (KBO) (Crossroads Bank of Enterprises in English)  which is managed by the Federal Public Service Economy, SMEs and Self-employed. This register is publicly accessible.
On mails, invoices or other documents of an enterprise, the enterprise number might be preceded by BE, or TVA BE (in French) or BTW BE (in Dutch) (which means VAT in English).
As the enterprise number is  used to identify an entity for taxation purposes, it might also be referred to as "Numéro de TVA" (in French) or "BTW nummer" (in Dutch) (= VAT number).
The last two digits are the check number. </t>
  </si>
  <si>
    <t>BM_RN_CD</t>
  </si>
  <si>
    <t>Bermuda Registration Number</t>
  </si>
  <si>
    <t>Registration number</t>
  </si>
  <si>
    <t xml:space="preserve">Website: 
https://www.registrarofcompanies.gov.bm/
</t>
  </si>
  <si>
    <t>Identification number. The “Cadastro Nacional da Pessoa Jurídica (CNPJ) – National Registry of Legal Entities – is an identification number issued to entities (including companies, partnerships and foundations) of relevance for the tax administration.</t>
  </si>
  <si>
    <t>\d{2}\.\d{3}\.\d{3}\/\d{4}-\d{2}</t>
  </si>
  <si>
    <t>8-digit number in blocks separated by dots, followed by a "/" and a 6-digit number in two blocks separated by a hyphen</t>
  </si>
  <si>
    <t>BS_NBR_CD</t>
  </si>
  <si>
    <t xml:space="preserve">Bahamas </t>
  </si>
  <si>
    <t>Bahamas national business registern number</t>
  </si>
  <si>
    <t>National business or tin number</t>
  </si>
  <si>
    <t>\d{5,7}</t>
  </si>
  <si>
    <t>5 to 7-digit number</t>
  </si>
  <si>
    <t>85844, 8046725</t>
  </si>
  <si>
    <t xml:space="preserve">Website:
https://www.bahamas.gov.bs/wps/portal/public/Services/!ut/p/b1/vZPbcqowFIafxQewrHAyuYySIso5IOiNg-ABEA-VKvL0m3Z60e6ZbW92m1xl5s_61_r-RFgIsbA4JNd8m9T58ZDs384LdSmBblEqY0tXQAUjdE3qDsaig5ROMH8gkOHRfWwjIRJikJe8gBdnei-P92zkzrT4RuK1meGBO4WDPUUM3WnA_bg6ec8Lwz-fR2tJXpST1NyXz9VQTaN9FFanJnnRX7dawU9GwIjNueQEFtawYrTh0ita36i1EVjlpYF2jqxgPLPZFi4Zl6xQbiDgULcU6hK53LRam8RWfdndhtV43c63vd7HrPCPReE7VhNhka-qp1taPcGThBERCYCqqCoiMu5ILB4WmIrfCN5gvwsedDjvBINPFYIZgIGA-hx58JZH8JHH_WS0Zet30Mx3aGx7hzaUrKKDFpZwsTmyGG6giFCtUalmjcNX1s0mGzeb-eGQDuN8ojp_GzpiQDrDEVKnoQIc5J821BUHd4wGgUsVEXQH_bah9KtIddeBH5_wy6ORvf-f4ZePgomKlAGWCVZBlvFAmBVzlWgX46YZ_maXhkUdpeKOemZOdR220f48Y7kS9k9J-rJiTbizAjPLxM0kI0XezvNS84feNImaa0SAsFGbiYzxonQ8w-KTZMk87ajLXJubATXrcnTAS7Xf7_u0ro5O7OzP63FkhNKs_7pp77uNXdpZOlrqZCjHirU7OFmpG5GSHPtrMUPh_qCw1WvZTJt6zfzLFS_9IN3UOpFoVJc9wR4fq7VwqsKrqUzYxv685d4f8up0mg!!/dl4/d5/L2dBISEvZ0FBIS9nQSEh/?1dmy&amp;urile=wcm%3apath%3a/mof_content/internet/all+services/c/company+search
</t>
  </si>
  <si>
    <t>BY_NBR_CD</t>
  </si>
  <si>
    <t xml:space="preserve">Belarus </t>
  </si>
  <si>
    <t>Registration number (Регистрационный номер)</t>
  </si>
  <si>
    <t>Website: 
https://egr.gov.by/egrn/index.jsp?content=Find
Third party resources:
https://www.vatify.eu/belarus-vat-number.html</t>
  </si>
  <si>
    <t>BZ_TIN_CD</t>
  </si>
  <si>
    <t xml:space="preserve">Belize </t>
  </si>
  <si>
    <t>TIN (Tax ID Number)</t>
  </si>
  <si>
    <t>TIN</t>
  </si>
  <si>
    <t>Website: 
https://irisbelize.bts.gov.bz/
Third party resources:
OECD document: https://www.oecd.org/tax/automatic-exchange/crs-implementation-and-assistance/tax-identification-numbers/Belize-TIN.pdf</t>
  </si>
  <si>
    <t>9-digit number; Note that this identifier is effectively the first nine-digit of the fifteen-digit Business Number (BN) that was assigned to the federal body corporate by the Canada Revenue Agency (CRA). Do not enter the last six digits of the BN.</t>
  </si>
  <si>
    <t>CA_REG_ID_CD</t>
  </si>
  <si>
    <t xml:space="preserve">Canada </t>
  </si>
  <si>
    <t>\d{7}|(BC\d{7})</t>
  </si>
  <si>
    <t>7-digit number or "BC"+ 7-digit number</t>
  </si>
  <si>
    <t>BC1006807, 0759736</t>
  </si>
  <si>
    <t xml:space="preserve">Website: 
https://beta.canadasbusinessregistries.ca/search
https://www.ic.gc.ca/app/scr/cc/CorporationsCanada/fdrlCrpSrch.html
</t>
  </si>
  <si>
    <t>(CH)\-\d{3}\-\d{7}-\d{1}</t>
  </si>
  <si>
    <t>CH + 3-digit number + "-" + 7-digit number + "-" + 1-digit number</t>
  </si>
  <si>
    <t>CH-020-3003970-9</t>
  </si>
  <si>
    <t>CL_RUT_CD</t>
  </si>
  <si>
    <t xml:space="preserve">Chile </t>
  </si>
  <si>
    <t xml:space="preserve">Rol Único Tributario </t>
  </si>
  <si>
    <t>\d{2}\.\d{3}\.\d{3}-[K0-9]|\d{8}-[K0-9]</t>
  </si>
  <si>
    <t>8-digit number (optionally in blocks separated by dots) followed by a hyphen and a "K" or a digit</t>
  </si>
  <si>
    <t>61.704.000-K, 61704000-1</t>
  </si>
  <si>
    <t>Third party resources: 
https://zeus.sii.cl/cvc_cgi/nar/nar_ingrut</t>
  </si>
  <si>
    <t>CO_NIT_CD</t>
  </si>
  <si>
    <t xml:space="preserve">Colombia </t>
  </si>
  <si>
    <t>Número De Identificación Tributaria (NIT)</t>
  </si>
  <si>
    <t>NIT</t>
  </si>
  <si>
    <t>\d{9}-\d{1}</t>
  </si>
  <si>
    <t>9-digit + 1-digit</t>
  </si>
  <si>
    <t>802024439-2</t>
  </si>
  <si>
    <t>Website: 
https://www.rues.org.co/RM
Third party resources:
OECD document: https://www.oecd.org/tax/automatic-exchange/crs-implementation-and-assistance/tax-identification-numbers/Colombia-TIN.pdf</t>
  </si>
  <si>
    <t>For further details on how to report this code, see the 'Add. info CY - DRCOR' tab.</t>
  </si>
  <si>
    <t>(IF)\d{4}</t>
  </si>
  <si>
    <t>"IF" + 4-digit number</t>
  </si>
  <si>
    <t>IF0242</t>
  </si>
  <si>
    <t>The "CY" prefix (as per the List of Investment Funds) is not part of the reporting format.</t>
  </si>
  <si>
    <t>5</t>
  </si>
  <si>
    <t>Certain counterparties in the public sector or in the non-profit sector as well as civil law partnerships. Generally: all entities which cannot be registered or may decide not to be registered in any of the respective registers and for which neither a public sector entity identifier, nor a VAT number nor a tax code exists.</t>
  </si>
  <si>
    <t>[1-9]\d{3}0\d{8}</t>
  </si>
  <si>
    <t>At the regional level, 10- or 11-digit schemes may be used, nevertheless all numbers must be mapped to the unique federal (13-digit-)scheme. 
For details, please refer to the tab 'Add. info DE_TAX_CD mapping'.</t>
  </si>
  <si>
    <t xml:space="preserve">((HRA)|(G(n|N)R)|(HRB)|(PR)|(VR)|(G(s|S)R))[1-9]\d{0,5}[A-Z]{0,5}-[A-Z]\d{4}
</t>
  </si>
  <si>
    <t>Length can vary, but structure is fixed:
(HRA)|(G(n|N)R)|(HRB)|(PR)|(VR)|(G(s|S)R)) [RegisterNummer (1-9 numerical digits plus 0-5 capital letters)]-[XJustiz-ID-Code]</t>
  </si>
  <si>
    <t>GnR3034LA-D4102 or GNR3034LA-D4102,
HRA100484-K1101,
HRB1234UE-R1101,
PR2359-Y1101,
VR350378-M1305,
GsR3142-K1101</t>
  </si>
  <si>
    <t>The second part of the code represents the XJustiz-ID of the district courts - see the codelist in the 'Add. Info DE - Xjustiz-ID code' tab.</t>
  </si>
  <si>
    <t>DE\d{9}</t>
  </si>
  <si>
    <t>DE_PS_CD</t>
  </si>
  <si>
    <t>Identifikator für den öffentlichen Sektor</t>
  </si>
  <si>
    <t xml:space="preserve">All entities of the public sector </t>
  </si>
  <si>
    <t>\d{14}|\d{15}</t>
  </si>
  <si>
    <t xml:space="preserve">14 or 15-digit number </t>
  </si>
  <si>
    <t>12267894230147, 122678942301479</t>
  </si>
  <si>
    <t>Public sector entity</t>
  </si>
  <si>
    <t>https://www.destatis.de/DE/Themen/Staat/Oeffentliche-Finanzen/Fonds-Einrichtungen-Unternehmen/Methoden/_inhalt.html</t>
  </si>
  <si>
    <t>3, 4 or 5-digit number, or a 5-digit number followed by a hyphen and 3 digits</t>
  </si>
  <si>
    <t>EC_RUC_CD</t>
  </si>
  <si>
    <t xml:space="preserve">Ecuador </t>
  </si>
  <si>
    <t>Número de Registro Unico de Contribuyentes (RUC)</t>
  </si>
  <si>
    <t>RUC</t>
  </si>
  <si>
    <t>9922882800010</t>
  </si>
  <si>
    <t>Website: 
https://www.compraspublicas.gob.ec/ProcesoContratacion/compras/EP/BusquedaProveedorCpc.cpe
REGISTRO ÚNICO DE CONTRIBUYENTES (RUC): https://www.sri.gob.ec/RUC
Third party resources:
OECD document: https://www.oecd.org/tax/automatic-exchange/crs-implementation-and-assistance/tax-identification-numbers/Ecuador-TIN.pdf</t>
  </si>
  <si>
    <t>\d{7}-\d{1}</t>
  </si>
  <si>
    <t>8-digit number; the last digit is preceded by a hyphen</t>
  </si>
  <si>
    <t xml:space="preserve"> 0112038-9</t>
  </si>
  <si>
    <t>String with letters and numbers</t>
  </si>
  <si>
    <t xml:space="preserve">A company registration number is assigned by Companies House when a company is formed. It only applies to businesses incorporated or registered at Companies House, primarily limited companies and limited liability partnerships.
Optional ‘FC’ indicates foreign companies which are recorded in the British business registers but are not incorporated in the United Kingdom. </t>
  </si>
  <si>
    <t>https://beta.companieshouse.gov.uk/</t>
  </si>
  <si>
    <t>Notice that in order to avoid wrong country of residence recordings and/or duplicates, no GB_CRN_CD should be reported under AnaCredit for foreign companies that are not incorporated in the UK (hence the restriction in Regex on UK company register numbers starting with "FC").
An identifier from the generic sub-set (GEN_ ) can also be reported for counterparties resident in this country.</t>
  </si>
  <si>
    <t>All legal entities resident in extra-EU for which none of the following information can be found:
- LEI
- a country specific ID for entities resident in extra-EU
- one of the 9 generic IDs for any extra-EU entity 
- any other code uniquely assigned to the counterparty in its country of residence (accompanied by a short description) -&gt; "Other identifier"</t>
  </si>
  <si>
    <t>GG_RN_CD</t>
  </si>
  <si>
    <t xml:space="preserve">Bailiwick of Guernsey </t>
  </si>
  <si>
    <t>Entity Reg Number</t>
  </si>
  <si>
    <t>Business Number</t>
  </si>
  <si>
    <t>Number with up to 6 digits</t>
  </si>
  <si>
    <t xml:space="preserve">Website: 
https://www.greg.gg/webCompSearch.aspx
</t>
  </si>
  <si>
    <t>7-digit number, optionally preceded by one or two letters</t>
  </si>
  <si>
    <t>Investment fund identifier</t>
  </si>
  <si>
    <t>https://www.mnb.hu/letoltes/penzugyi-hu.xlsx</t>
  </si>
  <si>
    <t xml:space="preserve">Special identifier applies to the investment funds, given by the KELER Ltd. The list of identifiter of these entities are published on the website of the MNB. </t>
  </si>
  <si>
    <t>https://nav.gov.hu/nav/adatbazisok/adatbleker/afaalanyok/afaalanyok_egyszeru</t>
  </si>
  <si>
    <t>ID_NPWP_CD</t>
  </si>
  <si>
    <t xml:space="preserve">Indonesia </t>
  </si>
  <si>
    <t>Nomor Pokok Wajib Pajak (NPWP)</t>
  </si>
  <si>
    <t>NPWP</t>
  </si>
  <si>
    <t>\d{2}\.\d{3}\.\d{3}\.\d{1}-\d{3}\.\d{3}</t>
  </si>
  <si>
    <t>9-digit number in 4 blocks separated by dots, followed by a hyphen and a 6-digit number in 2 blocks of 3 digits separated by a dot</t>
  </si>
  <si>
    <t>01.001.634.3-093.000</t>
  </si>
  <si>
    <t xml:space="preserve">
Third party resources:
OECD document: https://www.oecd.org/tax/automatic-exchange/crs-implementation-and-assistance/tax-identification-numbers/Indonesia-TIN.pdf</t>
  </si>
  <si>
    <t>IL_TAX_CD</t>
  </si>
  <si>
    <t xml:space="preserve">Israel </t>
  </si>
  <si>
    <t>Israeli Tax Identification Number</t>
  </si>
  <si>
    <t>Website: 
https://ica.justice.gov.il/IcaSite/
Third party resources:
(1) OECD document: https://www.oecd.org/tax/automatic-exchange/crs-implementation-and-assistance/tax-identification-numbers/Israel-TIN.pdf
(2) https://www.vatify.eu/israel-vat-number.html</t>
  </si>
  <si>
    <t>IM_RN_CD</t>
  </si>
  <si>
    <t xml:space="preserve">Isle of Man </t>
  </si>
  <si>
    <t>Isel of Man Registration Number</t>
  </si>
  <si>
    <t>\d{6}[A-Z]</t>
  </si>
  <si>
    <t>6-digit + [A-Z]</t>
  </si>
  <si>
    <t>114293C, 016104V, 000899L</t>
  </si>
  <si>
    <t xml:space="preserve">Website: 
https://services.gov.im/companies-registry
</t>
  </si>
  <si>
    <t>IM_TAX_CD</t>
  </si>
  <si>
    <t xml:space="preserve">Tax Reference Number </t>
  </si>
  <si>
    <t>[H,C,X]\d{6}-\d{2}</t>
  </si>
  <si>
    <t xml:space="preserve">[H,C,X] + 6-digit + "-" - 2-digit
Individual Tax Reference Numbers are prefixed with the letter ‘H’, 
Companies (including Limited Liability Companies – LLCs) ‘C’, 
Trusts, Foundations and Partnerships (including Limited Liability Partnerships - LLPs) ‘X’. </t>
  </si>
  <si>
    <t>C155673-79</t>
  </si>
  <si>
    <t>Website:
https://www.gov.im/categories/tax-vat-and-your-money/income-tax-and-national-insurance/personal-tax/reference-numbers/
Third party resources:
OECD document: https://www.oecd.org/tax/automatic-exchange/crs-implementation-and-assistance/tax-identification-numbers/IOM-TIN.pdf</t>
  </si>
  <si>
    <t>JE_TAX_CD</t>
  </si>
  <si>
    <t>Tax reference number</t>
  </si>
  <si>
    <t>Third party resources:
OECD document: https://www.oecd.org/tax/automatic-exchange/crs-implementation-and-assistance/tax-identification-numbers/Jersey-TIN.pdf</t>
  </si>
  <si>
    <t>KR_TIN_CD</t>
  </si>
  <si>
    <t xml:space="preserve">South Korea </t>
  </si>
  <si>
    <t>Business registration number (TIN)</t>
  </si>
  <si>
    <t>\d{3}-\d{2}-\d{5}</t>
  </si>
  <si>
    <t>3-digit + "-" + 2-digit +"-"+ 5-digit
3-digits: They are serially assigned a threedigit number between 101 and 999
2-digit: It makes distinction between an individual and a corporation and is assigned based on the following
criteria: 
① 01-79: sole proprietor liable for value-added tax (VAT)
② 90-99: sole proprietor exempted from value-added tax (VAT)
③ 89: non-corporate religious organization
④ 80: non-corporate organization excluding religious group (89)
⑤ 81, 86, 87, 88: head office of a for-profit corporation
⑥ 82: head or branch office of a nonprofit corporation
⑦ 83: country, local government or local government association
⑧ 84: head, branch or liaison office of a foreign corporation
⑨ 85: branch office of a for-profit corporation
5-digit: first four digits are serially assigned number between 0001-9999; last digit: It checks for any errors entered in the first nine digits</t>
  </si>
  <si>
    <t>219-82-01220</t>
  </si>
  <si>
    <t xml:space="preserve">
Third party resources: 
(1) http://company.nett.kr/
(2) OECD document: https://www.oecd.org/tax/automatic-exchange/crs-implementation-and-assistance/tax-identification-numbers/Korea-TIN.pdf</t>
  </si>
  <si>
    <t>LI_FL_CD</t>
  </si>
  <si>
    <t xml:space="preserve">Liechtenstein </t>
  </si>
  <si>
    <t>FL nummer - Registration number</t>
  </si>
  <si>
    <t>(FL)-\d{4}\.\d{3}\.\d{3}-\d{1}</t>
  </si>
  <si>
    <t>String starting with "FL" followed by a hyphen and a 10-digit number in 3 blocks separated by dots followed by a hyphen and a digit</t>
  </si>
  <si>
    <t>FL-0001.012.124-5</t>
  </si>
  <si>
    <t xml:space="preserve">Website: 
https://www.oera.li/cr-portal/suche/suche.xhtml
</t>
  </si>
  <si>
    <t>https://supervisedentities.apps.cssf.lu/index.html?language=fr&amp;type=OPC#Home
https://www.ecb.europa.eu/stats/pdf/money/IF_overview_2019_2020.zip?05d783f28cfdf9ceffa014c5963b9665</t>
  </si>
  <si>
    <t>[B-Z]\d+</t>
  </si>
  <si>
    <t>1 letter (B to Z) + number of variable length</t>
  </si>
  <si>
    <t>https://resources.register-iri.com/CorpEntity/Corporate/Search</t>
  </si>
  <si>
    <t>Company registration number assigned by the Malta Business Registry</t>
  </si>
  <si>
    <t>Malta Business Registry company registration number</t>
  </si>
  <si>
    <t>C12345, CIS1, EEIG1, FO-15, LPA-1, LPF-31, OC100, P1035, PCOMM4, PFLP-100, PR5, SE10, SV93, X</t>
  </si>
  <si>
    <t>All entities registered with the Malta Business Registry</t>
  </si>
  <si>
    <t>https://registry.mbr.mt/</t>
  </si>
  <si>
    <t>Other legal entities code. This includes (but is not limited to) the following type of entities: government, voluntary organisations, foundations, sports associations and NCB internal codes not assigned by the Malta Business Registry</t>
  </si>
  <si>
    <t>A037SP, APP/1035, C003SP, CC11, CBM25, COOP038, CN113SP, CPS046SP, DAS85.1.2.3, EBU103, EN/0001, F003SP, LC02, O002SP, PAHRO133, RTU-CODE 270, SS003SP, VO/0467</t>
  </si>
  <si>
    <t>Other legal entities not registered with the Malta Business Registry</t>
  </si>
  <si>
    <t>MY_CRN_CD</t>
  </si>
  <si>
    <t xml:space="preserve">Malaysia </t>
  </si>
  <si>
    <t>Company Registration Number Old</t>
  </si>
  <si>
    <t>Website: 
https://www.ssm.com.my/Pages/Quick_Link_backup/e-Search.aspx
Third party resources: 
https://www.mysbusiness.com/</t>
  </si>
  <si>
    <t>NC_NBR_CD</t>
  </si>
  <si>
    <t xml:space="preserve">New Caledonia </t>
  </si>
  <si>
    <t>Business register number (RID7)</t>
  </si>
  <si>
    <t>RID7</t>
  </si>
  <si>
    <t>7-digit</t>
  </si>
  <si>
    <t>Website:
https://www.isee.nc/ridet#liste-d-entreprises
https://www.isee.nc/component/phocadownload/category/10-ridet?download=2006:dictionnaire-des-variables-liste-entreprises-actives</t>
  </si>
  <si>
    <t>New Caledonian entities are identified by their “RID” or “RID7” identifier. This is the identity number of the legal unit, assigned by ISEE (Institut de la statistique et des études économiques – Nouvelle-Calédonie) to all natural or legal persons registered in the Ridet directory (le Répertoire des entreprises et des établissements (Ridet)), as well as to their establishments. This number consists of 7 digits. RIDET is equivalent to French SIRET.
See also LISTE NOMINATIVE DES ENTREPRISES ACTIVES AU RIDET at https://www.isee.nc/component/phocadownload/category/10-ridet?download=2008:liste-d-entreprises-en-open-data</t>
  </si>
  <si>
    <t>PA_RUC_CD</t>
  </si>
  <si>
    <t xml:space="preserve">Panama </t>
  </si>
  <si>
    <t>Single Taxpayer Registry (Registro Único de Contribuyente RUC)</t>
  </si>
  <si>
    <t>0000025752-00, 9-98-420-25, 07--0091-0097, 380693-1-421669-07, 59-1921450, 1410685-1-629823-55</t>
  </si>
  <si>
    <t>Website: 
http://www.panamacompra.gob.pa/ambientepublico/AP_BuscarProveedorBA.aspx?Popup=True&amp;Texto=
Third party resources:
OECD document: https://www.oecd.org/tax/automatic-exchange/crs-implementation-and-assistance/tax-identification-numbers/Panama-TIN.pdf</t>
  </si>
  <si>
    <t>PE_RUC_CD</t>
  </si>
  <si>
    <t xml:space="preserve">Peru </t>
  </si>
  <si>
    <t>Registro Único de Contribuyente (RUC)</t>
  </si>
  <si>
    <t>11-digit
(a) Individuals identified with DNI: Prefix 10 + DNI + verification digit.
b) Individuals identified with another type of identity document: Prefix 15 + random number + verification digit.
c) Legal entities: Prefix 20 + random number + verification digit</t>
  </si>
  <si>
    <t>Website:
https://dgi.mef.gob.pa/Registro.php#:~:text=El%20Registro%20%C3%9Anico%20de%20Contribuyente,personas%20naturales%2C%20comunidades%2C%20sociedades%2C
Third party resources:
OECD document: https://www.oecd.org/tax/automatic-exchange/crs-implementation-and-assistance/tax-identification-numbers/Peru-TIN.pdf</t>
  </si>
  <si>
    <t xml:space="preserve">Código de Agente Financeiro </t>
  </si>
  <si>
    <t>BdP</t>
  </si>
  <si>
    <t>Número de Identificação de Pessoa Coletiva</t>
  </si>
  <si>
    <t>RS_MB_CD</t>
  </si>
  <si>
    <t>2</t>
  </si>
  <si>
    <t xml:space="preserve">Republic of Serbia </t>
  </si>
  <si>
    <t>Matični broj</t>
  </si>
  <si>
    <t>8-digit</t>
  </si>
  <si>
    <t xml:space="preserve">Website: 
https://pretraga2.apr.gov.rs/unifiedentitysearch
Third party resources: 
https://www.vatify.eu/serbia-vat-number.html
</t>
  </si>
  <si>
    <t>RS_PIB_CD</t>
  </si>
  <si>
    <t>1</t>
  </si>
  <si>
    <t>Poreski identifikacioni broj PIB</t>
  </si>
  <si>
    <t>[1-9]\d{8}</t>
  </si>
  <si>
    <t>9-digit</t>
  </si>
  <si>
    <t>Website: 
https://pretraga2.apr.gov.rs/unifiedentitysearch
Third party resources: 
(1) http://www.companywall.rs/
(2) https://www.vatify.eu/serbia-vat-number.html</t>
  </si>
  <si>
    <t>The code cannot commence with 0.</t>
  </si>
  <si>
    <t>SG_ROB_CD</t>
  </si>
  <si>
    <t xml:space="preserve">Singapore </t>
  </si>
  <si>
    <t>UEN – Business (ROB)</t>
  </si>
  <si>
    <t>ROB</t>
  </si>
  <si>
    <t>String of letters and digits, optionally followed by a hyphen and a string suffix</t>
  </si>
  <si>
    <t>201117341E, S73FC2287H, 193500026Z</t>
  </si>
  <si>
    <t>Website:
https://www.bizfile.gov.sg/ngbbizfileinternet/faces/oracle/webcenter/portalapp/pages/BizfileHomepage.jspx
https://www.tis.bizfile.gov.sg/ngbtisinternet/faces/oracle/webcenter/portalapp/pages/TransactionMain.jspx?selectedETransId=dirSearch
Third party resources:
(1)OECD Document: https://www.oecd.org/tax/automatic-exchange/crs-implementation-and-assistance/tax-identification-numbers/Singapore-TIN.pdf
(2) https://www.sgpbusiness.com/
(3) https://www.rikvin.com/tools/singapore-company-name-check/</t>
  </si>
  <si>
    <t>SK_IBD_CD</t>
  </si>
  <si>
    <t>Identifikačné číslo bytového domu</t>
  </si>
  <si>
    <t>Identification number of apartment building</t>
  </si>
  <si>
    <t>\d{8}[A-Z]\d{6}</t>
  </si>
  <si>
    <t>8-digit number + 1 capital letter + 6-digit number</t>
  </si>
  <si>
    <t>20230811B002563</t>
  </si>
  <si>
    <t>Slovak apartment buildings not registered in Business register</t>
  </si>
  <si>
    <t>Unique identifier assigned to apartment buildings by NBS.
Only in case of apartment buildings without IČO (that are not registered in Business register).
For example apartment building that do not form Association of owners of flats and non-residential premises or other Slovak legal form.</t>
  </si>
  <si>
    <t>SM_COE_CD</t>
  </si>
  <si>
    <t xml:space="preserve">San Marino </t>
  </si>
  <si>
    <t xml:space="preserve"> Codice operatore economico (C.O.E.)</t>
  </si>
  <si>
    <t>C.O.E.</t>
  </si>
  <si>
    <t>(SM)?\d{1,5}</t>
  </si>
  <si>
    <t>Number with up to 5 digits, optionally preceded by "SM"</t>
  </si>
  <si>
    <t xml:space="preserve">Website: 
https://registroimprese.cc.sm/
</t>
  </si>
  <si>
    <t>TH_NBR_CD</t>
  </si>
  <si>
    <t xml:space="preserve">Thailand </t>
  </si>
  <si>
    <t>Thailand Business register number</t>
  </si>
  <si>
    <t>13-digit</t>
  </si>
  <si>
    <t xml:space="preserve">
Third party resources:
(1) https://thailandenterprise.com/enterprise/thai-pat-fin-co-ltd.383331383337.html
(2) https://www.dataforthai.com/company/0205555006690/</t>
  </si>
  <si>
    <t>TW_TAX_CD</t>
  </si>
  <si>
    <t xml:space="preserve">Taiwan </t>
  </si>
  <si>
    <t>統一編號 (Tax number)</t>
  </si>
  <si>
    <t>Website:
https://gcis.nat.gov.tw/mainNew/English/subclassEnAction.do?method=getFile&amp;pk=103
Third party resources:
OECD document: https://www.oecd.org/tax/automatic-exchange/crs-implementation-and-assistance/tax-identification-numbers/China-TIN.pdf</t>
  </si>
  <si>
    <t>UY_RUT_CD</t>
  </si>
  <si>
    <t xml:space="preserve">Uruguay </t>
  </si>
  <si>
    <t>Registro Único Tributario (RUT)</t>
  </si>
  <si>
    <t>RUT</t>
  </si>
  <si>
    <t>12-digit</t>
  </si>
  <si>
    <t>Website: 
https://servicios.dgi.gub.uy/ServiciosEnLinea/dgi--servicios-en-linea--consulta-de-certifcado-unico
Third party resources:
OECD document: https://www.oecd.org/tax/automatic-exchange/crs-implementation-and-assistance/tax-identification-numbers/Uruguay-TIN.pdf</t>
  </si>
  <si>
    <t>Always required unless condition CD0040 or CD0070 apply</t>
  </si>
  <si>
    <t>Cooperative Share Company</t>
  </si>
  <si>
    <t>Individual undertaking</t>
  </si>
  <si>
    <r>
      <t xml:space="preserve">
</t>
    </r>
    <r>
      <rPr>
        <sz val="11"/>
        <rFont val="Arial"/>
        <family val="2"/>
      </rPr>
      <t>Spoločenstvo vlastníkov bytov a nebytových priestorov</t>
    </r>
  </si>
  <si>
    <r>
      <t xml:space="preserve">
</t>
    </r>
    <r>
      <rPr>
        <sz val="11"/>
        <rFont val="Arial"/>
        <family val="2"/>
      </rPr>
      <t>Association of owners of flats and non-residential premises</t>
    </r>
  </si>
  <si>
    <t>AT203</t>
  </si>
  <si>
    <t>Flexible Kapitalgesellschaft / Flexible Company</t>
  </si>
  <si>
    <t xml:space="preserve">BG999	</t>
  </si>
  <si>
    <t>Друга правна форма</t>
  </si>
  <si>
    <t>CZ332</t>
  </si>
  <si>
    <t>Státní p?ísp?vková organizace</t>
  </si>
  <si>
    <t>DE111 </t>
  </si>
  <si>
    <t>eingetragene Gesellschaft bürgerlichen Rechts</t>
  </si>
  <si>
    <t>DK95</t>
  </si>
  <si>
    <t>Trust virksomhed</t>
  </si>
  <si>
    <t>EE208</t>
  </si>
  <si>
    <t>Avalikõiguslik juriidiline isik</t>
  </si>
  <si>
    <t>FI64</t>
  </si>
  <si>
    <t>Hyvinvointialue</t>
  </si>
  <si>
    <t>FI65</t>
  </si>
  <si>
    <t>Hyvinvointiyhtymä</t>
  </si>
  <si>
    <t>FR001</t>
  </si>
  <si>
    <t>SARL, SÀRL: Société à responsabilité limitée</t>
  </si>
  <si>
    <t>FR002</t>
  </si>
  <si>
    <t>SA : Société anonyme</t>
  </si>
  <si>
    <t>FR003</t>
  </si>
  <si>
    <t>SCA: Société en commandite par actions</t>
  </si>
  <si>
    <t>FR004</t>
  </si>
  <si>
    <t>SICAV: Société d'investissement à capital variable</t>
  </si>
  <si>
    <t>FR005</t>
  </si>
  <si>
    <t>FR006</t>
  </si>
  <si>
    <t>EURL: Entreprise unipersonnelle à responsabilité limitée</t>
  </si>
  <si>
    <t>FR007</t>
  </si>
  <si>
    <t>SCOP : Société coopérative de production</t>
  </si>
  <si>
    <t>FR008</t>
  </si>
  <si>
    <t>SEM: Société d'économie mixte</t>
  </si>
  <si>
    <t>FR009</t>
  </si>
  <si>
    <t>SAS : Société par actions simplifiée</t>
  </si>
  <si>
    <t>FR013</t>
  </si>
  <si>
    <t>Sociétés d'exercice libéral</t>
  </si>
  <si>
    <t>FR015</t>
  </si>
  <si>
    <t>EURL, SASU: U-unipersonnelle</t>
  </si>
  <si>
    <t>FR017</t>
  </si>
  <si>
    <t>GIE: Groupement d'intérêt économique</t>
  </si>
  <si>
    <t>FR018</t>
  </si>
  <si>
    <t>FR020</t>
  </si>
  <si>
    <t>Association déclarée</t>
  </si>
  <si>
    <t>FR021</t>
  </si>
  <si>
    <t>SEP: Société en participation</t>
  </si>
  <si>
    <t>FR022</t>
  </si>
  <si>
    <t>SNC: Société en nom collectif</t>
  </si>
  <si>
    <t>FR024</t>
  </si>
  <si>
    <t>Association coopérative de droit local</t>
  </si>
  <si>
    <t>FR025</t>
  </si>
  <si>
    <t>Etablissement de crédit sans but lucratif à conseil d'administration(outre-mer)</t>
  </si>
  <si>
    <t>FR026</t>
  </si>
  <si>
    <t>Etablissement de crédit sans but lucratif à conseil d'orientation et de surveillance - Loi du 1er juillet 1983</t>
  </si>
  <si>
    <t>FR027</t>
  </si>
  <si>
    <t>Etablissement de crédit sans but lucratif à conseil d'orientation et de surveillance (Outre-mer)</t>
  </si>
  <si>
    <t>FR028</t>
  </si>
  <si>
    <t>Etablissement de crédit sans but lucratif-conseil d'orientation et de surveillance et directoire-Loi du 1er juillet 1983</t>
  </si>
  <si>
    <t>FR029</t>
  </si>
  <si>
    <t>Etablissement public communal à caractère industriel ou commercial</t>
  </si>
  <si>
    <t>FR030</t>
  </si>
  <si>
    <t>Etablissement public communal administratif</t>
  </si>
  <si>
    <t>FR031</t>
  </si>
  <si>
    <t>Etablissement public communal de crédit et d'aide sociale</t>
  </si>
  <si>
    <t>FR032</t>
  </si>
  <si>
    <t>Etablissement public industriel et commercial</t>
  </si>
  <si>
    <t>FR033</t>
  </si>
  <si>
    <t>Etablissement public national à caractère industriel ou commercial</t>
  </si>
  <si>
    <t>FR034</t>
  </si>
  <si>
    <t>Etablissement public national administratif</t>
  </si>
  <si>
    <t>FR035</t>
  </si>
  <si>
    <t>Etablissement public national administratif à conseil de surveillance</t>
  </si>
  <si>
    <t>FR036</t>
  </si>
  <si>
    <t>Société anonyme à capital variable</t>
  </si>
  <si>
    <t>FR037</t>
  </si>
  <si>
    <t>Société anonyme coopérative à capital fixe</t>
  </si>
  <si>
    <t>FR038</t>
  </si>
  <si>
    <t>Société anonyme coopérative à capital variable à conseil d'administration</t>
  </si>
  <si>
    <t>FR039</t>
  </si>
  <si>
    <t>Société anonyme coopérative à capital variable à directoire et à conseil de surveillance</t>
  </si>
  <si>
    <t>FR040</t>
  </si>
  <si>
    <t>Société anonyme coopérative de banque à conseil d'administration</t>
  </si>
  <si>
    <t>FR041</t>
  </si>
  <si>
    <t>Société anonyme coopérative de banque à directoire et à conseil de surveillance</t>
  </si>
  <si>
    <t>FR042</t>
  </si>
  <si>
    <t>Forme mutuelle avec intermédiaires</t>
  </si>
  <si>
    <t>FR043</t>
  </si>
  <si>
    <t>Forme mutuelle sans intermédiaires</t>
  </si>
  <si>
    <t>FR044</t>
  </si>
  <si>
    <t>Mutuelle locale et professionnelle</t>
  </si>
  <si>
    <t>FR045</t>
  </si>
  <si>
    <t>Mutuelle agricole</t>
  </si>
  <si>
    <t>FR047</t>
  </si>
  <si>
    <t>Société anonyme coopérative de banque populaire à capital fixe - Art. L512-2,3 et 4</t>
  </si>
  <si>
    <t>FR049</t>
  </si>
  <si>
    <t>Institution de prévoyance</t>
  </si>
  <si>
    <t>FR050</t>
  </si>
  <si>
    <t>Origine CCMIP - mutuelles</t>
  </si>
  <si>
    <t>FR051</t>
  </si>
  <si>
    <t>Société anonyme coopérative de banque populaire à capital variable - Art. L512-2 et suivants</t>
  </si>
  <si>
    <t>FR052</t>
  </si>
  <si>
    <t>Société anonyme coopérative de caution mutuelle à capital variable - Art. L515-4 à L515-12</t>
  </si>
  <si>
    <t>FR053</t>
  </si>
  <si>
    <t>Société anonyme d'économie mixte</t>
  </si>
  <si>
    <t>FR054</t>
  </si>
  <si>
    <t>FR055</t>
  </si>
  <si>
    <t>Société coopérative à capital variable - Art. L512-20 à L512-54</t>
  </si>
  <si>
    <t>FR056</t>
  </si>
  <si>
    <t>Société coopérative à capital variable - Art. L512-68 à L512-84</t>
  </si>
  <si>
    <t>FR057</t>
  </si>
  <si>
    <t>Société coopérative de banque populaire à capital fixe -    Art. L512-2,3 et 4</t>
  </si>
  <si>
    <t>FR058</t>
  </si>
  <si>
    <t>Société coopérative de banque populaire à capital variable -Art. L512-2,3 et 4</t>
  </si>
  <si>
    <t>FR059</t>
  </si>
  <si>
    <t>Société coopérative de caution mutuelle à capital variable -Art. L515-4 à L515-12</t>
  </si>
  <si>
    <t>FR060</t>
  </si>
  <si>
    <t>Société coopérative, conseil d'orientation et de surveillance et directoire -  Art. L512-85 à 104 (à capital fixe)</t>
  </si>
  <si>
    <t>FR061</t>
  </si>
  <si>
    <t>Société professionnelle - Loi du 17 novembre 1943</t>
  </si>
  <si>
    <t>FR062</t>
  </si>
  <si>
    <t>Union de sociétés coopératives à capital variable</t>
  </si>
  <si>
    <t>FR063</t>
  </si>
  <si>
    <t>Union de sociétés coopératives à capital variable - Art. L512-20 à L512-54</t>
  </si>
  <si>
    <t>FR064</t>
  </si>
  <si>
    <t>Société en commandite simple</t>
  </si>
  <si>
    <t>FR065</t>
  </si>
  <si>
    <t>Société coopérative à capital fixe</t>
  </si>
  <si>
    <t>FR066</t>
  </si>
  <si>
    <t>Société coopérative à capital variable</t>
  </si>
  <si>
    <t>FR3120</t>
  </si>
  <si>
    <t>Société commerciale étrangère immatriculée au RCS</t>
  </si>
  <si>
    <t>FR3110</t>
  </si>
  <si>
    <t>Représentation ou agence commerciale d'état ou organisme public étranger immatriculé au RCS</t>
  </si>
  <si>
    <t>FR3205</t>
  </si>
  <si>
    <t>Organisation internationale</t>
  </si>
  <si>
    <t>FR3220</t>
  </si>
  <si>
    <t>Société étrangère non immatriculée au RCS</t>
  </si>
  <si>
    <t>FR3290</t>
  </si>
  <si>
    <t>Autre personne morale de droit étranger</t>
  </si>
  <si>
    <t>HU121</t>
  </si>
  <si>
    <t>Szociális szövetkezet</t>
  </si>
  <si>
    <t>HU123</t>
  </si>
  <si>
    <t>Iskolaszövetkezet</t>
  </si>
  <si>
    <t>HU124</t>
  </si>
  <si>
    <t>Agrárgazdasági szövetkezet</t>
  </si>
  <si>
    <t>HU131</t>
  </si>
  <si>
    <t>Ügyvédi iroda</t>
  </si>
  <si>
    <t>HU133</t>
  </si>
  <si>
    <t>Vízitársulat</t>
  </si>
  <si>
    <t>HU135</t>
  </si>
  <si>
    <t>Erd?birtokossági társulat</t>
  </si>
  <si>
    <t>HU141</t>
  </si>
  <si>
    <t>Európai részvénytársaság (SE)</t>
  </si>
  <si>
    <t>HU142</t>
  </si>
  <si>
    <t>Európai szövetkezet (SCE)</t>
  </si>
  <si>
    <t>HU311</t>
  </si>
  <si>
    <t>Központi költségvetési irányító szerv</t>
  </si>
  <si>
    <t>HU312</t>
  </si>
  <si>
    <t>Központi költségvetési szerv</t>
  </si>
  <si>
    <t>HU321</t>
  </si>
  <si>
    <t>Helyi önkormányzat</t>
  </si>
  <si>
    <t>HU322</t>
  </si>
  <si>
    <t>Helyi önkormányzati költségvetési szerv</t>
  </si>
  <si>
    <t>HU325</t>
  </si>
  <si>
    <t>Önkormányzati hivatal (költségvetési szerv)</t>
  </si>
  <si>
    <t>HU327</t>
  </si>
  <si>
    <t>Helyi önkormányzatok társulása</t>
  </si>
  <si>
    <t>HU328</t>
  </si>
  <si>
    <t>Területfejlesztési önkormányzati társulás</t>
  </si>
  <si>
    <t>HU371</t>
  </si>
  <si>
    <t>Helyi nemzetiségi önkormányzat</t>
  </si>
  <si>
    <t>HU372</t>
  </si>
  <si>
    <t>Helyi nemzetiségi önkormányzati költségvetési szerv</t>
  </si>
  <si>
    <t>HU373</t>
  </si>
  <si>
    <t>Helyi nemzetiségi önkormányzatok társulása</t>
  </si>
  <si>
    <t>HU511</t>
  </si>
  <si>
    <t>Párt</t>
  </si>
  <si>
    <t>HU541</t>
  </si>
  <si>
    <t>Kamara</t>
  </si>
  <si>
    <t>HU551</t>
  </si>
  <si>
    <t>Bevett egyház</t>
  </si>
  <si>
    <t>HU552</t>
  </si>
  <si>
    <t xml:space="preserve">Bevett egyház els?dlegesen közfeladatot ellátó bels? egyházi jogi személye  </t>
  </si>
  <si>
    <t>HU555</t>
  </si>
  <si>
    <t>Bevett egyház els?dlegesen vallási tevékenységet végz? bels? egyházi jogi személye</t>
  </si>
  <si>
    <t>HU556</t>
  </si>
  <si>
    <t>Bejegyzett egyház</t>
  </si>
  <si>
    <t>HU557</t>
  </si>
  <si>
    <t>Nyilvántartásba vett egyház</t>
  </si>
  <si>
    <t>HU558</t>
  </si>
  <si>
    <t>Bejegyzett egyház és Nyilvántartásba vett egyház bels? egyházi jogi személye</t>
  </si>
  <si>
    <t>HU561</t>
  </si>
  <si>
    <t>Közalapítvány</t>
  </si>
  <si>
    <t>HU566</t>
  </si>
  <si>
    <t>Kormány által létrehozott alapítvány</t>
  </si>
  <si>
    <t>HU567</t>
  </si>
  <si>
    <t>Vagyonkezel? alapítvány</t>
  </si>
  <si>
    <t>HU568</t>
  </si>
  <si>
    <t>Közérdek? vagyonkezel? alapítvány</t>
  </si>
  <si>
    <t>HU572</t>
  </si>
  <si>
    <t>Nonprofit korlátolt felel?sség? társaság</t>
  </si>
  <si>
    <t>HU573</t>
  </si>
  <si>
    <t>Nonprofit részvénytársaság</t>
  </si>
  <si>
    <t>HU575</t>
  </si>
  <si>
    <t>Nonprofit közkereseti társaság</t>
  </si>
  <si>
    <t>HU576</t>
  </si>
  <si>
    <t>Nonprofit betéti társaság</t>
  </si>
  <si>
    <t>HU583</t>
  </si>
  <si>
    <t>Vegyes nyugdíjpénztár</t>
  </si>
  <si>
    <t>IT902</t>
  </si>
  <si>
    <t>Associazione</t>
  </si>
  <si>
    <t>IT903</t>
  </si>
  <si>
    <t>Fondazione</t>
  </si>
  <si>
    <t>IT801</t>
  </si>
  <si>
    <t>FONDO PENSIONE</t>
  </si>
  <si>
    <t>LU35</t>
  </si>
  <si>
    <t>SAS : société par actions simplifiée</t>
  </si>
  <si>
    <t>LU36</t>
  </si>
  <si>
    <t>CoopSA: Société coopérative organisée comme une SA</t>
  </si>
  <si>
    <t>LU37</t>
  </si>
  <si>
    <t>Fonds de titrisation</t>
  </si>
  <si>
    <t>LU38</t>
  </si>
  <si>
    <t>Société de titrisation</t>
  </si>
  <si>
    <t>LU39</t>
  </si>
  <si>
    <t>Mutuelles</t>
  </si>
  <si>
    <t>NL302</t>
  </si>
  <si>
    <t>Maatschap</t>
  </si>
  <si>
    <t>NL303</t>
  </si>
  <si>
    <t>CV: Commanditaire vennootschap</t>
  </si>
  <si>
    <t>NL304</t>
  </si>
  <si>
    <t>VOF: Vennootschap onder firma</t>
  </si>
  <si>
    <t>NL501</t>
  </si>
  <si>
    <t>Rederij</t>
  </si>
  <si>
    <t>SK272</t>
  </si>
  <si>
    <t>Flexible Company</t>
  </si>
  <si>
    <t>FlexKapG / FlexCo</t>
  </si>
  <si>
    <t>Report this value only if no other legal form in the list applies to the counterparty and only if the counterparty is a legal entity or a part of a legal entity as defined in Article 1(5) of Regulation (EU) 2016/867 of the European Central Bank of 18 May 2016 on the collection of granular credit and credit risk data (ECB/2016/13).</t>
  </si>
  <si>
    <t>State semi-budgetary organization</t>
  </si>
  <si>
    <t>eGbR</t>
  </si>
  <si>
    <t>Registered partnership under civil law</t>
  </si>
  <si>
    <t>AOJ</t>
  </si>
  <si>
    <t>Legal person in public law</t>
  </si>
  <si>
    <t>Wellbeing services county</t>
  </si>
  <si>
    <t>Wellbeing services group</t>
  </si>
  <si>
    <t>Limited Liability (UK)</t>
  </si>
  <si>
    <t>Public Limited Company Plc (UK)</t>
  </si>
  <si>
    <t>Publicly traded partnership</t>
  </si>
  <si>
    <t>Investment company with variable capital (icvc), open-ended investment company (oeic) (UK)</t>
  </si>
  <si>
    <t>Investment trust (UK)</t>
  </si>
  <si>
    <t>Single shareholder limited company (sme pvt) (UK)</t>
  </si>
  <si>
    <t>Cooperative corporation</t>
  </si>
  <si>
    <t>Government-owned corporation</t>
  </si>
  <si>
    <t>Unlisted public company</t>
  </si>
  <si>
    <t>The incorporated equivalent of the latter, sole shareholder limited liability being key</t>
  </si>
  <si>
    <t>Limited liability, sole shareholder ltd. company (UK)</t>
  </si>
  <si>
    <t>Nonprofit association</t>
  </si>
  <si>
    <t>Incorporated association</t>
  </si>
  <si>
    <t>Equity partnership</t>
  </si>
  <si>
    <t>Local law cooperative association</t>
  </si>
  <si>
    <t>Non-profit credit institution with board of directors (overseas)</t>
  </si>
  <si>
    <t>Non-profit credit institution with a policy and supervisory board - Law of 1 July 1983</t>
  </si>
  <si>
    <t>Non-profit credit institution with a policy and supervisory board (Overseas)</t>
  </si>
  <si>
    <t>Non-profit credit institution-guidance and supervisory board and management board-Law of 1 July 1983</t>
  </si>
  <si>
    <t>Municipal public institution of an industrial or commercial nature</t>
  </si>
  <si>
    <t>Municipal public administrative insitution</t>
  </si>
  <si>
    <t>Municipal public credit and social welfare institution</t>
  </si>
  <si>
    <t>Public industrial and commercial institution</t>
  </si>
  <si>
    <t>National public institution of an industrial or commercial nature</t>
  </si>
  <si>
    <t>National public administrative institution</t>
  </si>
  <si>
    <t>National public administrative institution with a supervisory board</t>
  </si>
  <si>
    <t>Public limited company with variable capital</t>
  </si>
  <si>
    <t>Cooperative limited company with fixed capital</t>
  </si>
  <si>
    <t>Cooperative public limited company with variable capital and a Board of Directors</t>
  </si>
  <si>
    <t>Cooperative limited company with variable capital with a management board and a supervisory board</t>
  </si>
  <si>
    <t>Cooperative bank limited company with a board of directors</t>
  </si>
  <si>
    <t>Cooperative bank limited company with a management board and a supervisory board</t>
  </si>
  <si>
    <t>Mutual form with intermediaries</t>
  </si>
  <si>
    <t>Mutual form without intermediaries</t>
  </si>
  <si>
    <t>Local and professional mutual insurance</t>
  </si>
  <si>
    <t>Agricultural mutual insurance</t>
  </si>
  <si>
    <t>Limited cooperative popular bank with fixed capital- Art. L512-2,3 and 4</t>
  </si>
  <si>
    <t>Provident institution</t>
  </si>
  <si>
    <t>Origin CCMIP- mutual insurance companies</t>
  </si>
  <si>
    <t>Limited cooperative popular bank with variable capital- Art. L512-2 and following</t>
  </si>
  <si>
    <t>Limited cooperative mutual guarantee company with variable capital - Art L515-4 to L515-12</t>
  </si>
  <si>
    <t>Semi-public limited company</t>
  </si>
  <si>
    <t>Non--trading company</t>
  </si>
  <si>
    <t>Cooperative society with variable capital - Art L512-20 to L512-54</t>
  </si>
  <si>
    <t>Cooperative society with variable capital - Art L512-68 to L512-84</t>
  </si>
  <si>
    <t>Popular bank cooperative society with fixed capital- Art 512-2, 3 and 4</t>
  </si>
  <si>
    <t>Popular bank cooperative society with variable capital- Art 512-2, 3 and 4</t>
  </si>
  <si>
    <t>Cooperative society, orientation and supervisory board and management board - Art. L512-85 to 104 (with fixed capital)</t>
  </si>
  <si>
    <t>Professional society - Law of 17 November 1943</t>
  </si>
  <si>
    <t>Union of cooperative societies with variable capital</t>
  </si>
  <si>
    <t>Union of cooperative societies with variable capital - Art. L512-20 to L512-54</t>
  </si>
  <si>
    <t>Fixed capital cooperative society</t>
  </si>
  <si>
    <t>Variable capital cooperative society</t>
  </si>
  <si>
    <t>Foreign trading company registered in the RCS</t>
  </si>
  <si>
    <t>State trading agency or representation or foreign public body registered in the RCS</t>
  </si>
  <si>
    <t>Notice that the legal form alone does not determine whether or not an entity with this legal form meets the definition of legal entity under AnaCredit. Therefore, it needs to be determined on a case-by-case basis considering additional criteria whether an entity with this legal form can acquire rights and obligations under the national law to which it is subject.</t>
  </si>
  <si>
    <t>International organisation</t>
  </si>
  <si>
    <t>Foreign company not registered in the RCS</t>
  </si>
  <si>
    <t>Other legal person under foreign law</t>
  </si>
  <si>
    <t>Social cooperative</t>
  </si>
  <si>
    <t>School cooperative</t>
  </si>
  <si>
    <t>Lawyer’s office</t>
  </si>
  <si>
    <t>Water management association</t>
  </si>
  <si>
    <t>Forestry association</t>
  </si>
  <si>
    <t>European public limited-liability company (SE)</t>
  </si>
  <si>
    <t>European cooperative society (SCE)</t>
  </si>
  <si>
    <t>Guiding central government institution</t>
  </si>
  <si>
    <t>Central government institution</t>
  </si>
  <si>
    <t>Local government</t>
  </si>
  <si>
    <t>Local government institution</t>
  </si>
  <si>
    <t>Office of local government (public institution)</t>
  </si>
  <si>
    <t>Association of local governments</t>
  </si>
  <si>
    <t>Regional development association of local governments</t>
  </si>
  <si>
    <t>Local nationality government</t>
  </si>
  <si>
    <t>Local nationality government institution</t>
  </si>
  <si>
    <t>Association of local nationality governments</t>
  </si>
  <si>
    <t>Established church</t>
  </si>
  <si>
    <t>Inner ecclesiastical legal person of established church, performing public duties primarily</t>
  </si>
  <si>
    <t>Inner ecclesiastical legal person of established church, performing religious activities primarily</t>
  </si>
  <si>
    <t>Registered church II (incorporated church)</t>
  </si>
  <si>
    <t>Registered church I</t>
  </si>
  <si>
    <t>Inner ecclesiastical legal person/entity of registered church I or registered church II (incorporated church)</t>
  </si>
  <si>
    <t>Foundation established by government</t>
  </si>
  <si>
    <t>Asset management foundation</t>
  </si>
  <si>
    <t>Asset management foundation of public interest</t>
  </si>
  <si>
    <t>Non-profit private limited-liability company</t>
  </si>
  <si>
    <t>Non-profit limited company</t>
  </si>
  <si>
    <t>Non-profit general partnership</t>
  </si>
  <si>
    <t>Non-profit limited partnership</t>
  </si>
  <si>
    <t>Mixed-activity pension fund</t>
  </si>
  <si>
    <t>Act X of 2006 on Cooperatives</t>
  </si>
  <si>
    <t xml:space="preserve"> Act LXXVIII of 2017 on Legal Practice</t>
  </si>
  <si>
    <t>Act CXLIV of 2009 on Water Management Associations</t>
  </si>
  <si>
    <t>Act XLIX of 1994 on Forestry Associations</t>
  </si>
  <si>
    <t>Council regulation (EC) No 2157/2001 of 8 October 2001 on the Statute for a European Company (SE) and Act XLV of 2004 on European Public Limited-Liability Companies</t>
  </si>
  <si>
    <t>Council regulation (EC) No 1435/2003 of 22 July 2003 on the Statute for a European Cooperative Society (SCE) and Act LXIX of 2006 on European Cooperative Societies</t>
  </si>
  <si>
    <t>Act CXCV of 2011 on Public Financies</t>
  </si>
  <si>
    <t>Act CLXXXIX of 2011 on Local Goverments of Hungary</t>
  </si>
  <si>
    <t>Act CLXXXIX of 2011 on Local Goverments of Hungary and Act CXCV of 2011 on Public Financies</t>
  </si>
  <si>
    <t>Act XXI of 1996 on Regional Development and Land Use Planning</t>
  </si>
  <si>
    <t>Act CLXXIX of 2011 on the Rights of Nationalities</t>
  </si>
  <si>
    <t>Act CLXXIX of 2011 on the Rights of Nationalities and Act CXCV of 2011 on Public Financies</t>
  </si>
  <si>
    <t>Act CLXXIX of 2011 on the Rights of Nationalities and Act CLXXXIX of 2011 on Local Goverments of Hungary</t>
  </si>
  <si>
    <t>Act XXXIII of 1989 on the Operation and Financial Management of Political Parties and Act CLXXV of 2011 on the Freedom of Association, on Public-Benefit Status, and on the Activities of and Support for Civil Society Organizations</t>
  </si>
  <si>
    <t>Act LXV of 2006 on Amendments to Act XXXVIII of 1992 on Public Financies and Certain Related Acts</t>
  </si>
  <si>
    <t xml:space="preserve">Act CCVI of 2011 on Freedom of Conscience, on Freedom of Religion and on the Status of Churches, Confessional Organisations and Religious Communities </t>
  </si>
  <si>
    <t>Act LXV of 2006 on Amendments to Act XXXVIII of 1992 on Public Financies and Certain Related Acts and Act CLXXV of 2011 on the Freedom of Association, on Public-Benefit Status, and on the Activities of and Support for Civil Society Organizations</t>
  </si>
  <si>
    <t>Act CLXXV of 2011 on the Freedom of Association, on Public-Benefit Status, and on the Activities of and Support for Civil Society Organizations</t>
  </si>
  <si>
    <t>Act XIII of 2019 on Asset Management Foundations and Act V of 2013 on the Civil Code</t>
  </si>
  <si>
    <t>Act V of 2006 on Public Company Information, Company Registration and Windig-up Proceedings, Act V of 2013 on the Civil Code</t>
  </si>
  <si>
    <t>Act LXXXII of 1997 on Private Pensions and Private Pensions Funds</t>
  </si>
  <si>
    <t xml:space="preserve">An association is a collective organisation with the aim of pursuing non-economic purposes (this is the main difference between an association and a society/company/partnership). The relevant provisions are contained in Art. 14 ff of the Italian Civil Code. </t>
  </si>
  <si>
    <t xml:space="preserve">A foundation is a non-profit organisation, which is established for the management of an estate with a specific non-economic purpose (usually, a purpose of social utility). The relevant provisions are contained in Art. 14 ff of the Italian Civil Code. </t>
  </si>
  <si>
    <t xml:space="preserve">Pension Funds </t>
  </si>
  <si>
    <t>A pension fund has the same meaning as defined in point 1 of Article 1 of Regulation (EU) 2018/231 of the European Central Bank (ECB/2018/2)</t>
  </si>
  <si>
    <t>Simplified shareholder company</t>
  </si>
  <si>
    <t>Cooperative company organised as a public limited company</t>
  </si>
  <si>
    <t>Securitisation funds</t>
  </si>
  <si>
    <t>Securitisation company</t>
  </si>
  <si>
    <t>Mutual insurances</t>
  </si>
  <si>
    <t>partnership</t>
  </si>
  <si>
    <t>general partnership, partnership firm</t>
  </si>
  <si>
    <t>According to the Dutch Civil Code, partnerships cannot acquire rights and obligations themselves, and in that sense a contract with a partnership should be considered as a contract with the individual partners. This means that partnerships are only within scope of AnaCredit insofar as the individual partners of the partnerships are not natural persons.</t>
  </si>
  <si>
    <t>According to the Dutch Civil Code, limited partnerships cannot acquire rights and obligations themselves, and in that sense a contract with a limited partnership should be considered as a contract with the individual partners. This means that limited partnerships are only within the scope of AnaCredit insofar as the individual partners of the partnerships are not natural persons.</t>
  </si>
  <si>
    <t>According to the Dutch Civil Code, general partnerships/partnership firms cannot acquire rights and obligations themselves, and in that sense a contract with a general partnership/partnership firm should be considered as a contract with the individual partners. This means that general partnerships/partnership firms are only within the scope of AnaCredit insofar as the individual partners of the partnerships are not natural persons.</t>
  </si>
  <si>
    <t>shipping company</t>
  </si>
  <si>
    <t>According to the Dutch Civil Code, shipping companies cannot acquire rights and obligations themselves, and in that sense a contract with a shipping company should be considered as a contract with the individual partners. This means that shipping companies are only within the scope of AnaCredit insofar as the individual partners of the partnerships are not natural persons.</t>
  </si>
  <si>
    <t>Always required unless condition CD0040 , CD0041 , CD0070  or CD0071 apply</t>
  </si>
  <si>
    <t>[1-9]((\d{2,4})|(\d{4}-\d{3}))</t>
  </si>
  <si>
    <t>[A-Z]{2}\d{7}|[A-Z]{1}\d{7}|\d{7}</t>
  </si>
  <si>
    <t>Commercial Registration number</t>
  </si>
  <si>
    <t>OM_NBR_CD</t>
  </si>
  <si>
    <t>(\d{8,9}[A-Z])|([A-Z]\d{2}[A-Z]{2}\d{4}[A-Z](-SF\d{3})?)</t>
  </si>
  <si>
    <t>BG501</t>
  </si>
  <si>
    <t>Non-profit organization</t>
  </si>
  <si>
    <t>Юридическо лице с нестопанска цел (ЮЛНЦ)</t>
  </si>
  <si>
    <t>KC_CD0071</t>
  </si>
  <si>
    <t xml:space="preserve">
{For T being the quarter end 
[Financial.Outstanding nominal amount] = 0  AND ([Counterparty-instrument.Counterparty role] = 'Creditor' WHERE [Counterparty identifier] = [Observed agent identifier])} WHERE {For T being the quarter end [Accounting.Balance sheet recognition] = 'Entirely derecognised' AND [Accounting.Accumulated write-offs] = 0}
NOTE: This check is performed on a quarterly basis and is relevant for attributes in the Accounting-dataset</t>
  </si>
  <si>
    <t>FR5310</t>
  </si>
  <si>
    <t>SE_ORG_CD</t>
  </si>
  <si>
    <t>Organisationsnummer</t>
  </si>
  <si>
    <t>Business register number that is assigned to the entity by the authorities responsible for the registration of entities</t>
  </si>
  <si>
    <t>\d{2}[2-9]\d{3}-?\d{4}</t>
  </si>
  <si>
    <t>10-digit number, with an optional "-" after 6th digit. The third digit always has the value 2-9.</t>
  </si>
  <si>
    <t>554521-5795</t>
  </si>
  <si>
    <t>All types of entities. However, some investment funds might not have a business register number.</t>
  </si>
  <si>
    <t>http://www.bolagsverket.se/en/info/buy/e-services/company-information</t>
  </si>
  <si>
    <t>The third digit always has the value 2-9 in order to distinguish Business register numbers from Personal identity numbers (which identifies natural persons). The third digit in Personal identity numbers always has the value 0 or 1.</t>
  </si>
  <si>
    <t>2.8</t>
  </si>
  <si>
    <t>Fully derecognised and written off instruments not being serviced for quarter end month</t>
  </si>
  <si>
    <t>New National identifiers, with RexEX</t>
  </si>
  <si>
    <t>Changed RegEx</t>
  </si>
  <si>
    <t>New Legal forms</t>
  </si>
  <si>
    <t>2.9</t>
  </si>
  <si>
    <t>37 new codes are added (of which 33 contains RegEx).  Also some changes for already existing RegEx. See more information in  'Appendix-National Identifiers'. Related to validation check KV_CN_SE140. Implemented in test environment.</t>
  </si>
  <si>
    <t>120 New codes are added.  See more information in 'Appendix-Legal forms'. Implemented in test environment.</t>
  </si>
  <si>
    <t>New Condition KC_CD0071 is added (marked in green). Also modified reporting instructions for some quarterly attributes (marked in blue). Implemented in test environment.</t>
  </si>
  <si>
    <t>37 new codes are added (of which 33 contains RegEx). Also some changes for already existing RegEx. See more information in  'Appendix-National Identifiers'. Related to validation check KV_CN_SE140. Implemented in production environment.</t>
  </si>
  <si>
    <t>New Condition KC_CD0071 is added. Also modified reporting instructions for some quarterly attributes. Implemented in production environment.</t>
  </si>
  <si>
    <t>3.0</t>
  </si>
  <si>
    <t>BH_CR_CD</t>
  </si>
  <si>
    <t>Commercial Registration certificate (CR)</t>
  </si>
  <si>
    <t>\d{5}-\d{1}</t>
  </si>
  <si>
    <t>5-digit + "-" + 1-digit</t>
  </si>
  <si>
    <t xml:space="preserve"> 49171-1</t>
  </si>
  <si>
    <t>https://www.sijilat.bh/
https://www.bahrain.bh/new/en/business-cr_en.html</t>
  </si>
  <si>
    <t>CR_NITE_CD</t>
  </si>
  <si>
    <t>Costa-Rica</t>
  </si>
  <si>
    <t>Corporate identification number</t>
  </si>
  <si>
    <t>Business number</t>
  </si>
  <si>
    <t xml:space="preserve">\d{1}-\d{3}-\d{6} </t>
  </si>
  <si>
    <t>1-digit + "-"+ 3-digit + "-" + 6-digit</t>
  </si>
  <si>
    <t xml:space="preserve"> 3-130-684554</t>
  </si>
  <si>
    <t>Official website: 
OECD document: https://www.oecd.org/tax/automatic-exchange/crs-implementation-and-assistance/tax-identification-numbers/Costa-Rica-TIN.pdf</t>
  </si>
  <si>
    <t>CW_TAX_CD</t>
  </si>
  <si>
    <t xml:space="preserve">Official websites: https://minfin.cw/en/
http://www.curacao-chamber.cw/services/registry/search-company
OECD document: https://www.oecd.org/tax/automatic-exchange/crs-implementation-and-assistance/tax-identification-numbers/Curacao-TIN.pdf
</t>
  </si>
  <si>
    <t>DO_RNC_CD</t>
  </si>
  <si>
    <t>Registro Nacional de Contribuyentes (RNC)</t>
  </si>
  <si>
    <t>\d{3}-\d{5}-\d{1}</t>
  </si>
  <si>
    <t>3-digit + "-" + 5-digit + "-" + 1-digit</t>
  </si>
  <si>
    <t>102-01887-1</t>
  </si>
  <si>
    <t>Official website: www.dgii.gov.do</t>
  </si>
  <si>
    <t>GL_CVR_CD</t>
  </si>
  <si>
    <t xml:space="preserve">Greenland </t>
  </si>
  <si>
    <t>Official website: https://datacvr.virk.dk/data/?language=en-gb</t>
  </si>
  <si>
    <t>GT_NIT_CD</t>
  </si>
  <si>
    <t>Guatemala Tax Identification Number </t>
  </si>
  <si>
    <t>7-digit + "-" + 1-digit</t>
  </si>
  <si>
    <t>7555605-7</t>
  </si>
  <si>
    <t>Third party website: http://org-id.guide/list/GT-NIT</t>
  </si>
  <si>
    <t>HK_BR_CD</t>
  </si>
  <si>
    <t>https://www.cr.gov.hk/en/electronic/e-servicesportal/e-search/lists_for_the_mapping.htm
OECD document: https://www.oecd.org/tax/automatic-exchange/crs-implementation-and-assistance/tax-identification-numbers/Hong-Kong-TIN.pdf</t>
  </si>
  <si>
    <t>10-digit</t>
  </si>
  <si>
    <t>IS_K_CD</t>
  </si>
  <si>
    <t>Icelandic social security number</t>
  </si>
  <si>
    <t>660791-6719</t>
  </si>
  <si>
    <t>Official website: https://keldan.is/</t>
  </si>
  <si>
    <t>KZ_BIN_CD</t>
  </si>
  <si>
    <t>Business identification number (BIN)</t>
  </si>
  <si>
    <t>612400015835</t>
  </si>
  <si>
    <t>Official website: https://kgd.gov.kz/en/services/taxpayer_search/legal_entity
OECD document: https://www.oecd.org/tax/automatic-exchange/crs-implementation-and-assistance/tax-identification-numbers/Kazakhstan-TIN.pdf</t>
  </si>
  <si>
    <t>LB_TAX_CD</t>
  </si>
  <si>
    <t>3-digit</t>
  </si>
  <si>
    <t>Official website: http://www.finance.gov.lb/ar-lb/Taxation/LRT/TP
OECD document: https://www.oecd.org/tax/automatic-exchange/crs-implementation-and-assistance/tax-identification-numbers/Lebanon-TIN.pdf</t>
  </si>
  <si>
    <t>ME_BR_CD</t>
  </si>
  <si>
    <t xml:space="preserve">\d{8} </t>
  </si>
  <si>
    <t>Official website: http://www.crps.me:8083/Home/Pretraga</t>
  </si>
  <si>
    <t>ME_TAX_CD</t>
  </si>
  <si>
    <t>[0]\d{7}</t>
  </si>
  <si>
    <t>03073459</t>
  </si>
  <si>
    <t>MK_EMBS_CD</t>
  </si>
  <si>
    <t>Republic of North Macedonia</t>
  </si>
  <si>
    <t>Central Register (Trade Register)</t>
  </si>
  <si>
    <t>4558669</t>
  </si>
  <si>
    <t>Official website: https://www.crm.com.mk/mk/otvoreni-podatotsi/osnoven-profil-na-registriran-subjekt?embs=4558669</t>
  </si>
  <si>
    <t>MK_TAX_CD</t>
  </si>
  <si>
    <t>4030005560757</t>
  </si>
  <si>
    <t>Official website: https://www.crm.com.mk/en/open-data/basic-profile-of-a-registered-entity</t>
  </si>
  <si>
    <t>MU_TAN_CD</t>
  </si>
  <si>
    <t>Tax Account Number (TAN)</t>
  </si>
  <si>
    <t>8-digit 
For individuals: The TAN consists of 8 numerals (format: 99999999). The first digit of the TAN is always 1, 5, 7 or 8.
For entities: The TAN consists of 8 numerals (format 99999999). ). The first digit of the TAN is always 2 or 3.</t>
  </si>
  <si>
    <t>Official register: https://companies.govmu.org:4343/MNSOnlineSearch/
OECD document: https://www.oecd.org/tax/automatic-exchange/crs-implementation-and-assistance/tax-identification-numbers/Mauritius-TIN.pdf</t>
  </si>
  <si>
    <t>MY_REG_ID_CD</t>
  </si>
  <si>
    <t>Malaysia Registration Number, obtained by registering the company with the Companies Commission of Malaysia (CCM, or SSM in Malay abbreviation)</t>
  </si>
  <si>
    <t xml:space="preserve">Old version: \d{7}-[A-Z]
New version: \d{12} </t>
  </si>
  <si>
    <t>Old version: 7-digit + "-" + [A-Z]
New version: 12-digit
The first four digits representing the year of registration
The next two numbers are the type of business entity
01 – local company
02 – foreign company
03 – business
04 – local limited liability partnership (LLP)
05 – foreign LLP
06 – LLP for professional practice
The last six digits are the registration number sequence</t>
  </si>
  <si>
    <t>Old version: 1130376-K
New version: 202005123456</t>
  </si>
  <si>
    <t xml:space="preserve">Official websites: https://www.ssm.com.my/Pages/Home.aspx
Third party website: https://malaysia.acclime.com/guides/business-registration-number/
Announcement of the new version: https://www.ssm.com.my/Lists/Announcement/AnnouncementDetails.aspx?ID=134#:~:text=The%20Companies%20Commission%20of%20Malaysia,corporate%20information%20supplied%20to%20customers.
</t>
  </si>
  <si>
    <t>NZ_BR_CD</t>
  </si>
  <si>
    <t>Company number</t>
  </si>
  <si>
    <t>\d{1,9}</t>
  </si>
  <si>
    <t>1 to 9-digit</t>
  </si>
  <si>
    <t>Official website: https://companies-register.companiesoffice.govt.nz/</t>
  </si>
  <si>
    <t>NZ_NZBN_CD</t>
  </si>
  <si>
    <t>OM_TAX_CD</t>
  </si>
  <si>
    <t>1 to 7-digit</t>
  </si>
  <si>
    <t>Official website: https://www.taxoman.gov.om/portal/web/taxportal/home
OECD document: https://www.oecd.org/tax/automatic-exchange/crs-implementation-and-assistance/tax-identification-numbers/Oman-TIN.pdf</t>
  </si>
  <si>
    <t>QA_TAX_CD</t>
  </si>
  <si>
    <t>Official website: https://gta.gov.qa/
OECD document: https://www.oecd.org/tax/automatic-exchange/crs-implementation-and-assistance/tax-identification-numbers/Qatar-TIN.pdf</t>
  </si>
  <si>
    <t>SA_TAX_CD</t>
  </si>
  <si>
    <t>Commercial Registration Number</t>
  </si>
  <si>
    <t>Official website: https://zatca.gov.sa/
OECD document: https://www.oecd.org/tax/automatic-exchange/crs-implementation-and-assistance/tax-identification-numbers/Saudi-Arabia-TIN.pdf</t>
  </si>
  <si>
    <t>SC_SBN_CD</t>
  </si>
  <si>
    <t>Seychelles business number (SBN)</t>
  </si>
  <si>
    <t>TN_BR_CD</t>
  </si>
  <si>
    <t>Tunisian Busines Registern Number</t>
  </si>
  <si>
    <t>\d{7}[A-Z]</t>
  </si>
  <si>
    <t>7-digit + [A-Z]</t>
  </si>
  <si>
    <t>1618672Z</t>
  </si>
  <si>
    <t>Official register: https://www.registre-entreprises.tn/rne-public/#/</t>
  </si>
  <si>
    <t>UA_REG_ID_CD</t>
  </si>
  <si>
    <t>Registration number EDRPOU / ЄДРПОУ</t>
  </si>
  <si>
    <t>Official website: http://vgsu.arbitr.gov.ua/pages/157
Third party website: https://www.vatify.eu/ukraine-vat-number.html</t>
  </si>
  <si>
    <t>VN_BR_CD</t>
  </si>
  <si>
    <t>Vietnam</t>
  </si>
  <si>
    <t>Vietnamese Business Number</t>
  </si>
  <si>
    <t>0311683782</t>
  </si>
  <si>
    <t>Official website:  dangkykinhdoanh.gov.vn
Third party website: https://vietnambis.com/</t>
  </si>
  <si>
    <t>ZA_TAX_CD</t>
  </si>
  <si>
    <t xml:space="preserve"> Taxpayer reference number</t>
  </si>
  <si>
    <t>Official website: https://www.sars.gov.za/
OECD document: https://www.oecd.org/tax/automatic-exchange/crs-implementation-and-assistance/tax-identification-numbers/South-Africa-TIN.pdf</t>
  </si>
  <si>
    <t>ZM_TPIN_CD</t>
  </si>
  <si>
    <t>Taxpayer Identification Number</t>
  </si>
  <si>
    <t>1001745366</t>
  </si>
  <si>
    <t>Official website: https://portal.zra.org.zm/searchTaxpayer#!</t>
  </si>
  <si>
    <r>
      <t xml:space="preserve">The Oman Business Platform: </t>
    </r>
    <r>
      <rPr>
        <sz val="10"/>
        <color rgb="FF00B050"/>
        <rFont val="Arial"/>
        <family val="2"/>
      </rPr>
      <t>https://www.business.gov.om/portal/searchEstablishments</t>
    </r>
  </si>
  <si>
    <t>GB_CHRTY_CD</t>
  </si>
  <si>
    <t>Charity Number</t>
  </si>
  <si>
    <t>Charity register number</t>
  </si>
  <si>
    <t>^[0-9]{6,7}$|^SC[0-9]{6}$</t>
  </si>
  <si>
    <t>6 or 7-digit number or "SC" + 6-digit number</t>
  </si>
  <si>
    <t>Registered charities</t>
  </si>
  <si>
    <t>https://register-of-charities.charitycommission.gov.uk/en/charity-search</t>
  </si>
  <si>
    <t xml:space="preserve">IS_VAT_CD </t>
  </si>
  <si>
    <t>Value Added Tax Number</t>
  </si>
  <si>
    <t>VSK</t>
  </si>
  <si>
    <t>5 or 6-digit number</t>
  </si>
  <si>
    <t>All companies registered for VAT</t>
  </si>
  <si>
    <t>Third party resources: https://www.vatify.eu/iceland-vat-number.html</t>
  </si>
  <si>
    <t>KT</t>
  </si>
  <si>
    <t>SC_TIN_CD</t>
  </si>
  <si>
    <t>OECD document: https://www.oecd.org/tax/automatic-exchange/crs-implementation-and-assistance/tax-identification-numbers/Seychelles-TIN.pdf</t>
  </si>
  <si>
    <t>\d{1,2}-\d{3,5}|\d{1}-\d{2,5}-\d{2}|\d{2}-\d{2}-\d{4}-\d{2}|\d-\d{3}-\d|\d-\d{2}</t>
  </si>
  <si>
    <t>(\d{8})|(([A-EG-NP-Z][A-Z]|F[A-BD-Z]|O[A-DF-Z])\d{6})|([R]\d{7})|(IP\d{5}R)</t>
  </si>
  <si>
    <t>\d{8}|(C)\d{7}</t>
  </si>
  <si>
    <t>8-digit number or  "C" + 7-digit number</t>
  </si>
  <si>
    <t>12345678 or C1234567</t>
  </si>
  <si>
    <t>\d{3}-\d{3}-\d{4}</t>
  </si>
  <si>
    <t>10-digit numbers separated by hyphens in three blocks: 
3-digit + "-" + 3-digit + "-" + 4-digit</t>
  </si>
  <si>
    <t>100-100-1000</t>
  </si>
  <si>
    <t>(J|F|C)\d{2}\/\d{1,9}\/\d{4} or (J|F|C)\d{13}</t>
  </si>
  <si>
    <t>Two accepted formats:
- old: String starting with a single letter ("J", "F" or "C") followed by 3 blocks of digits, each separated by a "/". The second block is the trade register number of up to 9 digits and the third block is the year of registration.
- new: String starting with a single letter ("J", "F" or "C") followed by 13 digits: 4 digits for the entity's registration year + 6 digits for the serial number in the trade register + 2 digits for the country code + 1 check digit</t>
  </si>
  <si>
    <t>J40/8302/1997, J1991000044406</t>
  </si>
  <si>
    <t>\d{6,7}</t>
  </si>
  <si>
    <t>6 or 7-digit number</t>
  </si>
  <si>
    <t>Official register: https://eservice.egov.sc/BizRegistration/WebSearchBusiness.aspx</t>
  </si>
  <si>
    <t>\d{5,8}</t>
  </si>
  <si>
    <t>5, 6, 7 or 8-digit number</t>
  </si>
  <si>
    <t>[01239]\d{9}</t>
  </si>
  <si>
    <t>[0,1,2,3,9] + 9-digit (a string that starts with any one of the characters 0, 1, 2, 3, or 9, followed by exactly 9 digits)</t>
  </si>
  <si>
    <t>\d{6}-\d{4} or \d{10}</t>
  </si>
  <si>
    <t>10-digit number with an optional hyphen between the 6th and the 7th digit</t>
  </si>
  <si>
    <t>All companies registered in the official business register</t>
  </si>
  <si>
    <t>BG108</t>
  </si>
  <si>
    <t>Дружеството с променлив капитал (ДПК)</t>
  </si>
  <si>
    <t>Company with Variable Capital (CVC)</t>
  </si>
  <si>
    <t>BG109</t>
  </si>
  <si>
    <t>Еднолично дружество с променлив капитал (ЕДПК)</t>
  </si>
  <si>
    <t>Single Person Company with Variable Capital (SPCVC)</t>
  </si>
  <si>
    <t>SKN01</t>
  </si>
  <si>
    <t>Vlastníci bytov a nebytových priestorov</t>
  </si>
  <si>
    <t>Owners of flats and non-residential premises</t>
  </si>
  <si>
    <t>Previous Extensive Title / Description: Sociedad limitada unipersonal</t>
  </si>
  <si>
    <t>Valid to: 31/12/2022</t>
  </si>
  <si>
    <t>Previous Extensive Title / Description: Sociedad civil con personalidad jurídica</t>
  </si>
  <si>
    <t>LC05  201</t>
  </si>
  <si>
    <r>
      <rPr>
        <vertAlign val="superscript"/>
        <sz val="11"/>
        <rFont val="Calibri"/>
        <family val="2"/>
        <scheme val="minor"/>
      </rPr>
      <t>5</t>
    </r>
    <r>
      <rPr>
        <sz val="11"/>
        <rFont val="Calibri"/>
        <family val="2"/>
        <scheme val="minor"/>
      </rPr>
      <t xml:space="preserve"> Other EU-countries =  EU country codes (including overseas territories related with Eurozone countries) but excluding Sweden (SE) and "Certain EU-countries"  (listed above) : BE, CY, EE, FR, GR, IE, IT, LU, LV, MT, NL, PT, SK, SI, ES, DE, AT, </t>
    </r>
    <r>
      <rPr>
        <strike/>
        <sz val="11"/>
        <color rgb="FFFF0000"/>
        <rFont val="Calibri"/>
        <family val="2"/>
        <scheme val="minor"/>
      </rPr>
      <t>BG</t>
    </r>
    <r>
      <rPr>
        <sz val="11"/>
        <rFont val="Calibri"/>
        <family val="2"/>
        <scheme val="minor"/>
      </rPr>
      <t>, HR, LT, PL, RO, CZ, HU, GF, MQ, GP, RE, YT, PM, BL, MF</t>
    </r>
  </si>
  <si>
    <t>120 New codes are added. See more information in 'Appendix-Legal forms'. Implemented in production environment.</t>
  </si>
  <si>
    <t>CH_FINMA_CD</t>
  </si>
  <si>
    <t>Registernummer</t>
  </si>
  <si>
    <t>Identifier attributed by the FINMA</t>
  </si>
  <si>
    <t>Fund identifier</t>
  </si>
  <si>
    <t>F\d{8}</t>
  </si>
  <si>
    <t>“F”+8-digit number</t>
  </si>
  <si>
    <t>F12345678</t>
  </si>
  <si>
    <t>All funds</t>
  </si>
  <si>
    <t>https://www.finma.ch/</t>
  </si>
  <si>
    <t>(LU)[OK](\d{6}C\d{5})|(LURCS)[BKL]\d{7}(?!C00000)(C\d{5})?</t>
  </si>
  <si>
    <t>"LU" + "O" or "K" +  6-digit number + "C" + 5-digit number or
"LURCS" + "B" or "K" or "L" +  7-digit number + an optional ("C" + 5-digit number different than "00000")</t>
  </si>
  <si>
    <t>LUO123456C12345,
LURCSL1234567C12345,
LURCSB1234567</t>
  </si>
  <si>
    <t>^[5-9]\d{8}$</t>
  </si>
  <si>
    <t>9-digit number where the first digit is between 5 and 9</t>
  </si>
  <si>
    <t>This table shows the number of checks implemented in the production environment and test environment as of 2025-09-29.</t>
  </si>
  <si>
    <t>31 new codes are added (of which 31 contains RegEx). Also 8 changes for already existing RegEx. See more information in  'Appendix-National Identifiers'. Related to consistency validation check KV_CN_SE140. Implemented in production environment.</t>
  </si>
  <si>
    <t>3 New codes are added. See more information in 'Appendix-Legal forms'. Implemented in production environment.</t>
  </si>
  <si>
    <t>The check KV_CN0590 have been modified due to changes in code list of Economic activity (related to NACE 2.1 update)
KV_CN0590 will only be valid in production enviroment from reference period January 2026 and onwards.Implemented in production environment.</t>
  </si>
  <si>
    <r>
      <t xml:space="preserve">Last update </t>
    </r>
    <r>
      <rPr>
        <b/>
        <sz val="10"/>
        <rFont val="Times New Roman"/>
        <family val="1"/>
      </rPr>
      <t>2026-02-10</t>
    </r>
  </si>
  <si>
    <r>
      <t xml:space="preserve">IF [Counterparty reference.Address: country] = "Other than EU-country" </t>
    </r>
    <r>
      <rPr>
        <vertAlign val="superscript"/>
        <sz val="11"/>
        <rFont val="Calibri"/>
        <family val="2"/>
        <scheme val="minor"/>
      </rPr>
      <t>2</t>
    </r>
    <r>
      <rPr>
        <sz val="11"/>
        <rFont val="Calibri"/>
        <family val="2"/>
        <scheme val="minor"/>
      </rPr>
      <t xml:space="preserve"> AND  [Counterparty reference.Institutional sector] IN {Central banks, Credit institutions, Deposit-taking corporations other than credit institutions and the central bank, Money Market funds (MMFs), Non-MMF investment funds, Financial vehicle corporations (FVCs), Other financial intermediaries, except insurance corporations, pension funds and financial vehicle corporations engaged in securitisation transactions, Financial auxiliaries, Captive financial institutions and money lenders, Insurance corporations, Pension funds} THEN [Counterparty reference.Economic activity] IN {L, 64, 64_1,64_11,64_19,64_2,64_21,64_22,64_3,64_31,64_32,64_9,64_91,64_92,64_99,65,65_1,65_11,65_12,65_2,65_20,65_3,65_30,66,66_1,66_11,66_12,66_19,66_2,66_21,66_22,66_29,66_3,66_30}</t>
    </r>
  </si>
  <si>
    <r>
      <t xml:space="preserve">This validation check ensures that the value reported for the attribute [Counterparty reference.Institutional sector] for counterparties reisident outside EU </t>
    </r>
    <r>
      <rPr>
        <vertAlign val="superscript"/>
        <sz val="11"/>
        <rFont val="Calibri"/>
        <family val="2"/>
        <scheme val="minor"/>
      </rPr>
      <t>2</t>
    </r>
    <r>
      <rPr>
        <sz val="11"/>
        <rFont val="Calibri"/>
        <family val="2"/>
        <scheme val="minor"/>
      </rPr>
      <t xml:space="preserve"> is consistent with the attribute [Counterparty reference.Economic activity] for financial corporations. This means that institutions which have been reported as a financial corporation is reported with the economic activity corresponding to a financial institution. The codes used represent the first two digits of level  2, 3 or 4 NACE codes or in the case of level 1  the alphabetic letter "L".</t>
    </r>
  </si>
  <si>
    <t>Version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</si>
</sst>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sz val="11"/>
      <name val="Calibri"/>
      <family val="2"/>
      <scheme val="minor"/>
    </font>
    <font>
      <sz val="10"/>
      <color theme="1"/>
      <name val="Arial"/>
      <family val="2"/>
    </font>
    <font>
      <u/>
      <sz val="11"/>
      <color theme="10"/>
      <name val="Calibri"/>
      <family val="2"/>
      <scheme val="minor"/>
    </font>
    <font>
      <u/>
      <sz val="10"/>
      <color theme="10"/>
      <name val="Times New Roman"/>
      <family val="1"/>
    </font>
    <font>
      <sz val="10"/>
      <color theme="1"/>
      <name val="Times New Roman"/>
      <family val="2"/>
    </font>
    <font>
      <sz val="11"/>
      <color indexed="8"/>
      <name val="Calibri"/>
      <family val="2"/>
    </font>
    <font>
      <u/>
      <sz val="10"/>
      <color indexed="12"/>
      <name val="Arial"/>
      <family val="2"/>
    </font>
    <font>
      <sz val="10"/>
      <name val="Arial"/>
      <family val="2"/>
      <charset val="238"/>
    </font>
    <font>
      <sz val="11"/>
      <color rgb="FF00B050"/>
      <name val="Calibri"/>
      <family val="2"/>
      <scheme val="minor"/>
    </font>
    <font>
      <b/>
      <sz val="16"/>
      <color theme="1"/>
      <name val="Calibri"/>
      <family val="2"/>
      <scheme val="minor"/>
    </font>
    <font>
      <sz val="10"/>
      <name val="Times New Roman"/>
      <family val="1"/>
    </font>
    <font>
      <b/>
      <vertAlign val="superscript"/>
      <sz val="11"/>
      <color theme="1"/>
      <name val="Calibri"/>
      <family val="2"/>
      <scheme val="minor"/>
    </font>
    <font>
      <sz val="11"/>
      <name val="Calibri"/>
      <family val="2"/>
    </font>
    <font>
      <sz val="10"/>
      <color theme="1"/>
      <name val="Calibri"/>
      <family val="2"/>
      <scheme val="minor"/>
    </font>
    <font>
      <vertAlign val="superscript"/>
      <sz val="11"/>
      <color rgb="FF00B0F0"/>
      <name val="Calibri"/>
      <family val="2"/>
      <scheme val="minor"/>
    </font>
    <font>
      <b/>
      <sz val="11"/>
      <name val="Calibri"/>
      <family val="2"/>
    </font>
    <font>
      <b/>
      <sz val="11"/>
      <name val="Calibri"/>
      <family val="2"/>
      <scheme val="minor"/>
    </font>
    <font>
      <sz val="11"/>
      <color rgb="FF000000"/>
      <name val="Calibri"/>
      <family val="2"/>
      <scheme val="minor"/>
    </font>
    <font>
      <sz val="10"/>
      <name val="Calibri"/>
      <family val="2"/>
      <scheme val="minor"/>
    </font>
    <font>
      <strike/>
      <sz val="11"/>
      <name val="Calibri"/>
      <family val="2"/>
      <scheme val="minor"/>
    </font>
    <font>
      <sz val="11"/>
      <color rgb="FF7030A0"/>
      <name val="Calibri"/>
      <family val="2"/>
      <scheme val="minor"/>
    </font>
    <font>
      <sz val="11"/>
      <color rgb="FF0070C0"/>
      <name val="Calibri"/>
      <family val="2"/>
      <scheme val="minor"/>
    </font>
    <font>
      <strike/>
      <sz val="11"/>
      <color theme="1"/>
      <name val="Calibri"/>
      <family val="2"/>
      <scheme val="minor"/>
    </font>
    <font>
      <sz val="9"/>
      <color theme="1"/>
      <name val="Calibri"/>
      <family val="2"/>
      <scheme val="minor"/>
    </font>
    <font>
      <vertAlign val="superscript"/>
      <sz val="11"/>
      <name val="Calibri"/>
      <family val="2"/>
      <scheme val="minor"/>
    </font>
    <font>
      <sz val="11"/>
      <color rgb="FF006100"/>
      <name val="Calibri"/>
      <family val="2"/>
      <scheme val="minor"/>
    </font>
    <font>
      <b/>
      <sz val="9"/>
      <color theme="1"/>
      <name val="Arial"/>
      <family val="2"/>
    </font>
    <font>
      <sz val="20"/>
      <name val="Arial"/>
      <family val="2"/>
    </font>
    <font>
      <b/>
      <sz val="20"/>
      <name val="Times New Roman"/>
      <family val="1"/>
    </font>
    <font>
      <b/>
      <sz val="16"/>
      <name val="Times New Roman"/>
      <family val="1"/>
    </font>
    <font>
      <sz val="18"/>
      <name val="Times New Roman"/>
      <family val="1"/>
    </font>
    <font>
      <sz val="18"/>
      <name val="Arial"/>
      <family val="2"/>
    </font>
    <font>
      <b/>
      <sz val="18"/>
      <name val="Times New Roman"/>
      <family val="1"/>
    </font>
    <font>
      <sz val="20"/>
      <name val="Times New Roman"/>
      <family val="1"/>
    </font>
    <font>
      <b/>
      <sz val="24"/>
      <name val="Times New Roman"/>
      <family val="1"/>
    </font>
    <font>
      <sz val="16"/>
      <name val="Times New Roman"/>
      <family val="1"/>
    </font>
    <font>
      <u/>
      <sz val="11"/>
      <color theme="1"/>
      <name val="Calibri"/>
      <family val="2"/>
      <scheme val="minor"/>
    </font>
    <font>
      <u/>
      <sz val="11"/>
      <name val="Calibri"/>
      <family val="2"/>
      <scheme val="minor"/>
    </font>
    <font>
      <b/>
      <vertAlign val="superscript"/>
      <sz val="14"/>
      <name val="Calibri"/>
      <family val="2"/>
      <scheme val="minor"/>
    </font>
    <font>
      <b/>
      <sz val="11"/>
      <color rgb="FF00B050"/>
      <name val="Calibri"/>
      <family val="2"/>
      <scheme val="minor"/>
    </font>
    <font>
      <b/>
      <vertAlign val="superscript"/>
      <sz val="11"/>
      <name val="Calibri"/>
      <family val="2"/>
      <scheme val="minor"/>
    </font>
    <font>
      <vertAlign val="superscript"/>
      <sz val="11"/>
      <color theme="1"/>
      <name val="Calibri"/>
      <family val="2"/>
      <scheme val="minor"/>
    </font>
    <font>
      <strike/>
      <sz val="10"/>
      <color rgb="FFFF0000"/>
      <name val="Calibri"/>
      <family val="2"/>
      <scheme val="minor"/>
    </font>
    <font>
      <vertAlign val="superscript"/>
      <sz val="14"/>
      <name val="Calibri"/>
      <family val="2"/>
      <scheme val="minor"/>
    </font>
    <font>
      <vertAlign val="superscript"/>
      <sz val="11"/>
      <name val="Calibri"/>
      <family val="2"/>
    </font>
    <font>
      <vertAlign val="superscript"/>
      <sz val="10"/>
      <name val="Calibri"/>
      <family val="2"/>
      <scheme val="minor"/>
    </font>
    <font>
      <sz val="10"/>
      <color rgb="FFFF0000"/>
      <name val="Calibri"/>
      <family val="2"/>
      <scheme val="minor"/>
    </font>
    <font>
      <b/>
      <sz val="11"/>
      <color rgb="FF0070C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2"/>
      <color theme="0"/>
      <name val="Arial"/>
      <family val="2"/>
    </font>
    <font>
      <sz val="12"/>
      <color theme="0"/>
      <name val="Arial"/>
      <family val="2"/>
    </font>
    <font>
      <b/>
      <sz val="18"/>
      <color theme="3"/>
      <name val="Calibri Light"/>
      <family val="2"/>
      <scheme val="major"/>
    </font>
    <font>
      <sz val="9"/>
      <color theme="1"/>
      <name val="calibri"/>
      <family val="2"/>
    </font>
    <font>
      <sz val="11"/>
      <color theme="1"/>
      <name val="Arial"/>
      <family val="2"/>
    </font>
    <font>
      <u/>
      <sz val="11"/>
      <color indexed="12"/>
      <name val="Calibri"/>
      <family val="2"/>
    </font>
    <font>
      <sz val="9"/>
      <color rgb="FF9C6500"/>
      <name val="calibri"/>
      <family val="2"/>
    </font>
    <font>
      <sz val="9"/>
      <color rgb="FF006100"/>
      <name val="calibri"/>
      <family val="2"/>
    </font>
    <font>
      <sz val="10"/>
      <color indexed="8"/>
      <name val="Arial"/>
      <family val="2"/>
    </font>
    <font>
      <sz val="8"/>
      <name val="Arial"/>
      <family val="2"/>
    </font>
    <font>
      <u/>
      <sz val="8"/>
      <color indexed="12"/>
      <name val="Arial"/>
      <family val="2"/>
    </font>
    <font>
      <sz val="10"/>
      <color rgb="FF9C0006"/>
      <name val="Times New Roman"/>
      <family val="2"/>
    </font>
    <font>
      <sz val="10"/>
      <color rgb="FF006100"/>
      <name val="Times New Roman"/>
      <family val="2"/>
    </font>
    <font>
      <sz val="10"/>
      <color rgb="FF9C6500"/>
      <name val="Times New Roman"/>
      <family val="2"/>
    </font>
    <font>
      <u/>
      <sz val="10"/>
      <color theme="10"/>
      <name val="Calibri"/>
      <family val="2"/>
      <scheme val="minor"/>
    </font>
    <font>
      <sz val="11"/>
      <color rgb="FF9C6500"/>
      <name val="Arial"/>
      <family val="2"/>
    </font>
    <font>
      <sz val="11"/>
      <color rgb="FF9C0006"/>
      <name val="Arial"/>
      <family val="2"/>
    </font>
    <font>
      <sz val="11"/>
      <color rgb="FF006100"/>
      <name val="Arial"/>
      <family val="2"/>
    </font>
    <font>
      <sz val="11"/>
      <color rgb="FF000000"/>
      <name val="Calibri"/>
      <family val="2"/>
    </font>
    <font>
      <sz val="11"/>
      <color theme="1"/>
      <name val="Calibri"/>
      <family val="2"/>
      <charset val="238"/>
    </font>
    <font>
      <b/>
      <sz val="15"/>
      <color theme="3"/>
      <name val="Calibri"/>
      <family val="2"/>
      <charset val="238"/>
      <scheme val="minor"/>
    </font>
    <font>
      <b/>
      <sz val="15"/>
      <color theme="3"/>
      <name val="Calibri"/>
      <family val="2"/>
    </font>
    <font>
      <b/>
      <sz val="10"/>
      <name val="Calibri"/>
      <family val="2"/>
      <scheme val="minor"/>
    </font>
    <font>
      <sz val="12"/>
      <color theme="1"/>
      <name val="Arial"/>
      <family val="2"/>
    </font>
    <font>
      <b/>
      <sz val="13"/>
      <name val="Calibri"/>
      <family val="2"/>
      <scheme val="minor"/>
    </font>
    <font>
      <sz val="13"/>
      <name val="Calibri"/>
      <family val="2"/>
      <scheme val="minor"/>
    </font>
    <font>
      <b/>
      <sz val="13"/>
      <color theme="1"/>
      <name val="Calibri"/>
      <family val="2"/>
      <scheme val="minor"/>
    </font>
    <font>
      <sz val="9"/>
      <color theme="1" tint="0.499984740745262"/>
      <name val="Arial"/>
      <family val="2"/>
    </font>
    <font>
      <sz val="11"/>
      <color theme="1" tint="0.499984740745262"/>
      <name val="Calibri"/>
      <family val="2"/>
      <scheme val="minor"/>
    </font>
    <font>
      <b/>
      <sz val="9"/>
      <color theme="1" tint="0.499984740745262"/>
      <name val="Arial"/>
      <family val="2"/>
    </font>
    <font>
      <i/>
      <sz val="9"/>
      <color theme="1" tint="0.499984740745262"/>
      <name val="Arial"/>
      <family val="2"/>
    </font>
    <font>
      <sz val="9"/>
      <color theme="6" tint="-0.249977111117893"/>
      <name val="Arial"/>
      <family val="2"/>
    </font>
    <font>
      <sz val="9"/>
      <color theme="0" tint="-0.499984740745262"/>
      <name val="Arial"/>
      <family val="2"/>
    </font>
    <font>
      <sz val="9"/>
      <name val="Arial"/>
      <family val="2"/>
    </font>
    <font>
      <b/>
      <sz val="11"/>
      <color theme="1"/>
      <name val="Arial"/>
      <family val="2"/>
    </font>
    <font>
      <sz val="10"/>
      <color rgb="FFFF0000"/>
      <name val="Arial"/>
      <family val="2"/>
    </font>
    <font>
      <sz val="9"/>
      <color theme="2" tint="-0.499984740745262"/>
      <name val="Arial"/>
      <family val="2"/>
    </font>
    <font>
      <strike/>
      <sz val="10"/>
      <color theme="1"/>
      <name val="Arial"/>
      <family val="2"/>
    </font>
    <font>
      <b/>
      <sz val="10"/>
      <color rgb="FFFFFFFF"/>
      <name val="Arial"/>
      <family val="2"/>
    </font>
    <font>
      <b/>
      <sz val="10"/>
      <name val="Times New Roman"/>
      <family val="1"/>
    </font>
    <font>
      <b/>
      <sz val="10"/>
      <color theme="0"/>
      <name val="Arial"/>
      <family val="2"/>
    </font>
    <font>
      <sz val="10"/>
      <color theme="0"/>
      <name val="Arial"/>
      <family val="2"/>
    </font>
    <font>
      <sz val="10"/>
      <color rgb="FFC00000"/>
      <name val="Arial"/>
      <family val="2"/>
    </font>
    <font>
      <sz val="10"/>
      <color rgb="FF003397"/>
      <name val="Arial"/>
      <family val="2"/>
    </font>
    <font>
      <strike/>
      <sz val="10"/>
      <name val="Arial"/>
      <family val="2"/>
    </font>
    <font>
      <sz val="11"/>
      <name val="Arial"/>
      <family val="2"/>
      <charset val="186"/>
    </font>
    <font>
      <sz val="11"/>
      <name val="Arial"/>
      <family val="2"/>
    </font>
    <font>
      <strike/>
      <sz val="11"/>
      <name val="Arial"/>
      <family val="2"/>
    </font>
    <font>
      <sz val="10"/>
      <color theme="1"/>
      <name val="Arial Nova Cond"/>
      <family val="2"/>
    </font>
    <font>
      <sz val="10"/>
      <name val="Arial Nova Cond"/>
      <family val="2"/>
    </font>
    <font>
      <b/>
      <sz val="12"/>
      <name val="Times New Roman"/>
      <family val="1"/>
    </font>
    <font>
      <sz val="10"/>
      <color rgb="FF00B050"/>
      <name val="Arial"/>
      <family val="2"/>
    </font>
    <font>
      <sz val="11"/>
      <color rgb="FF00B050"/>
      <name val="Arial"/>
      <family val="2"/>
    </font>
    <font>
      <strike/>
      <sz val="11"/>
      <color rgb="FFFF0000"/>
      <name val="Calibri"/>
      <family val="2"/>
      <scheme val="minor"/>
    </font>
  </fonts>
  <fills count="4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C6EFCE"/>
      </patternFill>
    </fill>
    <fill>
      <patternFill patternType="solid">
        <fgColor theme="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499984740745262"/>
        <bgColor indexed="64"/>
      </patternFill>
    </fill>
    <fill>
      <patternFill patternType="solid">
        <fgColor rgb="FFC00000"/>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rgb="FF244062"/>
        <bgColor rgb="FF000000"/>
      </patternFill>
    </fill>
    <fill>
      <patternFill patternType="solid">
        <fgColor rgb="FFC00000"/>
        <bgColor rgb="FF000000"/>
      </patternFill>
    </fill>
    <fill>
      <patternFill patternType="solid">
        <fgColor theme="0" tint="-0.14999847407452621"/>
        <bgColor indexed="64"/>
      </patternFill>
    </fill>
    <fill>
      <patternFill patternType="solid">
        <fgColor rgb="FF00B050"/>
        <bgColor indexed="64"/>
      </patternFill>
    </fill>
    <fill>
      <patternFill patternType="solid">
        <fgColor theme="4"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auto="1"/>
      </left>
      <right/>
      <top/>
      <bottom style="thin">
        <color auto="1"/>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s>
  <cellStyleXfs count="5559">
    <xf numFmtId="0" fontId="0" fillId="0" borderId="0"/>
    <xf numFmtId="0" fontId="4" fillId="0" borderId="0"/>
    <xf numFmtId="0" fontId="7" fillId="0" borderId="0" applyNumberFormat="0" applyFill="0" applyBorder="0" applyAlignment="0" applyProtection="0"/>
    <xf numFmtId="0" fontId="8" fillId="0" borderId="0" applyNumberFormat="0" applyFill="0" applyBorder="0" applyAlignment="0" applyProtection="0"/>
    <xf numFmtId="0" fontId="4" fillId="0" borderId="0"/>
    <xf numFmtId="0" fontId="4" fillId="0" borderId="0"/>
    <xf numFmtId="0" fontId="1" fillId="0" borderId="0"/>
    <xf numFmtId="0" fontId="9" fillId="0" borderId="0"/>
    <xf numFmtId="0" fontId="1" fillId="0" borderId="0"/>
    <xf numFmtId="0" fontId="4" fillId="0" borderId="0"/>
    <xf numFmtId="9" fontId="4" fillId="0" borderId="0" applyFont="0" applyFill="0" applyBorder="0" applyAlignment="0" applyProtection="0"/>
    <xf numFmtId="0" fontId="10" fillId="0" borderId="0"/>
    <xf numFmtId="0" fontId="4" fillId="0" borderId="0"/>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4" fillId="0" borderId="0"/>
    <xf numFmtId="0" fontId="12" fillId="0" borderId="0"/>
    <xf numFmtId="0" fontId="4" fillId="0" borderId="0"/>
    <xf numFmtId="0" fontId="4" fillId="0" borderId="0"/>
    <xf numFmtId="0" fontId="4" fillId="0" borderId="0"/>
    <xf numFmtId="0" fontId="4" fillId="0" borderId="0"/>
    <xf numFmtId="0" fontId="1" fillId="0" borderId="0"/>
    <xf numFmtId="0" fontId="4" fillId="0" borderId="0"/>
    <xf numFmtId="0" fontId="6" fillId="0" borderId="0"/>
    <xf numFmtId="0" fontId="4" fillId="0" borderId="0"/>
    <xf numFmtId="0" fontId="4" fillId="0" borderId="0"/>
    <xf numFmtId="0" fontId="15" fillId="0" borderId="0"/>
    <xf numFmtId="0" fontId="18" fillId="0" borderId="0"/>
    <xf numFmtId="0" fontId="30" fillId="5" borderId="0" applyNumberFormat="0" applyBorder="0" applyAlignment="0" applyProtection="0"/>
    <xf numFmtId="0" fontId="7" fillId="0" borderId="0" applyNumberFormat="0" applyFill="0" applyBorder="0" applyAlignment="0" applyProtection="0"/>
    <xf numFmtId="0" fontId="4" fillId="0" borderId="0"/>
    <xf numFmtId="0" fontId="67" fillId="0" borderId="0" applyNumberFormat="0" applyFill="0" applyBorder="0" applyAlignment="0" applyProtection="0"/>
    <xf numFmtId="0" fontId="18" fillId="0" borderId="0"/>
    <xf numFmtId="0" fontId="1" fillId="0" borderId="0"/>
    <xf numFmtId="0" fontId="68" fillId="0" borderId="0"/>
    <xf numFmtId="0" fontId="71" fillId="8" borderId="0" applyNumberFormat="0" applyBorder="0" applyAlignment="0" applyProtection="0"/>
    <xf numFmtId="0" fontId="69" fillId="0" borderId="0"/>
    <xf numFmtId="0" fontId="72" fillId="5" borderId="0" applyNumberFormat="0" applyBorder="0" applyAlignment="0" applyProtection="0"/>
    <xf numFmtId="0" fontId="68" fillId="0" borderId="0"/>
    <xf numFmtId="0" fontId="69" fillId="0" borderId="0"/>
    <xf numFmtId="0" fontId="68" fillId="0" borderId="0"/>
    <xf numFmtId="0" fontId="15" fillId="0" borderId="0"/>
    <xf numFmtId="0" fontId="15" fillId="0" borderId="0"/>
    <xf numFmtId="0" fontId="4" fillId="0" borderId="0"/>
    <xf numFmtId="0" fontId="1" fillId="0" borderId="0"/>
    <xf numFmtId="0" fontId="1" fillId="0" borderId="0"/>
    <xf numFmtId="0" fontId="1" fillId="0" borderId="0"/>
    <xf numFmtId="0" fontId="1" fillId="0" borderId="0"/>
    <xf numFmtId="0" fontId="4" fillId="0" borderId="0"/>
    <xf numFmtId="0" fontId="73" fillId="0" borderId="0">
      <alignment vertical="top"/>
    </xf>
    <xf numFmtId="0" fontId="69" fillId="0" borderId="0"/>
    <xf numFmtId="0" fontId="69"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64" fillId="16" borderId="0" applyNumberFormat="0" applyBorder="0" applyAlignment="0" applyProtection="0"/>
    <xf numFmtId="0" fontId="64" fillId="20" borderId="0" applyNumberFormat="0" applyBorder="0" applyAlignment="0" applyProtection="0"/>
    <xf numFmtId="0" fontId="64" fillId="24" borderId="0" applyNumberFormat="0" applyBorder="0" applyAlignment="0" applyProtection="0"/>
    <xf numFmtId="0" fontId="64" fillId="28" borderId="0" applyNumberFormat="0" applyBorder="0" applyAlignment="0" applyProtection="0"/>
    <xf numFmtId="0" fontId="64" fillId="32" borderId="0" applyNumberFormat="0" applyBorder="0" applyAlignment="0" applyProtection="0"/>
    <xf numFmtId="0" fontId="64" fillId="36" borderId="0" applyNumberFormat="0" applyBorder="0" applyAlignment="0" applyProtection="0"/>
    <xf numFmtId="0" fontId="64" fillId="13" borderId="0" applyNumberFormat="0" applyBorder="0" applyAlignment="0" applyProtection="0"/>
    <xf numFmtId="0" fontId="64" fillId="17" borderId="0" applyNumberFormat="0" applyBorder="0" applyAlignment="0" applyProtection="0"/>
    <xf numFmtId="0" fontId="64" fillId="21" borderId="0" applyNumberFormat="0" applyBorder="0" applyAlignment="0" applyProtection="0"/>
    <xf numFmtId="0" fontId="64" fillId="25" borderId="0" applyNumberFormat="0" applyBorder="0" applyAlignment="0" applyProtection="0"/>
    <xf numFmtId="0" fontId="64" fillId="29" borderId="0" applyNumberFormat="0" applyBorder="0" applyAlignment="0" applyProtection="0"/>
    <xf numFmtId="0" fontId="64" fillId="33" borderId="0" applyNumberFormat="0" applyBorder="0" applyAlignment="0" applyProtection="0"/>
    <xf numFmtId="0" fontId="56" fillId="7" borderId="0" applyNumberFormat="0" applyBorder="0" applyAlignment="0" applyProtection="0"/>
    <xf numFmtId="0" fontId="60" fillId="10" borderId="19" applyNumberFormat="0" applyAlignment="0" applyProtection="0"/>
    <xf numFmtId="0" fontId="62" fillId="11" borderId="22" applyNumberFormat="0" applyAlignment="0" applyProtection="0"/>
    <xf numFmtId="0" fontId="63" fillId="0" borderId="0" applyNumberFormat="0" applyFill="0" applyBorder="0" applyAlignment="0" applyProtection="0"/>
    <xf numFmtId="0" fontId="30" fillId="5" borderId="0" applyNumberFormat="0" applyBorder="0" applyAlignment="0" applyProtection="0"/>
    <xf numFmtId="0" fontId="53" fillId="0" borderId="16" applyNumberFormat="0" applyFill="0" applyAlignment="0" applyProtection="0"/>
    <xf numFmtId="0" fontId="54" fillId="0" borderId="17" applyNumberFormat="0" applyFill="0" applyAlignment="0" applyProtection="0"/>
    <xf numFmtId="0" fontId="55" fillId="0" borderId="18" applyNumberFormat="0" applyFill="0" applyAlignment="0" applyProtection="0"/>
    <xf numFmtId="0" fontId="55" fillId="0" borderId="0" applyNumberFormat="0" applyFill="0" applyBorder="0" applyAlignment="0" applyProtection="0"/>
    <xf numFmtId="0" fontId="58" fillId="9" borderId="19" applyNumberFormat="0" applyAlignment="0" applyProtection="0"/>
    <xf numFmtId="0" fontId="61" fillId="0" borderId="21" applyNumberFormat="0" applyFill="0" applyAlignment="0" applyProtection="0"/>
    <xf numFmtId="0" fontId="57" fillId="8" borderId="0" applyNumberFormat="0" applyBorder="0" applyAlignment="0" applyProtection="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1" fillId="12" borderId="23" applyNumberFormat="0" applyFont="0" applyAlignment="0" applyProtection="0"/>
    <xf numFmtId="0" fontId="59" fillId="10" borderId="20" applyNumberFormat="0" applyAlignment="0" applyProtection="0"/>
    <xf numFmtId="0" fontId="3" fillId="0" borderId="24" applyNumberFormat="0" applyFill="0" applyAlignment="0" applyProtection="0"/>
    <xf numFmtId="0" fontId="2" fillId="0" borderId="0" applyNumberFormat="0" applyFill="0" applyBorder="0" applyAlignment="0" applyProtection="0"/>
    <xf numFmtId="0" fontId="69" fillId="0" borderId="0"/>
    <xf numFmtId="0" fontId="69" fillId="0" borderId="0"/>
    <xf numFmtId="0" fontId="69" fillId="0" borderId="0"/>
    <xf numFmtId="0" fontId="69" fillId="0" borderId="0"/>
    <xf numFmtId="0" fontId="69" fillId="0" borderId="0"/>
    <xf numFmtId="0" fontId="70" fillId="0" borderId="0" applyNumberFormat="0" applyFill="0" applyBorder="0" applyAlignment="0" applyProtection="0">
      <alignment vertical="top"/>
      <protection locked="0"/>
    </xf>
    <xf numFmtId="0" fontId="71" fillId="8" borderId="0" applyNumberFormat="0" applyBorder="0" applyAlignment="0" applyProtection="0"/>
    <xf numFmtId="0" fontId="68" fillId="0" borderId="0"/>
    <xf numFmtId="0" fontId="68" fillId="0" borderId="0"/>
    <xf numFmtId="0" fontId="4" fillId="0" borderId="0"/>
    <xf numFmtId="0" fontId="4" fillId="0" borderId="0"/>
    <xf numFmtId="0" fontId="69" fillId="0" borderId="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76" fillId="7" borderId="0" applyNumberFormat="0" applyBorder="0" applyAlignment="0" applyProtection="0"/>
    <xf numFmtId="0" fontId="77" fillId="5" borderId="0" applyNumberFormat="0" applyBorder="0" applyAlignment="0" applyProtection="0"/>
    <xf numFmtId="0" fontId="75" fillId="0" borderId="0" applyNumberFormat="0" applyFill="0" applyBorder="0" applyAlignment="0" applyProtection="0">
      <alignment vertical="top"/>
      <protection locked="0"/>
    </xf>
    <xf numFmtId="0" fontId="75" fillId="0" borderId="0" applyNumberFormat="0" applyFill="0" applyBorder="0" applyAlignment="0" applyProtection="0">
      <alignment vertical="top"/>
      <protection locked="0"/>
    </xf>
    <xf numFmtId="0" fontId="78" fillId="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74" fillId="0" borderId="0"/>
    <xf numFmtId="0" fontId="74" fillId="0" borderId="0"/>
    <xf numFmtId="0" fontId="9" fillId="0" borderId="0"/>
    <xf numFmtId="0" fontId="74" fillId="0" borderId="0"/>
    <xf numFmtId="0" fontId="74" fillId="0" borderId="0"/>
    <xf numFmtId="0" fontId="74" fillId="0" borderId="0"/>
    <xf numFmtId="0" fontId="1" fillId="0" borderId="0"/>
    <xf numFmtId="0" fontId="4" fillId="0" borderId="0"/>
    <xf numFmtId="0" fontId="1" fillId="0" borderId="0"/>
    <xf numFmtId="0" fontId="1" fillId="0" borderId="0"/>
    <xf numFmtId="0" fontId="1" fillId="0" borderId="0"/>
    <xf numFmtId="0" fontId="10" fillId="0" borderId="0"/>
    <xf numFmtId="0" fontId="10" fillId="0" borderId="0"/>
    <xf numFmtId="0" fontId="10" fillId="0" borderId="0"/>
    <xf numFmtId="0" fontId="1" fillId="0" borderId="0"/>
    <xf numFmtId="0" fontId="1" fillId="0" borderId="0"/>
    <xf numFmtId="0" fontId="1" fillId="0" borderId="0"/>
    <xf numFmtId="0" fontId="10"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0" fillId="0" borderId="0"/>
    <xf numFmtId="0" fontId="1" fillId="0" borderId="0"/>
    <xf numFmtId="0" fontId="1" fillId="0" borderId="0"/>
    <xf numFmtId="0" fontId="1" fillId="0" borderId="0"/>
    <xf numFmtId="0" fontId="10"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0"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10" fillId="12" borderId="23" applyNumberFormat="0" applyFont="0" applyAlignment="0" applyProtection="0"/>
    <xf numFmtId="0" fontId="10" fillId="12" borderId="23"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14" borderId="0" applyNumberFormat="0" applyBorder="0" applyAlignment="0" applyProtection="0"/>
    <xf numFmtId="0" fontId="1" fillId="14" borderId="0" applyNumberFormat="0" applyBorder="0" applyAlignment="0" applyProtection="0"/>
    <xf numFmtId="0" fontId="79"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12" borderId="23" applyNumberFormat="0" applyFont="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4" borderId="0" applyNumberFormat="0" applyBorder="0" applyAlignment="0" applyProtection="0"/>
    <xf numFmtId="0" fontId="1" fillId="14" borderId="0" applyNumberFormat="0" applyBorder="0" applyAlignment="0" applyProtection="0"/>
    <xf numFmtId="0" fontId="80" fillId="8" borderId="0" applyNumberFormat="0" applyBorder="0" applyAlignment="0" applyProtection="0"/>
    <xf numFmtId="0" fontId="11" fillId="0" borderId="0" applyNumberFormat="0" applyFill="0" applyBorder="0" applyAlignment="0" applyProtection="0">
      <alignment vertical="top"/>
      <protection locked="0"/>
    </xf>
    <xf numFmtId="0" fontId="4" fillId="0" borderId="0"/>
    <xf numFmtId="0" fontId="73" fillId="0" borderId="0"/>
    <xf numFmtId="0" fontId="18" fillId="0" borderId="0"/>
    <xf numFmtId="0" fontId="81" fillId="7" borderId="0" applyNumberFormat="0" applyBorder="0" applyAlignment="0" applyProtection="0"/>
    <xf numFmtId="0" fontId="82" fillId="5" borderId="0" applyNumberFormat="0" applyBorder="0" applyAlignment="0" applyProtection="0"/>
    <xf numFmtId="0" fontId="83" fillId="0" borderId="0"/>
    <xf numFmtId="0" fontId="84" fillId="0" borderId="0"/>
    <xf numFmtId="0" fontId="1" fillId="0" borderId="0"/>
    <xf numFmtId="0" fontId="85" fillId="0" borderId="16" applyNumberFormat="0" applyFill="0" applyAlignment="0" applyProtection="0"/>
    <xf numFmtId="0" fontId="11" fillId="0" borderId="0" applyNumberFormat="0" applyFill="0" applyBorder="0" applyAlignment="0" applyProtection="0">
      <alignment vertical="top"/>
      <protection locked="0"/>
    </xf>
    <xf numFmtId="0" fontId="4" fillId="0" borderId="0"/>
    <xf numFmtId="0" fontId="4" fillId="0" borderId="0"/>
    <xf numFmtId="0" fontId="4" fillId="0" borderId="0"/>
    <xf numFmtId="0" fontId="1" fillId="0" borderId="0"/>
    <xf numFmtId="0" fontId="4" fillId="0" borderId="0"/>
    <xf numFmtId="0" fontId="86" fillId="0" borderId="16" applyNumberFormat="0" applyFill="0" applyAlignment="0" applyProtection="0"/>
    <xf numFmtId="0" fontId="88" fillId="0" borderId="0"/>
    <xf numFmtId="0" fontId="11" fillId="0" borderId="0" applyNumberFormat="0" applyFill="0" applyBorder="0" applyAlignment="0" applyProtection="0">
      <alignment vertical="top"/>
      <protection locked="0"/>
    </xf>
    <xf numFmtId="0" fontId="12" fillId="0" borderId="0"/>
    <xf numFmtId="0" fontId="4" fillId="0" borderId="0"/>
    <xf numFmtId="0" fontId="73" fillId="0" borderId="0"/>
    <xf numFmtId="0" fontId="1" fillId="0" borderId="0"/>
  </cellStyleXfs>
  <cellXfs count="362">
    <xf numFmtId="0" fontId="0" fillId="0" borderId="0" xfId="0"/>
    <xf numFmtId="0" fontId="17" fillId="0" borderId="1" xfId="0" applyFont="1" applyBorder="1" applyAlignment="1">
      <alignment horizontal="center" vertical="center" wrapText="1"/>
    </xf>
    <xf numFmtId="0" fontId="3" fillId="0" borderId="0" xfId="0" applyFont="1"/>
    <xf numFmtId="0" fontId="21" fillId="4" borderId="1" xfId="1" applyFont="1" applyFill="1" applyBorder="1" applyAlignment="1">
      <alignment horizontal="center" vertical="center" wrapText="1"/>
    </xf>
    <xf numFmtId="0" fontId="3" fillId="4" borderId="1" xfId="0" applyFont="1" applyFill="1" applyBorder="1" applyAlignment="1">
      <alignment horizontal="center" vertical="center" wrapText="1"/>
    </xf>
    <xf numFmtId="0" fontId="0" fillId="0" borderId="0" xfId="0" applyBorder="1" applyAlignment="1">
      <alignment horizontal="left"/>
    </xf>
    <xf numFmtId="0" fontId="5" fillId="3" borderId="1" xfId="0" applyFont="1" applyFill="1" applyBorder="1" applyAlignment="1">
      <alignment vertical="center" wrapText="1"/>
    </xf>
    <xf numFmtId="0" fontId="0" fillId="3" borderId="0" xfId="0" applyFill="1" applyAlignment="1">
      <alignment vertical="center"/>
    </xf>
    <xf numFmtId="0" fontId="14" fillId="3" borderId="0" xfId="0" applyFont="1" applyFill="1" applyAlignment="1">
      <alignment vertical="center"/>
    </xf>
    <xf numFmtId="0" fontId="31" fillId="3" borderId="1" xfId="0" applyFont="1" applyFill="1" applyBorder="1" applyAlignment="1">
      <alignment horizontal="center" vertical="center" wrapText="1"/>
    </xf>
    <xf numFmtId="0" fontId="31" fillId="3" borderId="1" xfId="0" applyFont="1" applyFill="1" applyBorder="1" applyAlignment="1">
      <alignment vertical="center" wrapText="1"/>
    </xf>
    <xf numFmtId="0" fontId="3" fillId="3" borderId="0" xfId="0" applyFont="1" applyFill="1" applyAlignment="1">
      <alignment vertical="center"/>
    </xf>
    <xf numFmtId="0" fontId="15" fillId="3" borderId="0" xfId="26" applyFill="1"/>
    <xf numFmtId="0" fontId="4" fillId="3" borderId="0" xfId="30" applyFill="1"/>
    <xf numFmtId="0" fontId="32" fillId="3" borderId="0" xfId="26" applyFont="1" applyFill="1" applyAlignment="1">
      <alignment horizontal="right"/>
    </xf>
    <xf numFmtId="0" fontId="33" fillId="3" borderId="0" xfId="26" applyFont="1" applyFill="1" applyAlignment="1">
      <alignment horizontal="right"/>
    </xf>
    <xf numFmtId="0" fontId="34" fillId="3" borderId="0" xfId="26" applyFont="1" applyFill="1" applyAlignment="1">
      <alignment horizontal="right"/>
    </xf>
    <xf numFmtId="0" fontId="35" fillId="3" borderId="0" xfId="26" applyFont="1" applyFill="1" applyAlignment="1">
      <alignment horizontal="right"/>
    </xf>
    <xf numFmtId="0" fontId="36" fillId="3" borderId="0" xfId="26" applyFont="1" applyFill="1" applyAlignment="1">
      <alignment horizontal="right"/>
    </xf>
    <xf numFmtId="0" fontId="37" fillId="3" borderId="0" xfId="26" applyFont="1" applyFill="1" applyAlignment="1">
      <alignment horizontal="right"/>
    </xf>
    <xf numFmtId="0" fontId="38" fillId="3" borderId="0" xfId="26" applyFont="1" applyFill="1" applyAlignment="1">
      <alignment horizontal="right"/>
    </xf>
    <xf numFmtId="0" fontId="39" fillId="3" borderId="0" xfId="26" applyFont="1" applyFill="1" applyAlignment="1">
      <alignment horizontal="right"/>
    </xf>
    <xf numFmtId="0" fontId="40" fillId="3" borderId="0" xfId="26" applyFont="1" applyFill="1" applyAlignment="1">
      <alignment horizontal="right"/>
    </xf>
    <xf numFmtId="0" fontId="39" fillId="3" borderId="0" xfId="26" applyFont="1" applyFill="1" applyAlignment="1">
      <alignment horizontal="left"/>
    </xf>
    <xf numFmtId="0" fontId="3" fillId="3" borderId="0" xfId="0" applyFont="1" applyFill="1"/>
    <xf numFmtId="0" fontId="5" fillId="3" borderId="0" xfId="0" applyFont="1" applyFill="1"/>
    <xf numFmtId="0" fontId="27" fillId="3" borderId="0" xfId="0" applyFont="1" applyFill="1"/>
    <xf numFmtId="0" fontId="21" fillId="4" borderId="10" xfId="1" applyFont="1" applyFill="1" applyBorder="1" applyAlignment="1">
      <alignment horizontal="center" vertical="center" wrapText="1"/>
    </xf>
    <xf numFmtId="0" fontId="21" fillId="4" borderId="11" xfId="1" quotePrefix="1" applyFont="1" applyFill="1" applyBorder="1" applyAlignment="1">
      <alignment horizontal="center" vertical="center" wrapText="1"/>
    </xf>
    <xf numFmtId="0" fontId="21" fillId="4" borderId="11" xfId="1" applyFont="1" applyFill="1" applyBorder="1" applyAlignment="1">
      <alignment horizontal="center" vertical="center" wrapText="1"/>
    </xf>
    <xf numFmtId="0" fontId="18" fillId="3" borderId="4" xfId="0" applyFont="1" applyFill="1" applyBorder="1" applyAlignment="1">
      <alignment horizontal="left" vertical="center"/>
    </xf>
    <xf numFmtId="0" fontId="41" fillId="3" borderId="0" xfId="0" applyFont="1" applyFill="1"/>
    <xf numFmtId="0" fontId="13" fillId="3" borderId="0" xfId="0" applyFont="1" applyFill="1"/>
    <xf numFmtId="0" fontId="21" fillId="0" borderId="1" xfId="0" applyFont="1" applyBorder="1" applyAlignment="1">
      <alignment horizontal="center"/>
    </xf>
    <xf numFmtId="0" fontId="5" fillId="0" borderId="1" xfId="0" applyFont="1" applyBorder="1" applyAlignment="1">
      <alignment horizontal="center" vertical="center"/>
    </xf>
    <xf numFmtId="0" fontId="21" fillId="4" borderId="11" xfId="0" applyFont="1" applyFill="1" applyBorder="1" applyAlignment="1">
      <alignment horizontal="center" vertical="center" wrapText="1"/>
    </xf>
    <xf numFmtId="0" fontId="5" fillId="0" borderId="1" xfId="0" applyFont="1" applyBorder="1" applyAlignment="1">
      <alignment horizontal="center"/>
    </xf>
    <xf numFmtId="0" fontId="3" fillId="4" borderId="9"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4" borderId="13" xfId="0" applyFill="1" applyBorder="1" applyAlignment="1">
      <alignment horizontal="center" vertical="center" wrapText="1"/>
    </xf>
    <xf numFmtId="0" fontId="21" fillId="4" borderId="1"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22" fillId="3" borderId="4" xfId="0" applyFont="1" applyFill="1" applyBorder="1" applyAlignment="1">
      <alignment horizontal="left" vertical="center"/>
    </xf>
    <xf numFmtId="0" fontId="28" fillId="3" borderId="0" xfId="0" applyFont="1" applyFill="1"/>
    <xf numFmtId="0" fontId="5" fillId="0" borderId="0" xfId="28" applyFont="1" applyFill="1" applyBorder="1" applyAlignment="1">
      <alignment horizontal="left" vertical="center" wrapText="1"/>
    </xf>
    <xf numFmtId="0" fontId="5" fillId="0" borderId="0" xfId="28" applyFont="1" applyFill="1" applyBorder="1" applyAlignment="1">
      <alignment horizontal="left" wrapText="1"/>
    </xf>
    <xf numFmtId="0" fontId="5" fillId="0" borderId="1" xfId="0" applyFont="1" applyBorder="1" applyAlignment="1">
      <alignment horizontal="center" wrapText="1"/>
    </xf>
    <xf numFmtId="0" fontId="5" fillId="0" borderId="1" xfId="0" applyFont="1" applyBorder="1" applyAlignment="1">
      <alignment vertical="top" wrapText="1"/>
    </xf>
    <xf numFmtId="0" fontId="5" fillId="0" borderId="1" xfId="0" applyFont="1" applyBorder="1" applyAlignment="1">
      <alignment horizontal="left" vertical="top" wrapText="1"/>
    </xf>
    <xf numFmtId="0" fontId="21" fillId="0" borderId="1" xfId="0" applyFont="1" applyBorder="1" applyAlignment="1">
      <alignment horizontal="center" vertical="center"/>
    </xf>
    <xf numFmtId="0" fontId="5" fillId="0" borderId="1" xfId="0" applyFont="1" applyBorder="1" applyAlignment="1">
      <alignment horizontal="center" vertical="center" wrapText="1"/>
    </xf>
    <xf numFmtId="0" fontId="21" fillId="3" borderId="3" xfId="0" applyFont="1" applyFill="1" applyBorder="1" applyAlignment="1">
      <alignment horizontal="left" vertical="center"/>
    </xf>
    <xf numFmtId="0" fontId="21" fillId="3" borderId="6" xfId="0" applyFont="1" applyFill="1" applyBorder="1" applyAlignment="1">
      <alignment horizontal="left" vertical="center"/>
    </xf>
    <xf numFmtId="0" fontId="21" fillId="3" borderId="7" xfId="0" applyFont="1" applyFill="1" applyBorder="1" applyAlignment="1">
      <alignment horizontal="left" vertical="center"/>
    </xf>
    <xf numFmtId="0" fontId="5" fillId="0" borderId="1" xfId="0" applyFont="1" applyBorder="1"/>
    <xf numFmtId="0" fontId="21" fillId="4" borderId="14" xfId="0" applyFont="1" applyFill="1" applyBorder="1" applyAlignment="1">
      <alignment horizontal="center" vertical="center" wrapText="1"/>
    </xf>
    <xf numFmtId="0" fontId="5" fillId="3" borderId="0" xfId="0" applyFont="1" applyFill="1" applyAlignment="1">
      <alignment vertical="center"/>
    </xf>
    <xf numFmtId="0" fontId="5" fillId="3" borderId="5" xfId="0" applyFont="1" applyFill="1" applyBorder="1" applyAlignment="1">
      <alignment horizontal="left" vertical="center"/>
    </xf>
    <xf numFmtId="0" fontId="5" fillId="3" borderId="2" xfId="0" applyFont="1" applyFill="1" applyBorder="1" applyAlignment="1">
      <alignment horizontal="left" vertical="center"/>
    </xf>
    <xf numFmtId="0" fontId="5" fillId="3" borderId="9" xfId="0" applyFont="1" applyFill="1" applyBorder="1" applyAlignment="1">
      <alignment horizontal="left" vertical="center"/>
    </xf>
    <xf numFmtId="0" fontId="5" fillId="3" borderId="13" xfId="0" applyFont="1" applyFill="1" applyBorder="1" applyAlignment="1">
      <alignment horizontal="center" vertical="center"/>
    </xf>
    <xf numFmtId="0" fontId="5" fillId="3" borderId="8" xfId="0" applyFont="1" applyFill="1" applyBorder="1" applyAlignment="1">
      <alignment horizontal="left" vertical="center"/>
    </xf>
    <xf numFmtId="0" fontId="23" fillId="3" borderId="8" xfId="0" applyFont="1" applyFill="1" applyBorder="1" applyAlignment="1">
      <alignment horizontal="left" vertical="center"/>
    </xf>
    <xf numFmtId="0" fontId="21" fillId="4" borderId="4" xfId="1"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4" xfId="1" quotePrefix="1" applyFont="1" applyFill="1" applyBorder="1" applyAlignment="1">
      <alignment horizontal="center" vertical="center" wrapText="1"/>
    </xf>
    <xf numFmtId="0" fontId="21" fillId="4" borderId="5" xfId="1" applyFont="1" applyFill="1" applyBorder="1" applyAlignment="1">
      <alignment horizontal="center" vertical="center" wrapText="1"/>
    </xf>
    <xf numFmtId="0" fontId="21" fillId="4" borderId="3" xfId="1" applyFont="1" applyFill="1" applyBorder="1" applyAlignment="1">
      <alignment horizontal="center" vertical="center" wrapText="1"/>
    </xf>
    <xf numFmtId="0" fontId="5" fillId="3" borderId="4" xfId="0" applyFont="1" applyFill="1" applyBorder="1" applyAlignment="1">
      <alignment horizontal="left" vertical="center"/>
    </xf>
    <xf numFmtId="0" fontId="44" fillId="6" borderId="13" xfId="0" applyFont="1" applyFill="1" applyBorder="1" applyAlignment="1">
      <alignment horizontal="center" vertical="center"/>
    </xf>
    <xf numFmtId="0" fontId="44" fillId="6" borderId="15" xfId="0" applyFont="1" applyFill="1" applyBorder="1" applyAlignment="1">
      <alignment horizontal="center" vertical="center"/>
    </xf>
    <xf numFmtId="0" fontId="52" fillId="6" borderId="13" xfId="0" applyFont="1" applyFill="1" applyBorder="1" applyAlignment="1">
      <alignment horizontal="center" vertical="center" wrapText="1"/>
    </xf>
    <xf numFmtId="0" fontId="52" fillId="6" borderId="15" xfId="0" applyFont="1" applyFill="1" applyBorder="1" applyAlignment="1">
      <alignment horizontal="center" vertical="center" wrapText="1"/>
    </xf>
    <xf numFmtId="0" fontId="44" fillId="6" borderId="14" xfId="0" applyFont="1" applyFill="1" applyBorder="1" applyAlignment="1">
      <alignment horizontal="center" vertical="center"/>
    </xf>
    <xf numFmtId="0" fontId="5" fillId="3" borderId="15" xfId="0" applyFont="1" applyFill="1" applyBorder="1" applyAlignment="1">
      <alignment horizontal="center"/>
    </xf>
    <xf numFmtId="0" fontId="5" fillId="3" borderId="6"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14" xfId="0" applyFont="1" applyFill="1" applyBorder="1" applyAlignment="1">
      <alignment horizontal="center"/>
    </xf>
    <xf numFmtId="0" fontId="5" fillId="3" borderId="9" xfId="0" applyFont="1" applyFill="1" applyBorder="1" applyAlignment="1">
      <alignment horizontal="center" vertical="center"/>
    </xf>
    <xf numFmtId="0" fontId="5" fillId="3" borderId="5" xfId="0" applyFont="1" applyFill="1" applyBorder="1" applyAlignment="1">
      <alignment horizontal="center" vertical="center"/>
    </xf>
    <xf numFmtId="0" fontId="23" fillId="4" borderId="13" xfId="0" applyFont="1" applyFill="1" applyBorder="1" applyAlignment="1">
      <alignment horizontal="center" vertical="top" wrapText="1"/>
    </xf>
    <xf numFmtId="0" fontId="23" fillId="4" borderId="13" xfId="0" applyFont="1" applyFill="1" applyBorder="1" applyAlignment="1">
      <alignment horizontal="center" vertical="center" wrapText="1"/>
    </xf>
    <xf numFmtId="0" fontId="0" fillId="0" borderId="0" xfId="0" applyFill="1" applyBorder="1"/>
    <xf numFmtId="0" fontId="0" fillId="0" borderId="0" xfId="0" applyBorder="1"/>
    <xf numFmtId="0" fontId="3" fillId="3" borderId="0" xfId="0" applyFont="1" applyFill="1" applyAlignment="1">
      <alignment wrapText="1"/>
    </xf>
    <xf numFmtId="0" fontId="87" fillId="4" borderId="1" xfId="0" applyFont="1" applyFill="1" applyBorder="1" applyAlignment="1">
      <alignment horizontal="left" vertical="center" wrapText="1"/>
    </xf>
    <xf numFmtId="0" fontId="3" fillId="3" borderId="13" xfId="0" applyFont="1" applyFill="1" applyBorder="1" applyAlignment="1">
      <alignment horizontal="left" vertical="center"/>
    </xf>
    <xf numFmtId="0" fontId="3" fillId="39" borderId="10" xfId="0" applyFont="1" applyFill="1" applyBorder="1" applyAlignment="1">
      <alignment horizontal="left" vertical="center" wrapText="1"/>
    </xf>
    <xf numFmtId="0" fontId="3" fillId="39" borderId="1" xfId="0" applyFont="1" applyFill="1" applyBorder="1" applyAlignment="1">
      <alignment horizontal="left" vertical="center" wrapText="1"/>
    </xf>
    <xf numFmtId="0" fontId="91" fillId="3" borderId="6" xfId="0" applyFont="1" applyFill="1" applyBorder="1"/>
    <xf numFmtId="0" fontId="0" fillId="3" borderId="0" xfId="0" applyFill="1"/>
    <xf numFmtId="0" fontId="0" fillId="3" borderId="6" xfId="0" applyFill="1" applyBorder="1"/>
    <xf numFmtId="0" fontId="0" fillId="3" borderId="2" xfId="0" applyFill="1" applyBorder="1"/>
    <xf numFmtId="0" fontId="0" fillId="3" borderId="7" xfId="0" applyFill="1" applyBorder="1"/>
    <xf numFmtId="0" fontId="0" fillId="3" borderId="8" xfId="0" applyFill="1" applyBorder="1"/>
    <xf numFmtId="0" fontId="0" fillId="3" borderId="9" xfId="0" applyFill="1" applyBorder="1"/>
    <xf numFmtId="0" fontId="3" fillId="39" borderId="12" xfId="0" applyFont="1" applyFill="1" applyBorder="1" applyAlignment="1">
      <alignment horizontal="left"/>
    </xf>
    <xf numFmtId="0" fontId="3" fillId="3" borderId="13"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5" fillId="3" borderId="1" xfId="0" applyFont="1" applyFill="1" applyBorder="1" applyAlignment="1">
      <alignment horizontal="center" vertical="center"/>
    </xf>
    <xf numFmtId="0" fontId="21" fillId="3" borderId="1" xfId="0" applyFont="1" applyFill="1" applyBorder="1" applyAlignment="1">
      <alignment horizontal="center" vertical="center"/>
    </xf>
    <xf numFmtId="0" fontId="0" fillId="0" borderId="0" xfId="0"/>
    <xf numFmtId="0" fontId="0" fillId="0" borderId="0" xfId="0" applyBorder="1"/>
    <xf numFmtId="0" fontId="65" fillId="40" borderId="25" xfId="0" applyFont="1" applyFill="1" applyBorder="1" applyAlignment="1">
      <alignment horizontal="left" vertical="center" wrapText="1" indent="1"/>
    </xf>
    <xf numFmtId="0" fontId="89" fillId="3" borderId="6" xfId="0" applyFont="1" applyFill="1" applyBorder="1"/>
    <xf numFmtId="0" fontId="5" fillId="3" borderId="2" xfId="0" applyFont="1" applyFill="1" applyBorder="1"/>
    <xf numFmtId="0" fontId="5" fillId="3" borderId="6" xfId="0" applyFont="1" applyFill="1" applyBorder="1"/>
    <xf numFmtId="0" fontId="5" fillId="3" borderId="3" xfId="0" applyFont="1" applyFill="1" applyBorder="1"/>
    <xf numFmtId="0" fontId="5" fillId="3" borderId="4" xfId="0" applyFont="1" applyFill="1" applyBorder="1"/>
    <xf numFmtId="0" fontId="5" fillId="3" borderId="5" xfId="0" applyFont="1" applyFill="1" applyBorder="1"/>
    <xf numFmtId="0" fontId="5" fillId="3" borderId="10" xfId="0" applyFont="1" applyFill="1" applyBorder="1" applyAlignment="1">
      <alignment vertical="top"/>
    </xf>
    <xf numFmtId="0" fontId="5" fillId="3" borderId="11" xfId="0" applyFont="1" applyFill="1" applyBorder="1"/>
    <xf numFmtId="0" fontId="5" fillId="3" borderId="10" xfId="0" applyFont="1" applyFill="1" applyBorder="1"/>
    <xf numFmtId="0" fontId="5" fillId="3" borderId="12" xfId="0" applyFont="1" applyFill="1" applyBorder="1"/>
    <xf numFmtId="0" fontId="3" fillId="4" borderId="12" xfId="0" applyFont="1" applyFill="1" applyBorder="1" applyAlignment="1">
      <alignment horizontal="right" vertical="center"/>
    </xf>
    <xf numFmtId="0" fontId="3" fillId="3" borderId="3" xfId="0" applyFont="1" applyFill="1" applyBorder="1" applyAlignment="1">
      <alignment horizontal="left" vertical="center"/>
    </xf>
    <xf numFmtId="0" fontId="0" fillId="3" borderId="4" xfId="0" applyFill="1" applyBorder="1"/>
    <xf numFmtId="0" fontId="0" fillId="3" borderId="5" xfId="0" applyFill="1" applyBorder="1"/>
    <xf numFmtId="0" fontId="3" fillId="3" borderId="6" xfId="0" applyFont="1" applyFill="1" applyBorder="1" applyAlignment="1">
      <alignment horizontal="left" vertical="center"/>
    </xf>
    <xf numFmtId="0" fontId="5" fillId="3" borderId="3" xfId="0" applyFont="1" applyFill="1" applyBorder="1" applyAlignment="1">
      <alignment vertical="center"/>
    </xf>
    <xf numFmtId="0" fontId="5" fillId="3" borderId="13" xfId="0" applyFont="1" applyFill="1" applyBorder="1" applyAlignment="1">
      <alignment vertical="center" wrapText="1"/>
    </xf>
    <xf numFmtId="0" fontId="5" fillId="3" borderId="10" xfId="0" applyFont="1" applyFill="1" applyBorder="1" applyAlignment="1">
      <alignment vertical="center"/>
    </xf>
    <xf numFmtId="0" fontId="21" fillId="3" borderId="10" xfId="0" applyFont="1" applyFill="1" applyBorder="1" applyAlignment="1">
      <alignment vertical="center"/>
    </xf>
    <xf numFmtId="0" fontId="21" fillId="3" borderId="1" xfId="0" applyFont="1" applyFill="1" applyBorder="1" applyAlignment="1">
      <alignment vertical="center" wrapText="1"/>
    </xf>
    <xf numFmtId="0" fontId="92" fillId="3" borderId="1" xfId="0" quotePrefix="1" applyFont="1" applyFill="1" applyBorder="1" applyAlignment="1">
      <alignment horizontal="center" vertical="center" wrapText="1"/>
    </xf>
    <xf numFmtId="0" fontId="92" fillId="3" borderId="1" xfId="0" applyFont="1" applyFill="1" applyBorder="1" applyAlignment="1">
      <alignment horizontal="left" vertical="center" wrapText="1"/>
    </xf>
    <xf numFmtId="0" fontId="92" fillId="3" borderId="1" xfId="0" applyFont="1" applyFill="1" applyBorder="1" applyAlignment="1">
      <alignment horizontal="center" vertical="center" wrapText="1"/>
    </xf>
    <xf numFmtId="14" fontId="92" fillId="3" borderId="1" xfId="0" applyNumberFormat="1" applyFont="1" applyFill="1" applyBorder="1" applyAlignment="1">
      <alignment horizontal="center" vertical="center" wrapText="1"/>
    </xf>
    <xf numFmtId="0" fontId="92" fillId="3" borderId="1" xfId="0" applyFont="1" applyFill="1" applyBorder="1" applyAlignment="1">
      <alignment vertical="top" wrapText="1"/>
    </xf>
    <xf numFmtId="0" fontId="92" fillId="3" borderId="1" xfId="0" applyFont="1" applyFill="1" applyBorder="1" applyAlignment="1">
      <alignment vertical="center" wrapText="1"/>
    </xf>
    <xf numFmtId="0" fontId="0" fillId="3" borderId="1" xfId="0" applyFill="1" applyBorder="1" applyAlignment="1">
      <alignment horizontal="center" vertical="center"/>
    </xf>
    <xf numFmtId="0" fontId="0" fillId="0" borderId="1" xfId="0" applyBorder="1" applyAlignment="1">
      <alignment horizontal="center" vertical="center" wrapText="1"/>
    </xf>
    <xf numFmtId="0" fontId="23" fillId="4" borderId="1" xfId="0" applyFont="1" applyFill="1" applyBorder="1" applyAlignment="1">
      <alignment horizontal="center" vertical="top" wrapText="1"/>
    </xf>
    <xf numFmtId="0" fontId="5" fillId="3" borderId="15" xfId="0" applyFont="1" applyFill="1" applyBorder="1" applyAlignment="1">
      <alignment horizontal="center" vertical="center"/>
    </xf>
    <xf numFmtId="0" fontId="5" fillId="3" borderId="14" xfId="0" applyFont="1" applyFill="1" applyBorder="1" applyAlignment="1">
      <alignment horizontal="center" vertical="center"/>
    </xf>
    <xf numFmtId="0" fontId="96" fillId="3" borderId="1" xfId="0" applyFont="1" applyFill="1" applyBorder="1" applyAlignment="1">
      <alignment horizontal="center" vertical="center" wrapText="1"/>
    </xf>
    <xf numFmtId="14" fontId="96" fillId="3" borderId="1" xfId="0" applyNumberFormat="1" applyFont="1" applyFill="1" applyBorder="1" applyAlignment="1">
      <alignment horizontal="center" vertical="center" wrapText="1"/>
    </xf>
    <xf numFmtId="0" fontId="96" fillId="3" borderId="1" xfId="0" applyFont="1" applyFill="1" applyBorder="1" applyAlignment="1">
      <alignment vertical="center" wrapText="1"/>
    </xf>
    <xf numFmtId="0" fontId="5" fillId="0" borderId="0" xfId="0" applyFont="1"/>
    <xf numFmtId="0" fontId="0" fillId="0" borderId="1" xfId="0" applyBorder="1" applyAlignment="1">
      <alignment horizontal="center" vertical="center"/>
    </xf>
    <xf numFmtId="0" fontId="26" fillId="0" borderId="1" xfId="0" applyFont="1" applyBorder="1" applyAlignment="1">
      <alignment horizontal="center" vertical="center" wrapText="1"/>
    </xf>
    <xf numFmtId="0" fontId="97" fillId="3" borderId="1" xfId="0" applyFont="1" applyFill="1" applyBorder="1" applyAlignment="1">
      <alignment vertical="center" wrapText="1"/>
    </xf>
    <xf numFmtId="14" fontId="97" fillId="3" borderId="1" xfId="0" applyNumberFormat="1" applyFont="1" applyFill="1" applyBorder="1" applyAlignment="1">
      <alignment horizontal="center" vertical="center" wrapText="1"/>
    </xf>
    <xf numFmtId="0" fontId="0" fillId="0" borderId="0" xfId="0" applyBorder="1" applyAlignment="1">
      <alignment horizontal="left" wrapText="1"/>
    </xf>
    <xf numFmtId="0" fontId="7" fillId="3" borderId="0" xfId="29" applyFill="1"/>
    <xf numFmtId="0" fontId="100" fillId="3" borderId="0" xfId="30" applyFont="1" applyFill="1"/>
    <xf numFmtId="0" fontId="101" fillId="3" borderId="1" xfId="0" applyFont="1" applyFill="1" applyBorder="1" applyAlignment="1">
      <alignment vertical="center" wrapText="1"/>
    </xf>
    <xf numFmtId="0" fontId="0" fillId="3" borderId="0" xfId="0" applyFill="1" applyAlignment="1">
      <alignment wrapText="1"/>
    </xf>
    <xf numFmtId="0" fontId="101" fillId="3" borderId="1" xfId="0" applyFont="1" applyFill="1" applyBorder="1" applyAlignment="1">
      <alignment horizontal="center" vertical="center" wrapText="1"/>
    </xf>
    <xf numFmtId="14" fontId="101" fillId="3" borderId="1" xfId="0" applyNumberFormat="1" applyFont="1" applyFill="1" applyBorder="1" applyAlignment="1">
      <alignment horizontal="center" vertical="center" wrapText="1"/>
    </xf>
    <xf numFmtId="0" fontId="69" fillId="0" borderId="0" xfId="0" applyFont="1" applyAlignment="1">
      <alignment horizontal="left" vertical="center" wrapText="1" indent="1"/>
    </xf>
    <xf numFmtId="0" fontId="6" fillId="0" borderId="0" xfId="0" applyFont="1"/>
    <xf numFmtId="0" fontId="5" fillId="3" borderId="2" xfId="0" applyFont="1" applyFill="1" applyBorder="1" applyAlignment="1">
      <alignment horizontal="left" vertical="center" wrapText="1"/>
    </xf>
    <xf numFmtId="0" fontId="6" fillId="0" borderId="0" xfId="0" applyFont="1" applyAlignment="1">
      <alignment wrapText="1"/>
    </xf>
    <xf numFmtId="0" fontId="103" fillId="41" borderId="13" xfId="0" applyFont="1" applyFill="1" applyBorder="1" applyAlignment="1">
      <alignment horizontal="left" vertical="center" wrapText="1" indent="1"/>
    </xf>
    <xf numFmtId="0" fontId="103" fillId="41" borderId="13" xfId="0" applyFont="1" applyFill="1" applyBorder="1" applyAlignment="1">
      <alignment horizontal="center" vertical="center" wrapText="1"/>
    </xf>
    <xf numFmtId="0" fontId="103" fillId="42" borderId="13" xfId="0" applyFont="1" applyFill="1" applyBorder="1" applyAlignment="1">
      <alignment horizontal="left" vertical="center" wrapText="1" indent="1"/>
    </xf>
    <xf numFmtId="0" fontId="4" fillId="43" borderId="1" xfId="0" applyFont="1" applyFill="1" applyBorder="1"/>
    <xf numFmtId="0" fontId="4" fillId="0" borderId="1" xfId="0" applyFont="1" applyBorder="1"/>
    <xf numFmtId="0" fontId="4" fillId="0" borderId="1" xfId="0" applyFont="1" applyBorder="1" applyAlignment="1">
      <alignment wrapText="1"/>
    </xf>
    <xf numFmtId="0" fontId="4" fillId="0" borderId="1" xfId="0" applyFont="1" applyBorder="1" applyAlignment="1">
      <alignment horizontal="left"/>
    </xf>
    <xf numFmtId="0" fontId="4" fillId="0" borderId="1" xfId="0" applyFont="1" applyBorder="1" applyAlignment="1">
      <alignment horizontal="right"/>
    </xf>
    <xf numFmtId="0" fontId="4" fillId="43" borderId="1" xfId="0" applyFont="1" applyFill="1" applyBorder="1" applyAlignment="1">
      <alignment wrapText="1"/>
    </xf>
    <xf numFmtId="0" fontId="4" fillId="43" borderId="1" xfId="0" applyFont="1" applyFill="1" applyBorder="1" applyAlignment="1">
      <alignment horizontal="right"/>
    </xf>
    <xf numFmtId="0" fontId="4" fillId="43" borderId="1" xfId="0" applyFont="1" applyFill="1" applyBorder="1" applyAlignment="1">
      <alignment horizontal="left"/>
    </xf>
    <xf numFmtId="0" fontId="4" fillId="0" borderId="0" xfId="0" applyFont="1" applyAlignment="1">
      <alignment wrapText="1"/>
    </xf>
    <xf numFmtId="0" fontId="3" fillId="39" borderId="11" xfId="0" applyFont="1" applyFill="1" applyBorder="1" applyAlignment="1">
      <alignment horizontal="left"/>
    </xf>
    <xf numFmtId="0" fontId="5" fillId="0" borderId="0" xfId="0" applyFont="1" applyAlignment="1">
      <alignment vertical="top" wrapText="1"/>
    </xf>
    <xf numFmtId="0" fontId="3" fillId="4" borderId="13" xfId="0" applyFont="1" applyFill="1" applyBorder="1" applyAlignment="1">
      <alignment horizontal="center" vertical="center" wrapText="1"/>
    </xf>
    <xf numFmtId="0" fontId="21" fillId="4" borderId="13" xfId="0" applyFont="1" applyFill="1" applyBorder="1" applyAlignment="1">
      <alignment horizontal="center" vertical="center" wrapText="1"/>
    </xf>
    <xf numFmtId="14" fontId="92" fillId="0" borderId="1" xfId="0" applyNumberFormat="1" applyFont="1" applyBorder="1" applyAlignment="1">
      <alignment horizontal="center" vertical="center" wrapText="1"/>
    </xf>
    <xf numFmtId="0" fontId="92" fillId="0" borderId="1" xfId="0" applyFont="1" applyBorder="1" applyAlignment="1">
      <alignment vertical="center" wrapText="1"/>
    </xf>
    <xf numFmtId="0" fontId="96" fillId="0" borderId="1" xfId="0" applyFont="1" applyBorder="1" applyAlignment="1">
      <alignment horizontal="center" vertical="center" wrapText="1"/>
    </xf>
    <xf numFmtId="0" fontId="96" fillId="0" borderId="1" xfId="0" applyFont="1" applyBorder="1" applyAlignment="1">
      <alignment vertical="center" wrapText="1"/>
    </xf>
    <xf numFmtId="0" fontId="97" fillId="0" borderId="1" xfId="0" applyFont="1" applyBorder="1" applyAlignment="1">
      <alignment horizontal="center" vertical="center" wrapText="1"/>
    </xf>
    <xf numFmtId="0" fontId="97" fillId="0" borderId="1" xfId="0" applyFont="1" applyBorder="1" applyAlignment="1">
      <alignment vertical="center" wrapText="1"/>
    </xf>
    <xf numFmtId="0" fontId="92" fillId="0" borderId="1" xfId="0" applyFont="1" applyBorder="1" applyAlignment="1">
      <alignment horizontal="center" vertical="center" wrapText="1"/>
    </xf>
    <xf numFmtId="0" fontId="101" fillId="0" borderId="1" xfId="0" applyFont="1" applyBorder="1" applyAlignment="1">
      <alignment horizontal="center" vertical="center" wrapText="1"/>
    </xf>
    <xf numFmtId="14" fontId="101" fillId="0" borderId="1" xfId="0" applyNumberFormat="1" applyFont="1" applyBorder="1" applyAlignment="1">
      <alignment horizontal="center" vertical="center" wrapText="1"/>
    </xf>
    <xf numFmtId="0" fontId="101" fillId="0" borderId="1" xfId="0" applyFont="1" applyBorder="1" applyAlignment="1">
      <alignment vertical="center" wrapText="1"/>
    </xf>
    <xf numFmtId="0" fontId="97" fillId="3" borderId="1" xfId="0" applyFont="1" applyFill="1" applyBorder="1" applyAlignment="1">
      <alignment horizontal="center" vertical="center" wrapText="1"/>
    </xf>
    <xf numFmtId="14" fontId="97" fillId="0" borderId="1" xfId="0" applyNumberFormat="1" applyFont="1" applyBorder="1" applyAlignment="1">
      <alignment horizontal="center" vertical="center" wrapText="1"/>
    </xf>
    <xf numFmtId="0" fontId="5" fillId="0" borderId="13" xfId="0" applyFont="1" applyBorder="1" applyAlignment="1">
      <alignment horizontal="center" vertical="center"/>
    </xf>
    <xf numFmtId="0" fontId="29" fillId="3" borderId="0" xfId="0" applyFont="1" applyFill="1" applyAlignment="1">
      <alignment vertical="center"/>
    </xf>
    <xf numFmtId="0" fontId="21" fillId="3" borderId="0" xfId="0" applyFont="1" applyFill="1" applyAlignment="1">
      <alignment horizontal="center" vertical="center"/>
    </xf>
    <xf numFmtId="0" fontId="21" fillId="3" borderId="0" xfId="0" applyFont="1" applyFill="1" applyAlignment="1">
      <alignment vertical="center" wrapText="1"/>
    </xf>
    <xf numFmtId="0" fontId="0" fillId="3" borderId="6" xfId="0" applyFill="1" applyBorder="1" applyAlignment="1">
      <alignment horizontal="left" vertical="center"/>
    </xf>
    <xf numFmtId="0" fontId="0" fillId="3" borderId="7" xfId="0" applyFill="1" applyBorder="1" applyAlignment="1">
      <alignment horizontal="left" vertical="center"/>
    </xf>
    <xf numFmtId="0" fontId="21" fillId="0" borderId="1" xfId="0" applyFont="1" applyBorder="1" applyAlignment="1">
      <alignment horizontal="left" vertical="center" wrapText="1"/>
    </xf>
    <xf numFmtId="0" fontId="23"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quotePrefix="1" applyFont="1" applyBorder="1" applyAlignment="1">
      <alignment horizontal="center" vertical="center" wrapText="1"/>
    </xf>
    <xf numFmtId="0" fontId="5" fillId="0" borderId="13" xfId="0" applyFont="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42" fillId="0" borderId="0" xfId="0" applyFont="1"/>
    <xf numFmtId="0" fontId="24" fillId="0" borderId="0" xfId="0" applyFont="1"/>
    <xf numFmtId="0" fontId="19" fillId="0" borderId="0" xfId="0" applyFont="1" applyAlignment="1">
      <alignment vertical="center"/>
    </xf>
    <xf numFmtId="0" fontId="18" fillId="0" borderId="0" xfId="0" applyFont="1" applyAlignment="1">
      <alignment horizontal="center" vertical="center" wrapText="1"/>
    </xf>
    <xf numFmtId="0" fontId="0" fillId="3" borderId="4" xfId="0" applyFill="1" applyBorder="1" applyAlignment="1">
      <alignment horizontal="center" vertical="center"/>
    </xf>
    <xf numFmtId="0" fontId="0" fillId="3" borderId="13" xfId="0" applyFill="1" applyBorder="1" applyAlignment="1">
      <alignment horizontal="center" vertical="center"/>
    </xf>
    <xf numFmtId="0" fontId="22" fillId="3" borderId="0" xfId="0" applyFont="1" applyFill="1" applyAlignment="1">
      <alignment horizontal="left" vertical="center"/>
    </xf>
    <xf numFmtId="0" fontId="18" fillId="3" borderId="0" xfId="0" applyFont="1" applyFill="1" applyAlignment="1">
      <alignment horizontal="left" vertical="center"/>
    </xf>
    <xf numFmtId="0" fontId="0" fillId="3" borderId="0" xfId="0" applyFill="1" applyAlignment="1">
      <alignment horizontal="center" vertical="center"/>
    </xf>
    <xf numFmtId="0" fontId="0" fillId="3" borderId="15" xfId="0" applyFill="1" applyBorder="1" applyAlignment="1">
      <alignment horizontal="center" vertical="center"/>
    </xf>
    <xf numFmtId="0" fontId="21" fillId="0" borderId="6" xfId="0" applyFont="1" applyBorder="1" applyAlignment="1">
      <alignment horizontal="left" vertical="center"/>
    </xf>
    <xf numFmtId="0" fontId="5" fillId="0" borderId="15" xfId="0" applyFont="1" applyBorder="1" applyAlignment="1">
      <alignment horizontal="center" vertical="center"/>
    </xf>
    <xf numFmtId="0" fontId="5" fillId="3" borderId="0" xfId="0" applyFont="1" applyFill="1" applyAlignment="1">
      <alignment horizontal="left" vertical="center"/>
    </xf>
    <xf numFmtId="0" fontId="23" fillId="3" borderId="0" xfId="0" applyFont="1" applyFill="1" applyAlignment="1">
      <alignment horizontal="left" vertical="center"/>
    </xf>
    <xf numFmtId="0" fontId="5" fillId="3" borderId="0" xfId="0" applyFont="1" applyFill="1" applyAlignment="1">
      <alignment horizontal="center" vertical="center"/>
    </xf>
    <xf numFmtId="0" fontId="5" fillId="3" borderId="8" xfId="0" applyFont="1" applyFill="1" applyBorder="1" applyAlignment="1">
      <alignment horizontal="center" vertical="center"/>
    </xf>
    <xf numFmtId="0" fontId="3" fillId="3" borderId="0" xfId="0" applyFont="1" applyFill="1" applyAlignment="1">
      <alignment horizontal="center" vertical="center"/>
    </xf>
    <xf numFmtId="0" fontId="5" fillId="3" borderId="0" xfId="0" applyFont="1" applyFill="1" applyAlignment="1">
      <alignment horizontal="left" vertical="center" wrapText="1"/>
    </xf>
    <xf numFmtId="0" fontId="3" fillId="3" borderId="0" xfId="0" applyFont="1" applyFill="1" applyAlignment="1">
      <alignment horizontal="left" vertical="center"/>
    </xf>
    <xf numFmtId="0" fontId="0" fillId="3" borderId="15" xfId="0" applyFill="1" applyBorder="1" applyAlignment="1">
      <alignment horizontal="left" vertical="center"/>
    </xf>
    <xf numFmtId="0" fontId="0" fillId="3" borderId="0" xfId="0" applyFill="1" applyAlignment="1">
      <alignment horizontal="left" vertical="center"/>
    </xf>
    <xf numFmtId="0" fontId="0" fillId="3" borderId="14" xfId="0" applyFill="1" applyBorder="1" applyAlignment="1">
      <alignment horizontal="left" vertical="center"/>
    </xf>
    <xf numFmtId="0" fontId="51" fillId="0" borderId="0" xfId="0" applyFont="1" applyAlignment="1">
      <alignment horizontal="center" vertical="center" wrapText="1"/>
    </xf>
    <xf numFmtId="0" fontId="5" fillId="0" borderId="2" xfId="0" applyFont="1" applyBorder="1" applyAlignment="1">
      <alignment horizontal="center" vertical="center"/>
    </xf>
    <xf numFmtId="0" fontId="0" fillId="0" borderId="0" xfId="0" applyAlignment="1">
      <alignment vertical="center"/>
    </xf>
    <xf numFmtId="0" fontId="21" fillId="3" borderId="0" xfId="0" applyFont="1" applyFill="1" applyAlignment="1">
      <alignment horizontal="left" vertical="center"/>
    </xf>
    <xf numFmtId="0" fontId="3" fillId="3" borderId="0" xfId="0" applyFont="1" applyFill="1" applyAlignment="1">
      <alignment horizontal="center" vertical="center" wrapText="1"/>
    </xf>
    <xf numFmtId="0" fontId="44" fillId="3" borderId="0" xfId="0" applyFont="1" applyFill="1" applyAlignment="1">
      <alignment horizontal="center" vertical="center"/>
    </xf>
    <xf numFmtId="0" fontId="13" fillId="3" borderId="0" xfId="0" applyFont="1" applyFill="1" applyAlignment="1">
      <alignment horizontal="center" vertical="center"/>
    </xf>
    <xf numFmtId="0" fontId="0" fillId="3" borderId="0" xfId="0" applyFill="1" applyAlignment="1">
      <alignment vertical="top" wrapText="1"/>
    </xf>
    <xf numFmtId="0" fontId="21" fillId="0" borderId="0" xfId="1" applyFont="1" applyAlignment="1">
      <alignment horizontal="left" vertical="center" wrapText="1"/>
    </xf>
    <xf numFmtId="0" fontId="23" fillId="0" borderId="1" xfId="0" applyFont="1" applyBorder="1" applyAlignment="1">
      <alignment horizontal="center" vertical="center"/>
    </xf>
    <xf numFmtId="0" fontId="5" fillId="0" borderId="0" xfId="0" applyFont="1" applyAlignment="1">
      <alignment horizontal="left" wrapText="1"/>
    </xf>
    <xf numFmtId="0" fontId="23" fillId="0" borderId="1" xfId="0" applyFont="1" applyBorder="1" applyAlignment="1">
      <alignment horizontal="center" vertical="center" wrapText="1"/>
    </xf>
    <xf numFmtId="0" fontId="0" fillId="0" borderId="0" xfId="0" applyAlignment="1">
      <alignment wrapText="1"/>
    </xf>
    <xf numFmtId="0" fontId="5" fillId="0" borderId="0" xfId="0" applyFont="1" applyAlignment="1">
      <alignment horizontal="center" vertical="center" wrapText="1"/>
    </xf>
    <xf numFmtId="0" fontId="0" fillId="0" borderId="0" xfId="0" quotePrefix="1"/>
    <xf numFmtId="0" fontId="17" fillId="0" borderId="1" xfId="0" applyFont="1" applyBorder="1" applyAlignment="1">
      <alignment vertical="top" wrapText="1"/>
    </xf>
    <xf numFmtId="0" fontId="17" fillId="0" borderId="1" xfId="0" quotePrefix="1" applyFont="1" applyBorder="1" applyAlignment="1">
      <alignment vertical="top" wrapText="1"/>
    </xf>
    <xf numFmtId="0" fontId="5" fillId="0" borderId="1" xfId="0" quotePrefix="1" applyFont="1" applyBorder="1" applyAlignment="1">
      <alignment vertical="top" wrapText="1"/>
    </xf>
    <xf numFmtId="0" fontId="87" fillId="0" borderId="1" xfId="0" applyFont="1" applyBorder="1" applyAlignment="1">
      <alignment horizontal="center" vertical="center" wrapText="1"/>
    </xf>
    <xf numFmtId="0" fontId="5" fillId="0" borderId="0" xfId="0" applyFont="1" applyAlignment="1">
      <alignment wrapText="1"/>
    </xf>
    <xf numFmtId="0" fontId="5" fillId="0" borderId="13" xfId="0" applyFont="1" applyBorder="1" applyAlignment="1">
      <alignment vertical="top" wrapText="1"/>
    </xf>
    <xf numFmtId="0" fontId="5" fillId="3" borderId="1" xfId="0" applyFont="1" applyFill="1" applyBorder="1" applyAlignment="1">
      <alignment horizontal="left" vertical="center" wrapText="1"/>
    </xf>
    <xf numFmtId="0" fontId="13" fillId="0" borderId="0" xfId="0" applyFont="1"/>
    <xf numFmtId="0" fontId="25" fillId="0" borderId="0" xfId="0" applyFont="1"/>
    <xf numFmtId="0" fontId="13" fillId="0" borderId="0" xfId="0" applyFont="1" applyAlignment="1">
      <alignment horizontal="center" vertical="center" wrapText="1"/>
    </xf>
    <xf numFmtId="0" fontId="0" fillId="0" borderId="0" xfId="0" applyAlignment="1">
      <alignment horizontal="left"/>
    </xf>
    <xf numFmtId="0" fontId="5" fillId="0" borderId="0" xfId="0" applyFont="1" applyAlignment="1">
      <alignment vertical="center" wrapText="1"/>
    </xf>
    <xf numFmtId="0" fontId="21" fillId="0" borderId="1" xfId="0" applyFont="1" applyBorder="1" applyAlignment="1">
      <alignment vertical="center"/>
    </xf>
    <xf numFmtId="0" fontId="5" fillId="0" borderId="1" xfId="0" applyFont="1" applyBorder="1" applyAlignment="1">
      <alignment vertical="center"/>
    </xf>
    <xf numFmtId="0" fontId="5" fillId="0" borderId="1" xfId="0" applyFont="1" applyBorder="1" applyAlignment="1">
      <alignment vertical="center" wrapText="1"/>
    </xf>
    <xf numFmtId="0" fontId="25" fillId="0" borderId="0" xfId="0" applyFont="1" applyAlignment="1">
      <alignment wrapText="1"/>
    </xf>
    <xf numFmtId="0" fontId="25" fillId="0" borderId="0" xfId="1" applyFont="1" applyAlignment="1">
      <alignment horizontal="left" vertical="center" wrapText="1"/>
    </xf>
    <xf numFmtId="0" fontId="14" fillId="0" borderId="0" xfId="0" applyFont="1"/>
    <xf numFmtId="0" fontId="69" fillId="0" borderId="0" xfId="0" applyFont="1" applyAlignment="1">
      <alignment horizontal="left" vertical="center" wrapText="1"/>
    </xf>
    <xf numFmtId="0" fontId="69" fillId="3" borderId="0" xfId="0" applyFont="1" applyFill="1" applyAlignment="1">
      <alignment horizontal="left" vertical="center" wrapText="1" indent="1"/>
    </xf>
    <xf numFmtId="0" fontId="105" fillId="37" borderId="13" xfId="0" applyFont="1" applyFill="1" applyBorder="1" applyAlignment="1">
      <alignment horizontal="left" vertical="center" wrapText="1" indent="1"/>
    </xf>
    <xf numFmtId="0" fontId="105" fillId="38" borderId="13" xfId="0" applyFont="1" applyFill="1" applyBorder="1" applyAlignment="1">
      <alignment horizontal="left" vertical="center" wrapText="1" indent="1"/>
    </xf>
    <xf numFmtId="1" fontId="105" fillId="38" borderId="13" xfId="0" applyNumberFormat="1" applyFont="1" applyFill="1" applyBorder="1" applyAlignment="1">
      <alignment horizontal="left" vertical="center" wrapText="1" indent="1"/>
    </xf>
    <xf numFmtId="0" fontId="105" fillId="37" borderId="13" xfId="0" applyFont="1" applyFill="1" applyBorder="1" applyAlignment="1">
      <alignment horizontal="left" vertical="center" wrapText="1"/>
    </xf>
    <xf numFmtId="0" fontId="4" fillId="0" borderId="1" xfId="0" applyFont="1" applyBorder="1" applyAlignment="1">
      <alignment horizontal="left" vertical="center" wrapText="1" indent="1"/>
    </xf>
    <xf numFmtId="49" fontId="4" fillId="0" borderId="1" xfId="0" applyNumberFormat="1" applyFont="1" applyBorder="1" applyAlignment="1">
      <alignment horizontal="left" vertical="center" wrapText="1" indent="1"/>
    </xf>
    <xf numFmtId="49" fontId="4" fillId="45" borderId="1" xfId="0" applyNumberFormat="1" applyFont="1" applyFill="1" applyBorder="1" applyAlignment="1">
      <alignment horizontal="left" vertical="center" wrapText="1" indent="1"/>
    </xf>
    <xf numFmtId="0" fontId="4" fillId="45" borderId="1" xfId="0" applyFont="1" applyFill="1" applyBorder="1" applyAlignment="1">
      <alignment horizontal="left" vertical="center" wrapText="1" indent="1"/>
    </xf>
    <xf numFmtId="1" fontId="4" fillId="45" borderId="1" xfId="0" applyNumberFormat="1" applyFont="1" applyFill="1" applyBorder="1" applyAlignment="1">
      <alignment horizontal="left" vertical="center" wrapText="1" indent="1"/>
    </xf>
    <xf numFmtId="0" fontId="4" fillId="45" borderId="1" xfId="0" applyFont="1" applyFill="1" applyBorder="1" applyAlignment="1">
      <alignment horizontal="left" vertical="center" indent="1"/>
    </xf>
    <xf numFmtId="1" fontId="4" fillId="0" borderId="1" xfId="0" applyNumberFormat="1" applyFont="1" applyBorder="1" applyAlignment="1">
      <alignment horizontal="left" vertical="center" wrapText="1" indent="1"/>
    </xf>
    <xf numFmtId="0" fontId="108" fillId="45" borderId="1" xfId="0" applyFont="1" applyFill="1" applyBorder="1" applyAlignment="1">
      <alignment horizontal="left" vertical="center" indent="1"/>
    </xf>
    <xf numFmtId="0" fontId="0" fillId="3" borderId="0" xfId="0" applyFill="1" applyBorder="1"/>
    <xf numFmtId="0" fontId="6" fillId="3" borderId="0" xfId="0" applyFont="1" applyFill="1" applyBorder="1"/>
    <xf numFmtId="0" fontId="27" fillId="3" borderId="0" xfId="0" applyFont="1" applyFill="1" applyBorder="1"/>
    <xf numFmtId="0" fontId="2" fillId="3" borderId="0" xfId="0" applyFont="1" applyFill="1" applyBorder="1"/>
    <xf numFmtId="0" fontId="4" fillId="0" borderId="1" xfId="0" applyFont="1" applyFill="1" applyBorder="1" applyAlignment="1">
      <alignment horizontal="left" vertical="center" wrapText="1" indent="1"/>
    </xf>
    <xf numFmtId="1" fontId="4" fillId="0" borderId="1" xfId="0" applyNumberFormat="1" applyFont="1" applyFill="1" applyBorder="1" applyAlignment="1">
      <alignment horizontal="left" vertical="center" wrapText="1" indent="1"/>
    </xf>
    <xf numFmtId="0" fontId="109" fillId="0" borderId="1" xfId="0" applyFont="1" applyFill="1" applyBorder="1" applyAlignment="1">
      <alignment horizontal="left" vertical="center" wrapText="1" indent="1"/>
    </xf>
    <xf numFmtId="0" fontId="5" fillId="0" borderId="0" xfId="0" applyFont="1" applyFill="1" applyBorder="1"/>
    <xf numFmtId="0" fontId="4" fillId="0" borderId="1" xfId="0" applyFont="1" applyFill="1" applyBorder="1" applyAlignment="1">
      <alignment horizontal="left" vertical="center" indent="1"/>
    </xf>
    <xf numFmtId="49" fontId="4" fillId="0" borderId="1" xfId="0" applyNumberFormat="1" applyFont="1" applyFill="1" applyBorder="1" applyAlignment="1">
      <alignment horizontal="left" vertical="center" wrapText="1" indent="1"/>
    </xf>
    <xf numFmtId="0" fontId="0" fillId="44" borderId="0" xfId="0" applyFill="1" applyBorder="1"/>
    <xf numFmtId="0" fontId="0" fillId="2" borderId="0" xfId="0" applyFill="1" applyBorder="1"/>
    <xf numFmtId="0" fontId="110" fillId="0" borderId="0" xfId="0" applyFont="1" applyFill="1" applyAlignment="1">
      <alignment horizontal="left" vertical="center" wrapText="1" indent="1"/>
    </xf>
    <xf numFmtId="0" fontId="111" fillId="0" borderId="0" xfId="0" applyFont="1" applyFill="1" applyAlignment="1">
      <alignment horizontal="left" vertical="center" wrapText="1" indent="1"/>
    </xf>
    <xf numFmtId="0" fontId="112" fillId="0" borderId="0" xfId="0" applyFont="1" applyFill="1" applyAlignment="1">
      <alignment horizontal="left" vertical="center" wrapText="1" indent="1"/>
    </xf>
    <xf numFmtId="0" fontId="69" fillId="0" borderId="0" xfId="0" applyFont="1" applyFill="1" applyAlignment="1">
      <alignment horizontal="left" vertical="center" wrapText="1" indent="1"/>
    </xf>
    <xf numFmtId="0" fontId="0" fillId="0" borderId="0" xfId="0" applyFill="1"/>
    <xf numFmtId="0" fontId="0" fillId="44" borderId="0" xfId="0" applyFill="1"/>
    <xf numFmtId="0" fontId="69" fillId="44" borderId="0" xfId="0" applyFont="1" applyFill="1" applyAlignment="1">
      <alignment horizontal="left" vertical="center" wrapText="1" indent="1"/>
    </xf>
    <xf numFmtId="14" fontId="0" fillId="0" borderId="0" xfId="0" applyNumberFormat="1" applyFill="1"/>
    <xf numFmtId="0" fontId="5" fillId="0" borderId="0" xfId="0" applyFont="1" applyFill="1"/>
    <xf numFmtId="0" fontId="0" fillId="0" borderId="0" xfId="0" applyFill="1" applyAlignment="1">
      <alignment wrapText="1"/>
    </xf>
    <xf numFmtId="14" fontId="0" fillId="0" borderId="0" xfId="0" applyNumberFormat="1" applyFill="1" applyAlignment="1">
      <alignment wrapText="1"/>
    </xf>
    <xf numFmtId="0" fontId="115" fillId="3" borderId="0" xfId="26" applyFont="1" applyFill="1" applyAlignment="1">
      <alignment horizontal="right"/>
    </xf>
    <xf numFmtId="14" fontId="15" fillId="3" borderId="0" xfId="26" applyNumberFormat="1" applyFont="1" applyFill="1" applyAlignment="1">
      <alignment horizontal="right"/>
    </xf>
    <xf numFmtId="0" fontId="4" fillId="3" borderId="1" xfId="0" applyFont="1" applyFill="1" applyBorder="1" applyAlignment="1">
      <alignment horizontal="left" vertical="center" wrapText="1" indent="1"/>
    </xf>
    <xf numFmtId="0" fontId="107" fillId="0" borderId="1" xfId="0" applyFont="1" applyFill="1" applyBorder="1" applyAlignment="1">
      <alignment horizontal="left" vertical="center" wrapText="1" indent="1"/>
    </xf>
    <xf numFmtId="1" fontId="107" fillId="0" borderId="1" xfId="0" applyNumberFormat="1" applyFont="1" applyFill="1" applyBorder="1" applyAlignment="1">
      <alignment horizontal="left" vertical="center" wrapText="1" indent="1"/>
    </xf>
    <xf numFmtId="0" fontId="0" fillId="0" borderId="0" xfId="0"/>
    <xf numFmtId="0" fontId="4" fillId="44" borderId="1" xfId="0" applyFont="1" applyFill="1" applyBorder="1" applyAlignment="1">
      <alignment horizontal="left" vertical="center" wrapText="1" indent="1"/>
    </xf>
    <xf numFmtId="0" fontId="5" fillId="3" borderId="0" xfId="0" applyFont="1" applyFill="1" applyBorder="1"/>
    <xf numFmtId="49" fontId="4" fillId="44" borderId="1" xfId="0" applyNumberFormat="1" applyFont="1" applyFill="1" applyBorder="1" applyAlignment="1">
      <alignment horizontal="left" vertical="center" wrapText="1" indent="1"/>
    </xf>
    <xf numFmtId="49" fontId="4" fillId="2" borderId="1" xfId="0" applyNumberFormat="1" applyFont="1" applyFill="1" applyBorder="1" applyAlignment="1">
      <alignment horizontal="left" vertical="center" wrapText="1" indent="1"/>
    </xf>
    <xf numFmtId="1" fontId="4" fillId="3" borderId="1" xfId="0" applyNumberFormat="1" applyFont="1" applyFill="1" applyBorder="1" applyAlignment="1">
      <alignment horizontal="left" vertical="center" wrapText="1" indent="1"/>
    </xf>
    <xf numFmtId="0" fontId="4" fillId="2" borderId="1" xfId="0" applyFont="1" applyFill="1" applyBorder="1" applyAlignment="1">
      <alignment horizontal="left" vertical="center" wrapText="1" indent="1"/>
    </xf>
    <xf numFmtId="49" fontId="116" fillId="45" borderId="1" xfId="0" applyNumberFormat="1" applyFont="1" applyFill="1" applyBorder="1" applyAlignment="1">
      <alignment horizontal="left" vertical="center" wrapText="1" indent="1"/>
    </xf>
    <xf numFmtId="49" fontId="116" fillId="0" borderId="1" xfId="0" applyNumberFormat="1" applyFont="1" applyBorder="1" applyAlignment="1">
      <alignment horizontal="left" vertical="center" wrapText="1" indent="1"/>
    </xf>
    <xf numFmtId="0" fontId="113" fillId="0" borderId="0" xfId="0" applyFont="1" applyFill="1" applyAlignment="1">
      <alignment horizontal="left" vertical="center" wrapText="1" indent="1"/>
    </xf>
    <xf numFmtId="0" fontId="114" fillId="0" borderId="0" xfId="0" applyFont="1" applyFill="1" applyAlignment="1">
      <alignment horizontal="left" vertical="center" wrapText="1" indent="1"/>
    </xf>
    <xf numFmtId="0" fontId="117" fillId="0" borderId="0" xfId="0" applyFont="1" applyFill="1" applyAlignment="1">
      <alignment vertical="center" wrapText="1"/>
    </xf>
    <xf numFmtId="0" fontId="69" fillId="0" borderId="0" xfId="0" applyFont="1" applyAlignment="1">
      <alignment vertical="center" wrapText="1"/>
    </xf>
    <xf numFmtId="0" fontId="117" fillId="0" borderId="0" xfId="0" applyFont="1" applyAlignment="1">
      <alignment vertical="center" wrapText="1"/>
    </xf>
    <xf numFmtId="0" fontId="116" fillId="0" borderId="1" xfId="0" applyFont="1" applyBorder="1" applyAlignment="1">
      <alignment horizontal="right"/>
    </xf>
    <xf numFmtId="0" fontId="116" fillId="0" borderId="1" xfId="0" applyFont="1" applyFill="1" applyBorder="1" applyAlignment="1">
      <alignment horizontal="left" vertical="center" wrapText="1" indent="1"/>
    </xf>
    <xf numFmtId="0" fontId="98" fillId="3" borderId="1" xfId="0" applyFont="1" applyFill="1" applyBorder="1" applyAlignment="1">
      <alignment horizontal="center" vertical="center" wrapText="1"/>
    </xf>
    <xf numFmtId="14" fontId="98" fillId="0" borderId="1" xfId="0" applyNumberFormat="1" applyFont="1" applyBorder="1" applyAlignment="1">
      <alignment horizontal="center" vertical="center" wrapText="1"/>
    </xf>
    <xf numFmtId="0" fontId="98" fillId="0" borderId="1" xfId="0" applyFont="1" applyBorder="1" applyAlignment="1">
      <alignment vertical="center" wrapText="1"/>
    </xf>
    <xf numFmtId="0" fontId="98" fillId="3" borderId="1" xfId="0" applyFont="1" applyFill="1" applyBorder="1" applyAlignment="1">
      <alignment vertical="center" wrapText="1"/>
    </xf>
    <xf numFmtId="0" fontId="92" fillId="0" borderId="13" xfId="0" applyFont="1" applyBorder="1" applyAlignment="1">
      <alignment horizontal="center" vertical="center" wrapText="1"/>
    </xf>
    <xf numFmtId="0" fontId="93" fillId="0" borderId="15" xfId="0" applyFont="1" applyBorder="1" applyAlignment="1">
      <alignment horizontal="center" vertical="center" wrapText="1"/>
    </xf>
    <xf numFmtId="0" fontId="93" fillId="0" borderId="14" xfId="0" applyFont="1" applyBorder="1" applyAlignment="1">
      <alignment horizontal="center" vertical="center" wrapText="1"/>
    </xf>
    <xf numFmtId="14" fontId="92" fillId="0" borderId="13" xfId="0" applyNumberFormat="1" applyFont="1" applyBorder="1" applyAlignment="1">
      <alignment horizontal="center" vertical="center" wrapText="1"/>
    </xf>
    <xf numFmtId="0" fontId="92" fillId="0" borderId="13" xfId="0" applyFont="1" applyBorder="1" applyAlignment="1">
      <alignment vertical="center" wrapText="1"/>
    </xf>
    <xf numFmtId="0" fontId="93" fillId="0" borderId="14" xfId="0" applyFont="1" applyBorder="1" applyAlignment="1">
      <alignment vertical="center" wrapText="1"/>
    </xf>
    <xf numFmtId="0" fontId="93" fillId="0" borderId="15" xfId="0" applyFont="1" applyBorder="1" applyAlignment="1">
      <alignment vertical="center" wrapText="1"/>
    </xf>
    <xf numFmtId="0" fontId="3" fillId="39" borderId="10" xfId="0" applyFont="1" applyFill="1" applyBorder="1" applyAlignment="1">
      <alignment horizontal="left"/>
    </xf>
    <xf numFmtId="0" fontId="3" fillId="39" borderId="11" xfId="0" applyFont="1" applyFill="1" applyBorder="1" applyAlignment="1">
      <alignment horizontal="left"/>
    </xf>
    <xf numFmtId="0" fontId="5" fillId="3" borderId="3" xfId="0" applyFont="1" applyFill="1" applyBorder="1" applyAlignment="1">
      <alignment vertical="top" wrapText="1"/>
    </xf>
    <xf numFmtId="0" fontId="5" fillId="0" borderId="4" xfId="0" applyFont="1" applyBorder="1" applyAlignment="1">
      <alignment vertical="top"/>
    </xf>
    <xf numFmtId="0" fontId="5" fillId="0" borderId="5" xfId="0" applyFont="1" applyBorder="1" applyAlignment="1">
      <alignment vertical="top"/>
    </xf>
    <xf numFmtId="0" fontId="5" fillId="0" borderId="6" xfId="0" applyFont="1" applyBorder="1" applyAlignment="1">
      <alignment vertical="top"/>
    </xf>
    <xf numFmtId="0" fontId="5" fillId="0" borderId="0" xfId="0" applyFont="1" applyAlignment="1">
      <alignment vertical="top"/>
    </xf>
    <xf numFmtId="0" fontId="5" fillId="0" borderId="2" xfId="0" applyFont="1" applyBorder="1" applyAlignment="1">
      <alignment vertical="top"/>
    </xf>
    <xf numFmtId="0" fontId="5" fillId="0" borderId="6" xfId="0" applyFont="1" applyBorder="1" applyAlignment="1">
      <alignment vertical="top" wrapText="1"/>
    </xf>
    <xf numFmtId="0" fontId="5" fillId="3" borderId="6" xfId="0" applyFont="1" applyFill="1" applyBorder="1" applyAlignment="1">
      <alignment vertical="top" wrapText="1"/>
    </xf>
    <xf numFmtId="0" fontId="5" fillId="3" borderId="0" xfId="0" applyFont="1" applyFill="1" applyAlignment="1">
      <alignment vertical="top" wrapText="1"/>
    </xf>
    <xf numFmtId="0" fontId="5" fillId="3" borderId="2" xfId="0" applyFont="1" applyFill="1" applyBorder="1" applyAlignment="1">
      <alignment vertical="top" wrapText="1"/>
    </xf>
    <xf numFmtId="0" fontId="5" fillId="0" borderId="0" xfId="0" applyFont="1"/>
    <xf numFmtId="0" fontId="5" fillId="0" borderId="2" xfId="0" applyFont="1" applyBorder="1"/>
    <xf numFmtId="0" fontId="5" fillId="0" borderId="6" xfId="0" applyFont="1" applyBorder="1"/>
    <xf numFmtId="0" fontId="0" fillId="0" borderId="0" xfId="0"/>
    <xf numFmtId="0" fontId="0" fillId="0" borderId="2" xfId="0" applyBorder="1"/>
    <xf numFmtId="0" fontId="0" fillId="0" borderId="6" xfId="0" applyBorder="1"/>
    <xf numFmtId="0" fontId="5" fillId="0" borderId="0" xfId="0" applyFont="1" applyAlignment="1">
      <alignment vertical="top" wrapText="1"/>
    </xf>
    <xf numFmtId="0" fontId="0" fillId="2" borderId="10" xfId="0" applyFill="1" applyBorder="1" applyAlignment="1">
      <alignment horizontal="left" vertical="top" wrapText="1"/>
    </xf>
    <xf numFmtId="0" fontId="0" fillId="0" borderId="11" xfId="0" applyBorder="1" applyAlignment="1">
      <alignment wrapText="1"/>
    </xf>
    <xf numFmtId="0" fontId="0" fillId="0" borderId="12" xfId="0" applyBorder="1" applyAlignment="1">
      <alignment wrapText="1"/>
    </xf>
    <xf numFmtId="0" fontId="3" fillId="4" borderId="3" xfId="0" applyFont="1" applyFill="1" applyBorder="1" applyAlignment="1">
      <alignment horizontal="center" vertical="center" wrapText="1"/>
    </xf>
    <xf numFmtId="0" fontId="0" fillId="4" borderId="7" xfId="0" applyFill="1" applyBorder="1" applyAlignment="1">
      <alignment horizontal="center" vertical="center" wrapText="1"/>
    </xf>
    <xf numFmtId="0" fontId="3" fillId="4" borderId="13" xfId="0" applyFont="1" applyFill="1" applyBorder="1" applyAlignment="1">
      <alignment horizontal="center" vertical="center" wrapText="1"/>
    </xf>
    <xf numFmtId="0" fontId="0" fillId="4" borderId="14" xfId="0" applyFill="1" applyBorder="1" applyAlignment="1">
      <alignment horizontal="center" vertical="center" wrapText="1"/>
    </xf>
    <xf numFmtId="0" fontId="0" fillId="4" borderId="8" xfId="0" applyFill="1" applyBorder="1" applyAlignment="1">
      <alignment horizontal="center" vertical="center" wrapText="1"/>
    </xf>
    <xf numFmtId="0" fontId="21" fillId="4" borderId="13"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0" fillId="4" borderId="4" xfId="0" applyFill="1" applyBorder="1" applyAlignment="1">
      <alignment horizontal="center" vertical="center" wrapText="1"/>
    </xf>
    <xf numFmtId="0" fontId="0" fillId="4" borderId="5" xfId="0" applyFill="1" applyBorder="1" applyAlignment="1">
      <alignment horizontal="center" vertical="center" wrapText="1"/>
    </xf>
    <xf numFmtId="0" fontId="3" fillId="0" borderId="8" xfId="0" applyFont="1" applyBorder="1" applyAlignment="1">
      <alignment horizontal="left" vertical="center"/>
    </xf>
    <xf numFmtId="0" fontId="3" fillId="0" borderId="9" xfId="0" applyFont="1" applyBorder="1" applyAlignment="1">
      <alignment horizontal="left" vertical="center"/>
    </xf>
  </cellXfs>
  <cellStyles count="5559">
    <cellStyle name="20% - Accent1 2" xfId="52" xr:uid="{00000000-0005-0000-0000-000000000000}"/>
    <cellStyle name="20% - Accent1 2 2" xfId="115" xr:uid="{00000000-0005-0000-0000-000001000000}"/>
    <cellStyle name="20% - Accent1 2 2 2" xfId="315" xr:uid="{00000000-0005-0000-0000-000002000000}"/>
    <cellStyle name="20% - Accent1 2 2 2 2" xfId="764" xr:uid="{00000000-0005-0000-0000-000003000000}"/>
    <cellStyle name="20% - Accent1 2 2 2 2 2" xfId="2113" xr:uid="{00000000-0005-0000-0000-000004000000}"/>
    <cellStyle name="20% - Accent1 2 2 2 2 2 2" xfId="4811" xr:uid="{00000000-0005-0000-0000-000005000000}"/>
    <cellStyle name="20% - Accent1 2 2 2 2 3" xfId="3464" xr:uid="{00000000-0005-0000-0000-000006000000}"/>
    <cellStyle name="20% - Accent1 2 2 2 3" xfId="1213" xr:uid="{00000000-0005-0000-0000-000007000000}"/>
    <cellStyle name="20% - Accent1 2 2 2 3 2" xfId="2562" xr:uid="{00000000-0005-0000-0000-000008000000}"/>
    <cellStyle name="20% - Accent1 2 2 2 3 2 2" xfId="5260" xr:uid="{00000000-0005-0000-0000-000009000000}"/>
    <cellStyle name="20% - Accent1 2 2 2 3 3" xfId="3913" xr:uid="{00000000-0005-0000-0000-00000A000000}"/>
    <cellStyle name="20% - Accent1 2 2 2 4" xfId="1664" xr:uid="{00000000-0005-0000-0000-00000B000000}"/>
    <cellStyle name="20% - Accent1 2 2 2 4 2" xfId="4362" xr:uid="{00000000-0005-0000-0000-00000C000000}"/>
    <cellStyle name="20% - Accent1 2 2 2 5" xfId="3015" xr:uid="{00000000-0005-0000-0000-00000D000000}"/>
    <cellStyle name="20% - Accent1 2 2 3" xfId="465" xr:uid="{00000000-0005-0000-0000-00000E000000}"/>
    <cellStyle name="20% - Accent1 2 2 3 2" xfId="914" xr:uid="{00000000-0005-0000-0000-00000F000000}"/>
    <cellStyle name="20% - Accent1 2 2 3 2 2" xfId="2263" xr:uid="{00000000-0005-0000-0000-000010000000}"/>
    <cellStyle name="20% - Accent1 2 2 3 2 2 2" xfId="4961" xr:uid="{00000000-0005-0000-0000-000011000000}"/>
    <cellStyle name="20% - Accent1 2 2 3 2 3" xfId="3614" xr:uid="{00000000-0005-0000-0000-000012000000}"/>
    <cellStyle name="20% - Accent1 2 2 3 3" xfId="1363" xr:uid="{00000000-0005-0000-0000-000013000000}"/>
    <cellStyle name="20% - Accent1 2 2 3 3 2" xfId="2712" xr:uid="{00000000-0005-0000-0000-000014000000}"/>
    <cellStyle name="20% - Accent1 2 2 3 3 2 2" xfId="5410" xr:uid="{00000000-0005-0000-0000-000015000000}"/>
    <cellStyle name="20% - Accent1 2 2 3 3 3" xfId="4063" xr:uid="{00000000-0005-0000-0000-000016000000}"/>
    <cellStyle name="20% - Accent1 2 2 3 4" xfId="1814" xr:uid="{00000000-0005-0000-0000-000017000000}"/>
    <cellStyle name="20% - Accent1 2 2 3 4 2" xfId="4512" xr:uid="{00000000-0005-0000-0000-000018000000}"/>
    <cellStyle name="20% - Accent1 2 2 3 5" xfId="3165" xr:uid="{00000000-0005-0000-0000-000019000000}"/>
    <cellStyle name="20% - Accent1 2 2 4" xfId="615" xr:uid="{00000000-0005-0000-0000-00001A000000}"/>
    <cellStyle name="20% - Accent1 2 2 4 2" xfId="1964" xr:uid="{00000000-0005-0000-0000-00001B000000}"/>
    <cellStyle name="20% - Accent1 2 2 4 2 2" xfId="4662" xr:uid="{00000000-0005-0000-0000-00001C000000}"/>
    <cellStyle name="20% - Accent1 2 2 4 3" xfId="3315" xr:uid="{00000000-0005-0000-0000-00001D000000}"/>
    <cellStyle name="20% - Accent1 2 2 5" xfId="1064" xr:uid="{00000000-0005-0000-0000-00001E000000}"/>
    <cellStyle name="20% - Accent1 2 2 5 2" xfId="2413" xr:uid="{00000000-0005-0000-0000-00001F000000}"/>
    <cellStyle name="20% - Accent1 2 2 5 2 2" xfId="5111" xr:uid="{00000000-0005-0000-0000-000020000000}"/>
    <cellStyle name="20% - Accent1 2 2 5 3" xfId="3764" xr:uid="{00000000-0005-0000-0000-000021000000}"/>
    <cellStyle name="20% - Accent1 2 2 6" xfId="1515" xr:uid="{00000000-0005-0000-0000-000022000000}"/>
    <cellStyle name="20% - Accent1 2 2 6 2" xfId="4213" xr:uid="{00000000-0005-0000-0000-000023000000}"/>
    <cellStyle name="20% - Accent1 2 2 7" xfId="2866" xr:uid="{00000000-0005-0000-0000-000024000000}"/>
    <cellStyle name="20% - Accent1 2 3" xfId="114" xr:uid="{00000000-0005-0000-0000-000025000000}"/>
    <cellStyle name="20% - Accent1 2 3 2" xfId="314" xr:uid="{00000000-0005-0000-0000-000026000000}"/>
    <cellStyle name="20% - Accent1 2 3 2 2" xfId="763" xr:uid="{00000000-0005-0000-0000-000027000000}"/>
    <cellStyle name="20% - Accent1 2 3 2 2 2" xfId="2112" xr:uid="{00000000-0005-0000-0000-000028000000}"/>
    <cellStyle name="20% - Accent1 2 3 2 2 2 2" xfId="4810" xr:uid="{00000000-0005-0000-0000-000029000000}"/>
    <cellStyle name="20% - Accent1 2 3 2 2 3" xfId="3463" xr:uid="{00000000-0005-0000-0000-00002A000000}"/>
    <cellStyle name="20% - Accent1 2 3 2 3" xfId="1212" xr:uid="{00000000-0005-0000-0000-00002B000000}"/>
    <cellStyle name="20% - Accent1 2 3 2 3 2" xfId="2561" xr:uid="{00000000-0005-0000-0000-00002C000000}"/>
    <cellStyle name="20% - Accent1 2 3 2 3 2 2" xfId="5259" xr:uid="{00000000-0005-0000-0000-00002D000000}"/>
    <cellStyle name="20% - Accent1 2 3 2 3 3" xfId="3912" xr:uid="{00000000-0005-0000-0000-00002E000000}"/>
    <cellStyle name="20% - Accent1 2 3 2 4" xfId="1663" xr:uid="{00000000-0005-0000-0000-00002F000000}"/>
    <cellStyle name="20% - Accent1 2 3 2 4 2" xfId="4361" xr:uid="{00000000-0005-0000-0000-000030000000}"/>
    <cellStyle name="20% - Accent1 2 3 2 5" xfId="3014" xr:uid="{00000000-0005-0000-0000-000031000000}"/>
    <cellStyle name="20% - Accent1 2 3 3" xfId="464" xr:uid="{00000000-0005-0000-0000-000032000000}"/>
    <cellStyle name="20% - Accent1 2 3 3 2" xfId="913" xr:uid="{00000000-0005-0000-0000-000033000000}"/>
    <cellStyle name="20% - Accent1 2 3 3 2 2" xfId="2262" xr:uid="{00000000-0005-0000-0000-000034000000}"/>
    <cellStyle name="20% - Accent1 2 3 3 2 2 2" xfId="4960" xr:uid="{00000000-0005-0000-0000-000035000000}"/>
    <cellStyle name="20% - Accent1 2 3 3 2 3" xfId="3613" xr:uid="{00000000-0005-0000-0000-000036000000}"/>
    <cellStyle name="20% - Accent1 2 3 3 3" xfId="1362" xr:uid="{00000000-0005-0000-0000-000037000000}"/>
    <cellStyle name="20% - Accent1 2 3 3 3 2" xfId="2711" xr:uid="{00000000-0005-0000-0000-000038000000}"/>
    <cellStyle name="20% - Accent1 2 3 3 3 2 2" xfId="5409" xr:uid="{00000000-0005-0000-0000-000039000000}"/>
    <cellStyle name="20% - Accent1 2 3 3 3 3" xfId="4062" xr:uid="{00000000-0005-0000-0000-00003A000000}"/>
    <cellStyle name="20% - Accent1 2 3 3 4" xfId="1813" xr:uid="{00000000-0005-0000-0000-00003B000000}"/>
    <cellStyle name="20% - Accent1 2 3 3 4 2" xfId="4511" xr:uid="{00000000-0005-0000-0000-00003C000000}"/>
    <cellStyle name="20% - Accent1 2 3 3 5" xfId="3164" xr:uid="{00000000-0005-0000-0000-00003D000000}"/>
    <cellStyle name="20% - Accent1 2 3 4" xfId="614" xr:uid="{00000000-0005-0000-0000-00003E000000}"/>
    <cellStyle name="20% - Accent1 2 3 4 2" xfId="1963" xr:uid="{00000000-0005-0000-0000-00003F000000}"/>
    <cellStyle name="20% - Accent1 2 3 4 2 2" xfId="4661" xr:uid="{00000000-0005-0000-0000-000040000000}"/>
    <cellStyle name="20% - Accent1 2 3 4 3" xfId="3314" xr:uid="{00000000-0005-0000-0000-000041000000}"/>
    <cellStyle name="20% - Accent1 2 3 5" xfId="1063" xr:uid="{00000000-0005-0000-0000-000042000000}"/>
    <cellStyle name="20% - Accent1 2 3 5 2" xfId="2412" xr:uid="{00000000-0005-0000-0000-000043000000}"/>
    <cellStyle name="20% - Accent1 2 3 5 2 2" xfId="5110" xr:uid="{00000000-0005-0000-0000-000044000000}"/>
    <cellStyle name="20% - Accent1 2 3 5 3" xfId="3763" xr:uid="{00000000-0005-0000-0000-000045000000}"/>
    <cellStyle name="20% - Accent1 2 3 6" xfId="1514" xr:uid="{00000000-0005-0000-0000-000046000000}"/>
    <cellStyle name="20% - Accent1 2 3 6 2" xfId="4212" xr:uid="{00000000-0005-0000-0000-000047000000}"/>
    <cellStyle name="20% - Accent1 2 3 7" xfId="2865" xr:uid="{00000000-0005-0000-0000-000048000000}"/>
    <cellStyle name="20% - Accent1 2 4" xfId="295" xr:uid="{00000000-0005-0000-0000-000049000000}"/>
    <cellStyle name="20% - Accent1 2 4 2" xfId="744" xr:uid="{00000000-0005-0000-0000-00004A000000}"/>
    <cellStyle name="20% - Accent1 2 4 2 2" xfId="2093" xr:uid="{00000000-0005-0000-0000-00004B000000}"/>
    <cellStyle name="20% - Accent1 2 4 2 2 2" xfId="4791" xr:uid="{00000000-0005-0000-0000-00004C000000}"/>
    <cellStyle name="20% - Accent1 2 4 2 3" xfId="3444" xr:uid="{00000000-0005-0000-0000-00004D000000}"/>
    <cellStyle name="20% - Accent1 2 4 3" xfId="1193" xr:uid="{00000000-0005-0000-0000-00004E000000}"/>
    <cellStyle name="20% - Accent1 2 4 3 2" xfId="2542" xr:uid="{00000000-0005-0000-0000-00004F000000}"/>
    <cellStyle name="20% - Accent1 2 4 3 2 2" xfId="5240" xr:uid="{00000000-0005-0000-0000-000050000000}"/>
    <cellStyle name="20% - Accent1 2 4 3 3" xfId="3893" xr:uid="{00000000-0005-0000-0000-000051000000}"/>
    <cellStyle name="20% - Accent1 2 4 4" xfId="1644" xr:uid="{00000000-0005-0000-0000-000052000000}"/>
    <cellStyle name="20% - Accent1 2 4 4 2" xfId="4342" xr:uid="{00000000-0005-0000-0000-000053000000}"/>
    <cellStyle name="20% - Accent1 2 4 5" xfId="2995" xr:uid="{00000000-0005-0000-0000-000054000000}"/>
    <cellStyle name="20% - Accent1 2 5" xfId="445" xr:uid="{00000000-0005-0000-0000-000055000000}"/>
    <cellStyle name="20% - Accent1 2 5 2" xfId="894" xr:uid="{00000000-0005-0000-0000-000056000000}"/>
    <cellStyle name="20% - Accent1 2 5 2 2" xfId="2243" xr:uid="{00000000-0005-0000-0000-000057000000}"/>
    <cellStyle name="20% - Accent1 2 5 2 2 2" xfId="4941" xr:uid="{00000000-0005-0000-0000-000058000000}"/>
    <cellStyle name="20% - Accent1 2 5 2 3" xfId="3594" xr:uid="{00000000-0005-0000-0000-000059000000}"/>
    <cellStyle name="20% - Accent1 2 5 3" xfId="1343" xr:uid="{00000000-0005-0000-0000-00005A000000}"/>
    <cellStyle name="20% - Accent1 2 5 3 2" xfId="2692" xr:uid="{00000000-0005-0000-0000-00005B000000}"/>
    <cellStyle name="20% - Accent1 2 5 3 2 2" xfId="5390" xr:uid="{00000000-0005-0000-0000-00005C000000}"/>
    <cellStyle name="20% - Accent1 2 5 3 3" xfId="4043" xr:uid="{00000000-0005-0000-0000-00005D000000}"/>
    <cellStyle name="20% - Accent1 2 5 4" xfId="1794" xr:uid="{00000000-0005-0000-0000-00005E000000}"/>
    <cellStyle name="20% - Accent1 2 5 4 2" xfId="4492" xr:uid="{00000000-0005-0000-0000-00005F000000}"/>
    <cellStyle name="20% - Accent1 2 5 5" xfId="3145" xr:uid="{00000000-0005-0000-0000-000060000000}"/>
    <cellStyle name="20% - Accent1 2 6" xfId="595" xr:uid="{00000000-0005-0000-0000-000061000000}"/>
    <cellStyle name="20% - Accent1 2 6 2" xfId="1944" xr:uid="{00000000-0005-0000-0000-000062000000}"/>
    <cellStyle name="20% - Accent1 2 6 2 2" xfId="4642" xr:uid="{00000000-0005-0000-0000-000063000000}"/>
    <cellStyle name="20% - Accent1 2 6 3" xfId="3295" xr:uid="{00000000-0005-0000-0000-000064000000}"/>
    <cellStyle name="20% - Accent1 2 7" xfId="1044" xr:uid="{00000000-0005-0000-0000-000065000000}"/>
    <cellStyle name="20% - Accent1 2 7 2" xfId="2393" xr:uid="{00000000-0005-0000-0000-000066000000}"/>
    <cellStyle name="20% - Accent1 2 7 2 2" xfId="5091" xr:uid="{00000000-0005-0000-0000-000067000000}"/>
    <cellStyle name="20% - Accent1 2 7 3" xfId="3744" xr:uid="{00000000-0005-0000-0000-000068000000}"/>
    <cellStyle name="20% - Accent1 2 8" xfId="1495" xr:uid="{00000000-0005-0000-0000-000069000000}"/>
    <cellStyle name="20% - Accent1 2 8 2" xfId="4193" xr:uid="{00000000-0005-0000-0000-00006A000000}"/>
    <cellStyle name="20% - Accent1 2 9" xfId="2846" xr:uid="{00000000-0005-0000-0000-00006B000000}"/>
    <cellStyle name="20% - Accent2 2" xfId="53" xr:uid="{00000000-0005-0000-0000-00006C000000}"/>
    <cellStyle name="20% - Accent2 2 2" xfId="117" xr:uid="{00000000-0005-0000-0000-00006D000000}"/>
    <cellStyle name="20% - Accent2 2 2 2" xfId="317" xr:uid="{00000000-0005-0000-0000-00006E000000}"/>
    <cellStyle name="20% - Accent2 2 2 2 2" xfId="766" xr:uid="{00000000-0005-0000-0000-00006F000000}"/>
    <cellStyle name="20% - Accent2 2 2 2 2 2" xfId="2115" xr:uid="{00000000-0005-0000-0000-000070000000}"/>
    <cellStyle name="20% - Accent2 2 2 2 2 2 2" xfId="4813" xr:uid="{00000000-0005-0000-0000-000071000000}"/>
    <cellStyle name="20% - Accent2 2 2 2 2 3" xfId="3466" xr:uid="{00000000-0005-0000-0000-000072000000}"/>
    <cellStyle name="20% - Accent2 2 2 2 3" xfId="1215" xr:uid="{00000000-0005-0000-0000-000073000000}"/>
    <cellStyle name="20% - Accent2 2 2 2 3 2" xfId="2564" xr:uid="{00000000-0005-0000-0000-000074000000}"/>
    <cellStyle name="20% - Accent2 2 2 2 3 2 2" xfId="5262" xr:uid="{00000000-0005-0000-0000-000075000000}"/>
    <cellStyle name="20% - Accent2 2 2 2 3 3" xfId="3915" xr:uid="{00000000-0005-0000-0000-000076000000}"/>
    <cellStyle name="20% - Accent2 2 2 2 4" xfId="1666" xr:uid="{00000000-0005-0000-0000-000077000000}"/>
    <cellStyle name="20% - Accent2 2 2 2 4 2" xfId="4364" xr:uid="{00000000-0005-0000-0000-000078000000}"/>
    <cellStyle name="20% - Accent2 2 2 2 5" xfId="3017" xr:uid="{00000000-0005-0000-0000-000079000000}"/>
    <cellStyle name="20% - Accent2 2 2 3" xfId="467" xr:uid="{00000000-0005-0000-0000-00007A000000}"/>
    <cellStyle name="20% - Accent2 2 2 3 2" xfId="916" xr:uid="{00000000-0005-0000-0000-00007B000000}"/>
    <cellStyle name="20% - Accent2 2 2 3 2 2" xfId="2265" xr:uid="{00000000-0005-0000-0000-00007C000000}"/>
    <cellStyle name="20% - Accent2 2 2 3 2 2 2" xfId="4963" xr:uid="{00000000-0005-0000-0000-00007D000000}"/>
    <cellStyle name="20% - Accent2 2 2 3 2 3" xfId="3616" xr:uid="{00000000-0005-0000-0000-00007E000000}"/>
    <cellStyle name="20% - Accent2 2 2 3 3" xfId="1365" xr:uid="{00000000-0005-0000-0000-00007F000000}"/>
    <cellStyle name="20% - Accent2 2 2 3 3 2" xfId="2714" xr:uid="{00000000-0005-0000-0000-000080000000}"/>
    <cellStyle name="20% - Accent2 2 2 3 3 2 2" xfId="5412" xr:uid="{00000000-0005-0000-0000-000081000000}"/>
    <cellStyle name="20% - Accent2 2 2 3 3 3" xfId="4065" xr:uid="{00000000-0005-0000-0000-000082000000}"/>
    <cellStyle name="20% - Accent2 2 2 3 4" xfId="1816" xr:uid="{00000000-0005-0000-0000-000083000000}"/>
    <cellStyle name="20% - Accent2 2 2 3 4 2" xfId="4514" xr:uid="{00000000-0005-0000-0000-000084000000}"/>
    <cellStyle name="20% - Accent2 2 2 3 5" xfId="3167" xr:uid="{00000000-0005-0000-0000-000085000000}"/>
    <cellStyle name="20% - Accent2 2 2 4" xfId="617" xr:uid="{00000000-0005-0000-0000-000086000000}"/>
    <cellStyle name="20% - Accent2 2 2 4 2" xfId="1966" xr:uid="{00000000-0005-0000-0000-000087000000}"/>
    <cellStyle name="20% - Accent2 2 2 4 2 2" xfId="4664" xr:uid="{00000000-0005-0000-0000-000088000000}"/>
    <cellStyle name="20% - Accent2 2 2 4 3" xfId="3317" xr:uid="{00000000-0005-0000-0000-000089000000}"/>
    <cellStyle name="20% - Accent2 2 2 5" xfId="1066" xr:uid="{00000000-0005-0000-0000-00008A000000}"/>
    <cellStyle name="20% - Accent2 2 2 5 2" xfId="2415" xr:uid="{00000000-0005-0000-0000-00008B000000}"/>
    <cellStyle name="20% - Accent2 2 2 5 2 2" xfId="5113" xr:uid="{00000000-0005-0000-0000-00008C000000}"/>
    <cellStyle name="20% - Accent2 2 2 5 3" xfId="3766" xr:uid="{00000000-0005-0000-0000-00008D000000}"/>
    <cellStyle name="20% - Accent2 2 2 6" xfId="1517" xr:uid="{00000000-0005-0000-0000-00008E000000}"/>
    <cellStyle name="20% - Accent2 2 2 6 2" xfId="4215" xr:uid="{00000000-0005-0000-0000-00008F000000}"/>
    <cellStyle name="20% - Accent2 2 2 7" xfId="2868" xr:uid="{00000000-0005-0000-0000-000090000000}"/>
    <cellStyle name="20% - Accent2 2 3" xfId="116" xr:uid="{00000000-0005-0000-0000-000091000000}"/>
    <cellStyle name="20% - Accent2 2 3 2" xfId="316" xr:uid="{00000000-0005-0000-0000-000092000000}"/>
    <cellStyle name="20% - Accent2 2 3 2 2" xfId="765" xr:uid="{00000000-0005-0000-0000-000093000000}"/>
    <cellStyle name="20% - Accent2 2 3 2 2 2" xfId="2114" xr:uid="{00000000-0005-0000-0000-000094000000}"/>
    <cellStyle name="20% - Accent2 2 3 2 2 2 2" xfId="4812" xr:uid="{00000000-0005-0000-0000-000095000000}"/>
    <cellStyle name="20% - Accent2 2 3 2 2 3" xfId="3465" xr:uid="{00000000-0005-0000-0000-000096000000}"/>
    <cellStyle name="20% - Accent2 2 3 2 3" xfId="1214" xr:uid="{00000000-0005-0000-0000-000097000000}"/>
    <cellStyle name="20% - Accent2 2 3 2 3 2" xfId="2563" xr:uid="{00000000-0005-0000-0000-000098000000}"/>
    <cellStyle name="20% - Accent2 2 3 2 3 2 2" xfId="5261" xr:uid="{00000000-0005-0000-0000-000099000000}"/>
    <cellStyle name="20% - Accent2 2 3 2 3 3" xfId="3914" xr:uid="{00000000-0005-0000-0000-00009A000000}"/>
    <cellStyle name="20% - Accent2 2 3 2 4" xfId="1665" xr:uid="{00000000-0005-0000-0000-00009B000000}"/>
    <cellStyle name="20% - Accent2 2 3 2 4 2" xfId="4363" xr:uid="{00000000-0005-0000-0000-00009C000000}"/>
    <cellStyle name="20% - Accent2 2 3 2 5" xfId="3016" xr:uid="{00000000-0005-0000-0000-00009D000000}"/>
    <cellStyle name="20% - Accent2 2 3 3" xfId="466" xr:uid="{00000000-0005-0000-0000-00009E000000}"/>
    <cellStyle name="20% - Accent2 2 3 3 2" xfId="915" xr:uid="{00000000-0005-0000-0000-00009F000000}"/>
    <cellStyle name="20% - Accent2 2 3 3 2 2" xfId="2264" xr:uid="{00000000-0005-0000-0000-0000A0000000}"/>
    <cellStyle name="20% - Accent2 2 3 3 2 2 2" xfId="4962" xr:uid="{00000000-0005-0000-0000-0000A1000000}"/>
    <cellStyle name="20% - Accent2 2 3 3 2 3" xfId="3615" xr:uid="{00000000-0005-0000-0000-0000A2000000}"/>
    <cellStyle name="20% - Accent2 2 3 3 3" xfId="1364" xr:uid="{00000000-0005-0000-0000-0000A3000000}"/>
    <cellStyle name="20% - Accent2 2 3 3 3 2" xfId="2713" xr:uid="{00000000-0005-0000-0000-0000A4000000}"/>
    <cellStyle name="20% - Accent2 2 3 3 3 2 2" xfId="5411" xr:uid="{00000000-0005-0000-0000-0000A5000000}"/>
    <cellStyle name="20% - Accent2 2 3 3 3 3" xfId="4064" xr:uid="{00000000-0005-0000-0000-0000A6000000}"/>
    <cellStyle name="20% - Accent2 2 3 3 4" xfId="1815" xr:uid="{00000000-0005-0000-0000-0000A7000000}"/>
    <cellStyle name="20% - Accent2 2 3 3 4 2" xfId="4513" xr:uid="{00000000-0005-0000-0000-0000A8000000}"/>
    <cellStyle name="20% - Accent2 2 3 3 5" xfId="3166" xr:uid="{00000000-0005-0000-0000-0000A9000000}"/>
    <cellStyle name="20% - Accent2 2 3 4" xfId="616" xr:uid="{00000000-0005-0000-0000-0000AA000000}"/>
    <cellStyle name="20% - Accent2 2 3 4 2" xfId="1965" xr:uid="{00000000-0005-0000-0000-0000AB000000}"/>
    <cellStyle name="20% - Accent2 2 3 4 2 2" xfId="4663" xr:uid="{00000000-0005-0000-0000-0000AC000000}"/>
    <cellStyle name="20% - Accent2 2 3 4 3" xfId="3316" xr:uid="{00000000-0005-0000-0000-0000AD000000}"/>
    <cellStyle name="20% - Accent2 2 3 5" xfId="1065" xr:uid="{00000000-0005-0000-0000-0000AE000000}"/>
    <cellStyle name="20% - Accent2 2 3 5 2" xfId="2414" xr:uid="{00000000-0005-0000-0000-0000AF000000}"/>
    <cellStyle name="20% - Accent2 2 3 5 2 2" xfId="5112" xr:uid="{00000000-0005-0000-0000-0000B0000000}"/>
    <cellStyle name="20% - Accent2 2 3 5 3" xfId="3765" xr:uid="{00000000-0005-0000-0000-0000B1000000}"/>
    <cellStyle name="20% - Accent2 2 3 6" xfId="1516" xr:uid="{00000000-0005-0000-0000-0000B2000000}"/>
    <cellStyle name="20% - Accent2 2 3 6 2" xfId="4214" xr:uid="{00000000-0005-0000-0000-0000B3000000}"/>
    <cellStyle name="20% - Accent2 2 3 7" xfId="2867" xr:uid="{00000000-0005-0000-0000-0000B4000000}"/>
    <cellStyle name="20% - Accent2 2 4" xfId="296" xr:uid="{00000000-0005-0000-0000-0000B5000000}"/>
    <cellStyle name="20% - Accent2 2 4 2" xfId="745" xr:uid="{00000000-0005-0000-0000-0000B6000000}"/>
    <cellStyle name="20% - Accent2 2 4 2 2" xfId="2094" xr:uid="{00000000-0005-0000-0000-0000B7000000}"/>
    <cellStyle name="20% - Accent2 2 4 2 2 2" xfId="4792" xr:uid="{00000000-0005-0000-0000-0000B8000000}"/>
    <cellStyle name="20% - Accent2 2 4 2 3" xfId="3445" xr:uid="{00000000-0005-0000-0000-0000B9000000}"/>
    <cellStyle name="20% - Accent2 2 4 3" xfId="1194" xr:uid="{00000000-0005-0000-0000-0000BA000000}"/>
    <cellStyle name="20% - Accent2 2 4 3 2" xfId="2543" xr:uid="{00000000-0005-0000-0000-0000BB000000}"/>
    <cellStyle name="20% - Accent2 2 4 3 2 2" xfId="5241" xr:uid="{00000000-0005-0000-0000-0000BC000000}"/>
    <cellStyle name="20% - Accent2 2 4 3 3" xfId="3894" xr:uid="{00000000-0005-0000-0000-0000BD000000}"/>
    <cellStyle name="20% - Accent2 2 4 4" xfId="1645" xr:uid="{00000000-0005-0000-0000-0000BE000000}"/>
    <cellStyle name="20% - Accent2 2 4 4 2" xfId="4343" xr:uid="{00000000-0005-0000-0000-0000BF000000}"/>
    <cellStyle name="20% - Accent2 2 4 5" xfId="2996" xr:uid="{00000000-0005-0000-0000-0000C0000000}"/>
    <cellStyle name="20% - Accent2 2 5" xfId="446" xr:uid="{00000000-0005-0000-0000-0000C1000000}"/>
    <cellStyle name="20% - Accent2 2 5 2" xfId="895" xr:uid="{00000000-0005-0000-0000-0000C2000000}"/>
    <cellStyle name="20% - Accent2 2 5 2 2" xfId="2244" xr:uid="{00000000-0005-0000-0000-0000C3000000}"/>
    <cellStyle name="20% - Accent2 2 5 2 2 2" xfId="4942" xr:uid="{00000000-0005-0000-0000-0000C4000000}"/>
    <cellStyle name="20% - Accent2 2 5 2 3" xfId="3595" xr:uid="{00000000-0005-0000-0000-0000C5000000}"/>
    <cellStyle name="20% - Accent2 2 5 3" xfId="1344" xr:uid="{00000000-0005-0000-0000-0000C6000000}"/>
    <cellStyle name="20% - Accent2 2 5 3 2" xfId="2693" xr:uid="{00000000-0005-0000-0000-0000C7000000}"/>
    <cellStyle name="20% - Accent2 2 5 3 2 2" xfId="5391" xr:uid="{00000000-0005-0000-0000-0000C8000000}"/>
    <cellStyle name="20% - Accent2 2 5 3 3" xfId="4044" xr:uid="{00000000-0005-0000-0000-0000C9000000}"/>
    <cellStyle name="20% - Accent2 2 5 4" xfId="1795" xr:uid="{00000000-0005-0000-0000-0000CA000000}"/>
    <cellStyle name="20% - Accent2 2 5 4 2" xfId="4493" xr:uid="{00000000-0005-0000-0000-0000CB000000}"/>
    <cellStyle name="20% - Accent2 2 5 5" xfId="3146" xr:uid="{00000000-0005-0000-0000-0000CC000000}"/>
    <cellStyle name="20% - Accent2 2 6" xfId="596" xr:uid="{00000000-0005-0000-0000-0000CD000000}"/>
    <cellStyle name="20% - Accent2 2 6 2" xfId="1945" xr:uid="{00000000-0005-0000-0000-0000CE000000}"/>
    <cellStyle name="20% - Accent2 2 6 2 2" xfId="4643" xr:uid="{00000000-0005-0000-0000-0000CF000000}"/>
    <cellStyle name="20% - Accent2 2 6 3" xfId="3296" xr:uid="{00000000-0005-0000-0000-0000D0000000}"/>
    <cellStyle name="20% - Accent2 2 7" xfId="1045" xr:uid="{00000000-0005-0000-0000-0000D1000000}"/>
    <cellStyle name="20% - Accent2 2 7 2" xfId="2394" xr:uid="{00000000-0005-0000-0000-0000D2000000}"/>
    <cellStyle name="20% - Accent2 2 7 2 2" xfId="5092" xr:uid="{00000000-0005-0000-0000-0000D3000000}"/>
    <cellStyle name="20% - Accent2 2 7 3" xfId="3745" xr:uid="{00000000-0005-0000-0000-0000D4000000}"/>
    <cellStyle name="20% - Accent2 2 8" xfId="1496" xr:uid="{00000000-0005-0000-0000-0000D5000000}"/>
    <cellStyle name="20% - Accent2 2 8 2" xfId="4194" xr:uid="{00000000-0005-0000-0000-0000D6000000}"/>
    <cellStyle name="20% - Accent2 2 9" xfId="2847" xr:uid="{00000000-0005-0000-0000-0000D7000000}"/>
    <cellStyle name="20% - Accent3 2" xfId="54" xr:uid="{00000000-0005-0000-0000-0000D8000000}"/>
    <cellStyle name="20% - Accent3 2 2" xfId="119" xr:uid="{00000000-0005-0000-0000-0000D9000000}"/>
    <cellStyle name="20% - Accent3 2 2 2" xfId="319" xr:uid="{00000000-0005-0000-0000-0000DA000000}"/>
    <cellStyle name="20% - Accent3 2 2 2 2" xfId="768" xr:uid="{00000000-0005-0000-0000-0000DB000000}"/>
    <cellStyle name="20% - Accent3 2 2 2 2 2" xfId="2117" xr:uid="{00000000-0005-0000-0000-0000DC000000}"/>
    <cellStyle name="20% - Accent3 2 2 2 2 2 2" xfId="4815" xr:uid="{00000000-0005-0000-0000-0000DD000000}"/>
    <cellStyle name="20% - Accent3 2 2 2 2 3" xfId="3468" xr:uid="{00000000-0005-0000-0000-0000DE000000}"/>
    <cellStyle name="20% - Accent3 2 2 2 3" xfId="1217" xr:uid="{00000000-0005-0000-0000-0000DF000000}"/>
    <cellStyle name="20% - Accent3 2 2 2 3 2" xfId="2566" xr:uid="{00000000-0005-0000-0000-0000E0000000}"/>
    <cellStyle name="20% - Accent3 2 2 2 3 2 2" xfId="5264" xr:uid="{00000000-0005-0000-0000-0000E1000000}"/>
    <cellStyle name="20% - Accent3 2 2 2 3 3" xfId="3917" xr:uid="{00000000-0005-0000-0000-0000E2000000}"/>
    <cellStyle name="20% - Accent3 2 2 2 4" xfId="1668" xr:uid="{00000000-0005-0000-0000-0000E3000000}"/>
    <cellStyle name="20% - Accent3 2 2 2 4 2" xfId="4366" xr:uid="{00000000-0005-0000-0000-0000E4000000}"/>
    <cellStyle name="20% - Accent3 2 2 2 5" xfId="3019" xr:uid="{00000000-0005-0000-0000-0000E5000000}"/>
    <cellStyle name="20% - Accent3 2 2 3" xfId="469" xr:uid="{00000000-0005-0000-0000-0000E6000000}"/>
    <cellStyle name="20% - Accent3 2 2 3 2" xfId="918" xr:uid="{00000000-0005-0000-0000-0000E7000000}"/>
    <cellStyle name="20% - Accent3 2 2 3 2 2" xfId="2267" xr:uid="{00000000-0005-0000-0000-0000E8000000}"/>
    <cellStyle name="20% - Accent3 2 2 3 2 2 2" xfId="4965" xr:uid="{00000000-0005-0000-0000-0000E9000000}"/>
    <cellStyle name="20% - Accent3 2 2 3 2 3" xfId="3618" xr:uid="{00000000-0005-0000-0000-0000EA000000}"/>
    <cellStyle name="20% - Accent3 2 2 3 3" xfId="1367" xr:uid="{00000000-0005-0000-0000-0000EB000000}"/>
    <cellStyle name="20% - Accent3 2 2 3 3 2" xfId="2716" xr:uid="{00000000-0005-0000-0000-0000EC000000}"/>
    <cellStyle name="20% - Accent3 2 2 3 3 2 2" xfId="5414" xr:uid="{00000000-0005-0000-0000-0000ED000000}"/>
    <cellStyle name="20% - Accent3 2 2 3 3 3" xfId="4067" xr:uid="{00000000-0005-0000-0000-0000EE000000}"/>
    <cellStyle name="20% - Accent3 2 2 3 4" xfId="1818" xr:uid="{00000000-0005-0000-0000-0000EF000000}"/>
    <cellStyle name="20% - Accent3 2 2 3 4 2" xfId="4516" xr:uid="{00000000-0005-0000-0000-0000F0000000}"/>
    <cellStyle name="20% - Accent3 2 2 3 5" xfId="3169" xr:uid="{00000000-0005-0000-0000-0000F1000000}"/>
    <cellStyle name="20% - Accent3 2 2 4" xfId="619" xr:uid="{00000000-0005-0000-0000-0000F2000000}"/>
    <cellStyle name="20% - Accent3 2 2 4 2" xfId="1968" xr:uid="{00000000-0005-0000-0000-0000F3000000}"/>
    <cellStyle name="20% - Accent3 2 2 4 2 2" xfId="4666" xr:uid="{00000000-0005-0000-0000-0000F4000000}"/>
    <cellStyle name="20% - Accent3 2 2 4 3" xfId="3319" xr:uid="{00000000-0005-0000-0000-0000F5000000}"/>
    <cellStyle name="20% - Accent3 2 2 5" xfId="1068" xr:uid="{00000000-0005-0000-0000-0000F6000000}"/>
    <cellStyle name="20% - Accent3 2 2 5 2" xfId="2417" xr:uid="{00000000-0005-0000-0000-0000F7000000}"/>
    <cellStyle name="20% - Accent3 2 2 5 2 2" xfId="5115" xr:uid="{00000000-0005-0000-0000-0000F8000000}"/>
    <cellStyle name="20% - Accent3 2 2 5 3" xfId="3768" xr:uid="{00000000-0005-0000-0000-0000F9000000}"/>
    <cellStyle name="20% - Accent3 2 2 6" xfId="1519" xr:uid="{00000000-0005-0000-0000-0000FA000000}"/>
    <cellStyle name="20% - Accent3 2 2 6 2" xfId="4217" xr:uid="{00000000-0005-0000-0000-0000FB000000}"/>
    <cellStyle name="20% - Accent3 2 2 7" xfId="2870" xr:uid="{00000000-0005-0000-0000-0000FC000000}"/>
    <cellStyle name="20% - Accent3 2 3" xfId="118" xr:uid="{00000000-0005-0000-0000-0000FD000000}"/>
    <cellStyle name="20% - Accent3 2 3 2" xfId="318" xr:uid="{00000000-0005-0000-0000-0000FE000000}"/>
    <cellStyle name="20% - Accent3 2 3 2 2" xfId="767" xr:uid="{00000000-0005-0000-0000-0000FF000000}"/>
    <cellStyle name="20% - Accent3 2 3 2 2 2" xfId="2116" xr:uid="{00000000-0005-0000-0000-000000010000}"/>
    <cellStyle name="20% - Accent3 2 3 2 2 2 2" xfId="4814" xr:uid="{00000000-0005-0000-0000-000001010000}"/>
    <cellStyle name="20% - Accent3 2 3 2 2 3" xfId="3467" xr:uid="{00000000-0005-0000-0000-000002010000}"/>
    <cellStyle name="20% - Accent3 2 3 2 3" xfId="1216" xr:uid="{00000000-0005-0000-0000-000003010000}"/>
    <cellStyle name="20% - Accent3 2 3 2 3 2" xfId="2565" xr:uid="{00000000-0005-0000-0000-000004010000}"/>
    <cellStyle name="20% - Accent3 2 3 2 3 2 2" xfId="5263" xr:uid="{00000000-0005-0000-0000-000005010000}"/>
    <cellStyle name="20% - Accent3 2 3 2 3 3" xfId="3916" xr:uid="{00000000-0005-0000-0000-000006010000}"/>
    <cellStyle name="20% - Accent3 2 3 2 4" xfId="1667" xr:uid="{00000000-0005-0000-0000-000007010000}"/>
    <cellStyle name="20% - Accent3 2 3 2 4 2" xfId="4365" xr:uid="{00000000-0005-0000-0000-000008010000}"/>
    <cellStyle name="20% - Accent3 2 3 2 5" xfId="3018" xr:uid="{00000000-0005-0000-0000-000009010000}"/>
    <cellStyle name="20% - Accent3 2 3 3" xfId="468" xr:uid="{00000000-0005-0000-0000-00000A010000}"/>
    <cellStyle name="20% - Accent3 2 3 3 2" xfId="917" xr:uid="{00000000-0005-0000-0000-00000B010000}"/>
    <cellStyle name="20% - Accent3 2 3 3 2 2" xfId="2266" xr:uid="{00000000-0005-0000-0000-00000C010000}"/>
    <cellStyle name="20% - Accent3 2 3 3 2 2 2" xfId="4964" xr:uid="{00000000-0005-0000-0000-00000D010000}"/>
    <cellStyle name="20% - Accent3 2 3 3 2 3" xfId="3617" xr:uid="{00000000-0005-0000-0000-00000E010000}"/>
    <cellStyle name="20% - Accent3 2 3 3 3" xfId="1366" xr:uid="{00000000-0005-0000-0000-00000F010000}"/>
    <cellStyle name="20% - Accent3 2 3 3 3 2" xfId="2715" xr:uid="{00000000-0005-0000-0000-000010010000}"/>
    <cellStyle name="20% - Accent3 2 3 3 3 2 2" xfId="5413" xr:uid="{00000000-0005-0000-0000-000011010000}"/>
    <cellStyle name="20% - Accent3 2 3 3 3 3" xfId="4066" xr:uid="{00000000-0005-0000-0000-000012010000}"/>
    <cellStyle name="20% - Accent3 2 3 3 4" xfId="1817" xr:uid="{00000000-0005-0000-0000-000013010000}"/>
    <cellStyle name="20% - Accent3 2 3 3 4 2" xfId="4515" xr:uid="{00000000-0005-0000-0000-000014010000}"/>
    <cellStyle name="20% - Accent3 2 3 3 5" xfId="3168" xr:uid="{00000000-0005-0000-0000-000015010000}"/>
    <cellStyle name="20% - Accent3 2 3 4" xfId="618" xr:uid="{00000000-0005-0000-0000-000016010000}"/>
    <cellStyle name="20% - Accent3 2 3 4 2" xfId="1967" xr:uid="{00000000-0005-0000-0000-000017010000}"/>
    <cellStyle name="20% - Accent3 2 3 4 2 2" xfId="4665" xr:uid="{00000000-0005-0000-0000-000018010000}"/>
    <cellStyle name="20% - Accent3 2 3 4 3" xfId="3318" xr:uid="{00000000-0005-0000-0000-000019010000}"/>
    <cellStyle name="20% - Accent3 2 3 5" xfId="1067" xr:uid="{00000000-0005-0000-0000-00001A010000}"/>
    <cellStyle name="20% - Accent3 2 3 5 2" xfId="2416" xr:uid="{00000000-0005-0000-0000-00001B010000}"/>
    <cellStyle name="20% - Accent3 2 3 5 2 2" xfId="5114" xr:uid="{00000000-0005-0000-0000-00001C010000}"/>
    <cellStyle name="20% - Accent3 2 3 5 3" xfId="3767" xr:uid="{00000000-0005-0000-0000-00001D010000}"/>
    <cellStyle name="20% - Accent3 2 3 6" xfId="1518" xr:uid="{00000000-0005-0000-0000-00001E010000}"/>
    <cellStyle name="20% - Accent3 2 3 6 2" xfId="4216" xr:uid="{00000000-0005-0000-0000-00001F010000}"/>
    <cellStyle name="20% - Accent3 2 3 7" xfId="2869" xr:uid="{00000000-0005-0000-0000-000020010000}"/>
    <cellStyle name="20% - Accent3 2 4" xfId="297" xr:uid="{00000000-0005-0000-0000-000021010000}"/>
    <cellStyle name="20% - Accent3 2 4 2" xfId="746" xr:uid="{00000000-0005-0000-0000-000022010000}"/>
    <cellStyle name="20% - Accent3 2 4 2 2" xfId="2095" xr:uid="{00000000-0005-0000-0000-000023010000}"/>
    <cellStyle name="20% - Accent3 2 4 2 2 2" xfId="4793" xr:uid="{00000000-0005-0000-0000-000024010000}"/>
    <cellStyle name="20% - Accent3 2 4 2 3" xfId="3446" xr:uid="{00000000-0005-0000-0000-000025010000}"/>
    <cellStyle name="20% - Accent3 2 4 3" xfId="1195" xr:uid="{00000000-0005-0000-0000-000026010000}"/>
    <cellStyle name="20% - Accent3 2 4 3 2" xfId="2544" xr:uid="{00000000-0005-0000-0000-000027010000}"/>
    <cellStyle name="20% - Accent3 2 4 3 2 2" xfId="5242" xr:uid="{00000000-0005-0000-0000-000028010000}"/>
    <cellStyle name="20% - Accent3 2 4 3 3" xfId="3895" xr:uid="{00000000-0005-0000-0000-000029010000}"/>
    <cellStyle name="20% - Accent3 2 4 4" xfId="1646" xr:uid="{00000000-0005-0000-0000-00002A010000}"/>
    <cellStyle name="20% - Accent3 2 4 4 2" xfId="4344" xr:uid="{00000000-0005-0000-0000-00002B010000}"/>
    <cellStyle name="20% - Accent3 2 4 5" xfId="2997" xr:uid="{00000000-0005-0000-0000-00002C010000}"/>
    <cellStyle name="20% - Accent3 2 5" xfId="447" xr:uid="{00000000-0005-0000-0000-00002D010000}"/>
    <cellStyle name="20% - Accent3 2 5 2" xfId="896" xr:uid="{00000000-0005-0000-0000-00002E010000}"/>
    <cellStyle name="20% - Accent3 2 5 2 2" xfId="2245" xr:uid="{00000000-0005-0000-0000-00002F010000}"/>
    <cellStyle name="20% - Accent3 2 5 2 2 2" xfId="4943" xr:uid="{00000000-0005-0000-0000-000030010000}"/>
    <cellStyle name="20% - Accent3 2 5 2 3" xfId="3596" xr:uid="{00000000-0005-0000-0000-000031010000}"/>
    <cellStyle name="20% - Accent3 2 5 3" xfId="1345" xr:uid="{00000000-0005-0000-0000-000032010000}"/>
    <cellStyle name="20% - Accent3 2 5 3 2" xfId="2694" xr:uid="{00000000-0005-0000-0000-000033010000}"/>
    <cellStyle name="20% - Accent3 2 5 3 2 2" xfId="5392" xr:uid="{00000000-0005-0000-0000-000034010000}"/>
    <cellStyle name="20% - Accent3 2 5 3 3" xfId="4045" xr:uid="{00000000-0005-0000-0000-000035010000}"/>
    <cellStyle name="20% - Accent3 2 5 4" xfId="1796" xr:uid="{00000000-0005-0000-0000-000036010000}"/>
    <cellStyle name="20% - Accent3 2 5 4 2" xfId="4494" xr:uid="{00000000-0005-0000-0000-000037010000}"/>
    <cellStyle name="20% - Accent3 2 5 5" xfId="3147" xr:uid="{00000000-0005-0000-0000-000038010000}"/>
    <cellStyle name="20% - Accent3 2 6" xfId="597" xr:uid="{00000000-0005-0000-0000-000039010000}"/>
    <cellStyle name="20% - Accent3 2 6 2" xfId="1946" xr:uid="{00000000-0005-0000-0000-00003A010000}"/>
    <cellStyle name="20% - Accent3 2 6 2 2" xfId="4644" xr:uid="{00000000-0005-0000-0000-00003B010000}"/>
    <cellStyle name="20% - Accent3 2 6 3" xfId="3297" xr:uid="{00000000-0005-0000-0000-00003C010000}"/>
    <cellStyle name="20% - Accent3 2 7" xfId="1046" xr:uid="{00000000-0005-0000-0000-00003D010000}"/>
    <cellStyle name="20% - Accent3 2 7 2" xfId="2395" xr:uid="{00000000-0005-0000-0000-00003E010000}"/>
    <cellStyle name="20% - Accent3 2 7 2 2" xfId="5093" xr:uid="{00000000-0005-0000-0000-00003F010000}"/>
    <cellStyle name="20% - Accent3 2 7 3" xfId="3746" xr:uid="{00000000-0005-0000-0000-000040010000}"/>
    <cellStyle name="20% - Accent3 2 8" xfId="1497" xr:uid="{00000000-0005-0000-0000-000041010000}"/>
    <cellStyle name="20% - Accent3 2 8 2" xfId="4195" xr:uid="{00000000-0005-0000-0000-000042010000}"/>
    <cellStyle name="20% - Accent3 2 9" xfId="2848" xr:uid="{00000000-0005-0000-0000-000043010000}"/>
    <cellStyle name="20% - Accent4 2" xfId="55" xr:uid="{00000000-0005-0000-0000-000044010000}"/>
    <cellStyle name="20% - Accent4 2 2" xfId="121" xr:uid="{00000000-0005-0000-0000-000045010000}"/>
    <cellStyle name="20% - Accent4 2 2 2" xfId="321" xr:uid="{00000000-0005-0000-0000-000046010000}"/>
    <cellStyle name="20% - Accent4 2 2 2 2" xfId="770" xr:uid="{00000000-0005-0000-0000-000047010000}"/>
    <cellStyle name="20% - Accent4 2 2 2 2 2" xfId="2119" xr:uid="{00000000-0005-0000-0000-000048010000}"/>
    <cellStyle name="20% - Accent4 2 2 2 2 2 2" xfId="4817" xr:uid="{00000000-0005-0000-0000-000049010000}"/>
    <cellStyle name="20% - Accent4 2 2 2 2 3" xfId="3470" xr:uid="{00000000-0005-0000-0000-00004A010000}"/>
    <cellStyle name="20% - Accent4 2 2 2 3" xfId="1219" xr:uid="{00000000-0005-0000-0000-00004B010000}"/>
    <cellStyle name="20% - Accent4 2 2 2 3 2" xfId="2568" xr:uid="{00000000-0005-0000-0000-00004C010000}"/>
    <cellStyle name="20% - Accent4 2 2 2 3 2 2" xfId="5266" xr:uid="{00000000-0005-0000-0000-00004D010000}"/>
    <cellStyle name="20% - Accent4 2 2 2 3 3" xfId="3919" xr:uid="{00000000-0005-0000-0000-00004E010000}"/>
    <cellStyle name="20% - Accent4 2 2 2 4" xfId="1670" xr:uid="{00000000-0005-0000-0000-00004F010000}"/>
    <cellStyle name="20% - Accent4 2 2 2 4 2" xfId="4368" xr:uid="{00000000-0005-0000-0000-000050010000}"/>
    <cellStyle name="20% - Accent4 2 2 2 5" xfId="3021" xr:uid="{00000000-0005-0000-0000-000051010000}"/>
    <cellStyle name="20% - Accent4 2 2 3" xfId="471" xr:uid="{00000000-0005-0000-0000-000052010000}"/>
    <cellStyle name="20% - Accent4 2 2 3 2" xfId="920" xr:uid="{00000000-0005-0000-0000-000053010000}"/>
    <cellStyle name="20% - Accent4 2 2 3 2 2" xfId="2269" xr:uid="{00000000-0005-0000-0000-000054010000}"/>
    <cellStyle name="20% - Accent4 2 2 3 2 2 2" xfId="4967" xr:uid="{00000000-0005-0000-0000-000055010000}"/>
    <cellStyle name="20% - Accent4 2 2 3 2 3" xfId="3620" xr:uid="{00000000-0005-0000-0000-000056010000}"/>
    <cellStyle name="20% - Accent4 2 2 3 3" xfId="1369" xr:uid="{00000000-0005-0000-0000-000057010000}"/>
    <cellStyle name="20% - Accent4 2 2 3 3 2" xfId="2718" xr:uid="{00000000-0005-0000-0000-000058010000}"/>
    <cellStyle name="20% - Accent4 2 2 3 3 2 2" xfId="5416" xr:uid="{00000000-0005-0000-0000-000059010000}"/>
    <cellStyle name="20% - Accent4 2 2 3 3 3" xfId="4069" xr:uid="{00000000-0005-0000-0000-00005A010000}"/>
    <cellStyle name="20% - Accent4 2 2 3 4" xfId="1820" xr:uid="{00000000-0005-0000-0000-00005B010000}"/>
    <cellStyle name="20% - Accent4 2 2 3 4 2" xfId="4518" xr:uid="{00000000-0005-0000-0000-00005C010000}"/>
    <cellStyle name="20% - Accent4 2 2 3 5" xfId="3171" xr:uid="{00000000-0005-0000-0000-00005D010000}"/>
    <cellStyle name="20% - Accent4 2 2 4" xfId="621" xr:uid="{00000000-0005-0000-0000-00005E010000}"/>
    <cellStyle name="20% - Accent4 2 2 4 2" xfId="1970" xr:uid="{00000000-0005-0000-0000-00005F010000}"/>
    <cellStyle name="20% - Accent4 2 2 4 2 2" xfId="4668" xr:uid="{00000000-0005-0000-0000-000060010000}"/>
    <cellStyle name="20% - Accent4 2 2 4 3" xfId="3321" xr:uid="{00000000-0005-0000-0000-000061010000}"/>
    <cellStyle name="20% - Accent4 2 2 5" xfId="1070" xr:uid="{00000000-0005-0000-0000-000062010000}"/>
    <cellStyle name="20% - Accent4 2 2 5 2" xfId="2419" xr:uid="{00000000-0005-0000-0000-000063010000}"/>
    <cellStyle name="20% - Accent4 2 2 5 2 2" xfId="5117" xr:uid="{00000000-0005-0000-0000-000064010000}"/>
    <cellStyle name="20% - Accent4 2 2 5 3" xfId="3770" xr:uid="{00000000-0005-0000-0000-000065010000}"/>
    <cellStyle name="20% - Accent4 2 2 6" xfId="1521" xr:uid="{00000000-0005-0000-0000-000066010000}"/>
    <cellStyle name="20% - Accent4 2 2 6 2" xfId="4219" xr:uid="{00000000-0005-0000-0000-000067010000}"/>
    <cellStyle name="20% - Accent4 2 2 7" xfId="2872" xr:uid="{00000000-0005-0000-0000-000068010000}"/>
    <cellStyle name="20% - Accent4 2 3" xfId="120" xr:uid="{00000000-0005-0000-0000-000069010000}"/>
    <cellStyle name="20% - Accent4 2 3 2" xfId="320" xr:uid="{00000000-0005-0000-0000-00006A010000}"/>
    <cellStyle name="20% - Accent4 2 3 2 2" xfId="769" xr:uid="{00000000-0005-0000-0000-00006B010000}"/>
    <cellStyle name="20% - Accent4 2 3 2 2 2" xfId="2118" xr:uid="{00000000-0005-0000-0000-00006C010000}"/>
    <cellStyle name="20% - Accent4 2 3 2 2 2 2" xfId="4816" xr:uid="{00000000-0005-0000-0000-00006D010000}"/>
    <cellStyle name="20% - Accent4 2 3 2 2 3" xfId="3469" xr:uid="{00000000-0005-0000-0000-00006E010000}"/>
    <cellStyle name="20% - Accent4 2 3 2 3" xfId="1218" xr:uid="{00000000-0005-0000-0000-00006F010000}"/>
    <cellStyle name="20% - Accent4 2 3 2 3 2" xfId="2567" xr:uid="{00000000-0005-0000-0000-000070010000}"/>
    <cellStyle name="20% - Accent4 2 3 2 3 2 2" xfId="5265" xr:uid="{00000000-0005-0000-0000-000071010000}"/>
    <cellStyle name="20% - Accent4 2 3 2 3 3" xfId="3918" xr:uid="{00000000-0005-0000-0000-000072010000}"/>
    <cellStyle name="20% - Accent4 2 3 2 4" xfId="1669" xr:uid="{00000000-0005-0000-0000-000073010000}"/>
    <cellStyle name="20% - Accent4 2 3 2 4 2" xfId="4367" xr:uid="{00000000-0005-0000-0000-000074010000}"/>
    <cellStyle name="20% - Accent4 2 3 2 5" xfId="3020" xr:uid="{00000000-0005-0000-0000-000075010000}"/>
    <cellStyle name="20% - Accent4 2 3 3" xfId="470" xr:uid="{00000000-0005-0000-0000-000076010000}"/>
    <cellStyle name="20% - Accent4 2 3 3 2" xfId="919" xr:uid="{00000000-0005-0000-0000-000077010000}"/>
    <cellStyle name="20% - Accent4 2 3 3 2 2" xfId="2268" xr:uid="{00000000-0005-0000-0000-000078010000}"/>
    <cellStyle name="20% - Accent4 2 3 3 2 2 2" xfId="4966" xr:uid="{00000000-0005-0000-0000-000079010000}"/>
    <cellStyle name="20% - Accent4 2 3 3 2 3" xfId="3619" xr:uid="{00000000-0005-0000-0000-00007A010000}"/>
    <cellStyle name="20% - Accent4 2 3 3 3" xfId="1368" xr:uid="{00000000-0005-0000-0000-00007B010000}"/>
    <cellStyle name="20% - Accent4 2 3 3 3 2" xfId="2717" xr:uid="{00000000-0005-0000-0000-00007C010000}"/>
    <cellStyle name="20% - Accent4 2 3 3 3 2 2" xfId="5415" xr:uid="{00000000-0005-0000-0000-00007D010000}"/>
    <cellStyle name="20% - Accent4 2 3 3 3 3" xfId="4068" xr:uid="{00000000-0005-0000-0000-00007E010000}"/>
    <cellStyle name="20% - Accent4 2 3 3 4" xfId="1819" xr:uid="{00000000-0005-0000-0000-00007F010000}"/>
    <cellStyle name="20% - Accent4 2 3 3 4 2" xfId="4517" xr:uid="{00000000-0005-0000-0000-000080010000}"/>
    <cellStyle name="20% - Accent4 2 3 3 5" xfId="3170" xr:uid="{00000000-0005-0000-0000-000081010000}"/>
    <cellStyle name="20% - Accent4 2 3 4" xfId="620" xr:uid="{00000000-0005-0000-0000-000082010000}"/>
    <cellStyle name="20% - Accent4 2 3 4 2" xfId="1969" xr:uid="{00000000-0005-0000-0000-000083010000}"/>
    <cellStyle name="20% - Accent4 2 3 4 2 2" xfId="4667" xr:uid="{00000000-0005-0000-0000-000084010000}"/>
    <cellStyle name="20% - Accent4 2 3 4 3" xfId="3320" xr:uid="{00000000-0005-0000-0000-000085010000}"/>
    <cellStyle name="20% - Accent4 2 3 5" xfId="1069" xr:uid="{00000000-0005-0000-0000-000086010000}"/>
    <cellStyle name="20% - Accent4 2 3 5 2" xfId="2418" xr:uid="{00000000-0005-0000-0000-000087010000}"/>
    <cellStyle name="20% - Accent4 2 3 5 2 2" xfId="5116" xr:uid="{00000000-0005-0000-0000-000088010000}"/>
    <cellStyle name="20% - Accent4 2 3 5 3" xfId="3769" xr:uid="{00000000-0005-0000-0000-000089010000}"/>
    <cellStyle name="20% - Accent4 2 3 6" xfId="1520" xr:uid="{00000000-0005-0000-0000-00008A010000}"/>
    <cellStyle name="20% - Accent4 2 3 6 2" xfId="4218" xr:uid="{00000000-0005-0000-0000-00008B010000}"/>
    <cellStyle name="20% - Accent4 2 3 7" xfId="2871" xr:uid="{00000000-0005-0000-0000-00008C010000}"/>
    <cellStyle name="20% - Accent4 2 4" xfId="298" xr:uid="{00000000-0005-0000-0000-00008D010000}"/>
    <cellStyle name="20% - Accent4 2 4 2" xfId="747" xr:uid="{00000000-0005-0000-0000-00008E010000}"/>
    <cellStyle name="20% - Accent4 2 4 2 2" xfId="2096" xr:uid="{00000000-0005-0000-0000-00008F010000}"/>
    <cellStyle name="20% - Accent4 2 4 2 2 2" xfId="4794" xr:uid="{00000000-0005-0000-0000-000090010000}"/>
    <cellStyle name="20% - Accent4 2 4 2 3" xfId="3447" xr:uid="{00000000-0005-0000-0000-000091010000}"/>
    <cellStyle name="20% - Accent4 2 4 3" xfId="1196" xr:uid="{00000000-0005-0000-0000-000092010000}"/>
    <cellStyle name="20% - Accent4 2 4 3 2" xfId="2545" xr:uid="{00000000-0005-0000-0000-000093010000}"/>
    <cellStyle name="20% - Accent4 2 4 3 2 2" xfId="5243" xr:uid="{00000000-0005-0000-0000-000094010000}"/>
    <cellStyle name="20% - Accent4 2 4 3 3" xfId="3896" xr:uid="{00000000-0005-0000-0000-000095010000}"/>
    <cellStyle name="20% - Accent4 2 4 4" xfId="1647" xr:uid="{00000000-0005-0000-0000-000096010000}"/>
    <cellStyle name="20% - Accent4 2 4 4 2" xfId="4345" xr:uid="{00000000-0005-0000-0000-000097010000}"/>
    <cellStyle name="20% - Accent4 2 4 5" xfId="2998" xr:uid="{00000000-0005-0000-0000-000098010000}"/>
    <cellStyle name="20% - Accent4 2 5" xfId="448" xr:uid="{00000000-0005-0000-0000-000099010000}"/>
    <cellStyle name="20% - Accent4 2 5 2" xfId="897" xr:uid="{00000000-0005-0000-0000-00009A010000}"/>
    <cellStyle name="20% - Accent4 2 5 2 2" xfId="2246" xr:uid="{00000000-0005-0000-0000-00009B010000}"/>
    <cellStyle name="20% - Accent4 2 5 2 2 2" xfId="4944" xr:uid="{00000000-0005-0000-0000-00009C010000}"/>
    <cellStyle name="20% - Accent4 2 5 2 3" xfId="3597" xr:uid="{00000000-0005-0000-0000-00009D010000}"/>
    <cellStyle name="20% - Accent4 2 5 3" xfId="1346" xr:uid="{00000000-0005-0000-0000-00009E010000}"/>
    <cellStyle name="20% - Accent4 2 5 3 2" xfId="2695" xr:uid="{00000000-0005-0000-0000-00009F010000}"/>
    <cellStyle name="20% - Accent4 2 5 3 2 2" xfId="5393" xr:uid="{00000000-0005-0000-0000-0000A0010000}"/>
    <cellStyle name="20% - Accent4 2 5 3 3" xfId="4046" xr:uid="{00000000-0005-0000-0000-0000A1010000}"/>
    <cellStyle name="20% - Accent4 2 5 4" xfId="1797" xr:uid="{00000000-0005-0000-0000-0000A2010000}"/>
    <cellStyle name="20% - Accent4 2 5 4 2" xfId="4495" xr:uid="{00000000-0005-0000-0000-0000A3010000}"/>
    <cellStyle name="20% - Accent4 2 5 5" xfId="3148" xr:uid="{00000000-0005-0000-0000-0000A4010000}"/>
    <cellStyle name="20% - Accent4 2 6" xfId="598" xr:uid="{00000000-0005-0000-0000-0000A5010000}"/>
    <cellStyle name="20% - Accent4 2 6 2" xfId="1947" xr:uid="{00000000-0005-0000-0000-0000A6010000}"/>
    <cellStyle name="20% - Accent4 2 6 2 2" xfId="4645" xr:uid="{00000000-0005-0000-0000-0000A7010000}"/>
    <cellStyle name="20% - Accent4 2 6 3" xfId="3298" xr:uid="{00000000-0005-0000-0000-0000A8010000}"/>
    <cellStyle name="20% - Accent4 2 7" xfId="1047" xr:uid="{00000000-0005-0000-0000-0000A9010000}"/>
    <cellStyle name="20% - Accent4 2 7 2" xfId="2396" xr:uid="{00000000-0005-0000-0000-0000AA010000}"/>
    <cellStyle name="20% - Accent4 2 7 2 2" xfId="5094" xr:uid="{00000000-0005-0000-0000-0000AB010000}"/>
    <cellStyle name="20% - Accent4 2 7 3" xfId="3747" xr:uid="{00000000-0005-0000-0000-0000AC010000}"/>
    <cellStyle name="20% - Accent4 2 8" xfId="1498" xr:uid="{00000000-0005-0000-0000-0000AD010000}"/>
    <cellStyle name="20% - Accent4 2 8 2" xfId="4196" xr:uid="{00000000-0005-0000-0000-0000AE010000}"/>
    <cellStyle name="20% - Accent4 2 9" xfId="2849" xr:uid="{00000000-0005-0000-0000-0000AF010000}"/>
    <cellStyle name="20% - Accent5 2" xfId="56" xr:uid="{00000000-0005-0000-0000-0000B0010000}"/>
    <cellStyle name="20% - Accent5 2 2" xfId="123" xr:uid="{00000000-0005-0000-0000-0000B1010000}"/>
    <cellStyle name="20% - Accent5 2 2 2" xfId="323" xr:uid="{00000000-0005-0000-0000-0000B2010000}"/>
    <cellStyle name="20% - Accent5 2 2 2 2" xfId="772" xr:uid="{00000000-0005-0000-0000-0000B3010000}"/>
    <cellStyle name="20% - Accent5 2 2 2 2 2" xfId="2121" xr:uid="{00000000-0005-0000-0000-0000B4010000}"/>
    <cellStyle name="20% - Accent5 2 2 2 2 2 2" xfId="4819" xr:uid="{00000000-0005-0000-0000-0000B5010000}"/>
    <cellStyle name="20% - Accent5 2 2 2 2 3" xfId="3472" xr:uid="{00000000-0005-0000-0000-0000B6010000}"/>
    <cellStyle name="20% - Accent5 2 2 2 3" xfId="1221" xr:uid="{00000000-0005-0000-0000-0000B7010000}"/>
    <cellStyle name="20% - Accent5 2 2 2 3 2" xfId="2570" xr:uid="{00000000-0005-0000-0000-0000B8010000}"/>
    <cellStyle name="20% - Accent5 2 2 2 3 2 2" xfId="5268" xr:uid="{00000000-0005-0000-0000-0000B9010000}"/>
    <cellStyle name="20% - Accent5 2 2 2 3 3" xfId="3921" xr:uid="{00000000-0005-0000-0000-0000BA010000}"/>
    <cellStyle name="20% - Accent5 2 2 2 4" xfId="1672" xr:uid="{00000000-0005-0000-0000-0000BB010000}"/>
    <cellStyle name="20% - Accent5 2 2 2 4 2" xfId="4370" xr:uid="{00000000-0005-0000-0000-0000BC010000}"/>
    <cellStyle name="20% - Accent5 2 2 2 5" xfId="3023" xr:uid="{00000000-0005-0000-0000-0000BD010000}"/>
    <cellStyle name="20% - Accent5 2 2 3" xfId="473" xr:uid="{00000000-0005-0000-0000-0000BE010000}"/>
    <cellStyle name="20% - Accent5 2 2 3 2" xfId="922" xr:uid="{00000000-0005-0000-0000-0000BF010000}"/>
    <cellStyle name="20% - Accent5 2 2 3 2 2" xfId="2271" xr:uid="{00000000-0005-0000-0000-0000C0010000}"/>
    <cellStyle name="20% - Accent5 2 2 3 2 2 2" xfId="4969" xr:uid="{00000000-0005-0000-0000-0000C1010000}"/>
    <cellStyle name="20% - Accent5 2 2 3 2 3" xfId="3622" xr:uid="{00000000-0005-0000-0000-0000C2010000}"/>
    <cellStyle name="20% - Accent5 2 2 3 3" xfId="1371" xr:uid="{00000000-0005-0000-0000-0000C3010000}"/>
    <cellStyle name="20% - Accent5 2 2 3 3 2" xfId="2720" xr:uid="{00000000-0005-0000-0000-0000C4010000}"/>
    <cellStyle name="20% - Accent5 2 2 3 3 2 2" xfId="5418" xr:uid="{00000000-0005-0000-0000-0000C5010000}"/>
    <cellStyle name="20% - Accent5 2 2 3 3 3" xfId="4071" xr:uid="{00000000-0005-0000-0000-0000C6010000}"/>
    <cellStyle name="20% - Accent5 2 2 3 4" xfId="1822" xr:uid="{00000000-0005-0000-0000-0000C7010000}"/>
    <cellStyle name="20% - Accent5 2 2 3 4 2" xfId="4520" xr:uid="{00000000-0005-0000-0000-0000C8010000}"/>
    <cellStyle name="20% - Accent5 2 2 3 5" xfId="3173" xr:uid="{00000000-0005-0000-0000-0000C9010000}"/>
    <cellStyle name="20% - Accent5 2 2 4" xfId="623" xr:uid="{00000000-0005-0000-0000-0000CA010000}"/>
    <cellStyle name="20% - Accent5 2 2 4 2" xfId="1972" xr:uid="{00000000-0005-0000-0000-0000CB010000}"/>
    <cellStyle name="20% - Accent5 2 2 4 2 2" xfId="4670" xr:uid="{00000000-0005-0000-0000-0000CC010000}"/>
    <cellStyle name="20% - Accent5 2 2 4 3" xfId="3323" xr:uid="{00000000-0005-0000-0000-0000CD010000}"/>
    <cellStyle name="20% - Accent5 2 2 5" xfId="1072" xr:uid="{00000000-0005-0000-0000-0000CE010000}"/>
    <cellStyle name="20% - Accent5 2 2 5 2" xfId="2421" xr:uid="{00000000-0005-0000-0000-0000CF010000}"/>
    <cellStyle name="20% - Accent5 2 2 5 2 2" xfId="5119" xr:uid="{00000000-0005-0000-0000-0000D0010000}"/>
    <cellStyle name="20% - Accent5 2 2 5 3" xfId="3772" xr:uid="{00000000-0005-0000-0000-0000D1010000}"/>
    <cellStyle name="20% - Accent5 2 2 6" xfId="1523" xr:uid="{00000000-0005-0000-0000-0000D2010000}"/>
    <cellStyle name="20% - Accent5 2 2 6 2" xfId="4221" xr:uid="{00000000-0005-0000-0000-0000D3010000}"/>
    <cellStyle name="20% - Accent5 2 2 7" xfId="2874" xr:uid="{00000000-0005-0000-0000-0000D4010000}"/>
    <cellStyle name="20% - Accent5 2 3" xfId="122" xr:uid="{00000000-0005-0000-0000-0000D5010000}"/>
    <cellStyle name="20% - Accent5 2 3 2" xfId="322" xr:uid="{00000000-0005-0000-0000-0000D6010000}"/>
    <cellStyle name="20% - Accent5 2 3 2 2" xfId="771" xr:uid="{00000000-0005-0000-0000-0000D7010000}"/>
    <cellStyle name="20% - Accent5 2 3 2 2 2" xfId="2120" xr:uid="{00000000-0005-0000-0000-0000D8010000}"/>
    <cellStyle name="20% - Accent5 2 3 2 2 2 2" xfId="4818" xr:uid="{00000000-0005-0000-0000-0000D9010000}"/>
    <cellStyle name="20% - Accent5 2 3 2 2 3" xfId="3471" xr:uid="{00000000-0005-0000-0000-0000DA010000}"/>
    <cellStyle name="20% - Accent5 2 3 2 3" xfId="1220" xr:uid="{00000000-0005-0000-0000-0000DB010000}"/>
    <cellStyle name="20% - Accent5 2 3 2 3 2" xfId="2569" xr:uid="{00000000-0005-0000-0000-0000DC010000}"/>
    <cellStyle name="20% - Accent5 2 3 2 3 2 2" xfId="5267" xr:uid="{00000000-0005-0000-0000-0000DD010000}"/>
    <cellStyle name="20% - Accent5 2 3 2 3 3" xfId="3920" xr:uid="{00000000-0005-0000-0000-0000DE010000}"/>
    <cellStyle name="20% - Accent5 2 3 2 4" xfId="1671" xr:uid="{00000000-0005-0000-0000-0000DF010000}"/>
    <cellStyle name="20% - Accent5 2 3 2 4 2" xfId="4369" xr:uid="{00000000-0005-0000-0000-0000E0010000}"/>
    <cellStyle name="20% - Accent5 2 3 2 5" xfId="3022" xr:uid="{00000000-0005-0000-0000-0000E1010000}"/>
    <cellStyle name="20% - Accent5 2 3 3" xfId="472" xr:uid="{00000000-0005-0000-0000-0000E2010000}"/>
    <cellStyle name="20% - Accent5 2 3 3 2" xfId="921" xr:uid="{00000000-0005-0000-0000-0000E3010000}"/>
    <cellStyle name="20% - Accent5 2 3 3 2 2" xfId="2270" xr:uid="{00000000-0005-0000-0000-0000E4010000}"/>
    <cellStyle name="20% - Accent5 2 3 3 2 2 2" xfId="4968" xr:uid="{00000000-0005-0000-0000-0000E5010000}"/>
    <cellStyle name="20% - Accent5 2 3 3 2 3" xfId="3621" xr:uid="{00000000-0005-0000-0000-0000E6010000}"/>
    <cellStyle name="20% - Accent5 2 3 3 3" xfId="1370" xr:uid="{00000000-0005-0000-0000-0000E7010000}"/>
    <cellStyle name="20% - Accent5 2 3 3 3 2" xfId="2719" xr:uid="{00000000-0005-0000-0000-0000E8010000}"/>
    <cellStyle name="20% - Accent5 2 3 3 3 2 2" xfId="5417" xr:uid="{00000000-0005-0000-0000-0000E9010000}"/>
    <cellStyle name="20% - Accent5 2 3 3 3 3" xfId="4070" xr:uid="{00000000-0005-0000-0000-0000EA010000}"/>
    <cellStyle name="20% - Accent5 2 3 3 4" xfId="1821" xr:uid="{00000000-0005-0000-0000-0000EB010000}"/>
    <cellStyle name="20% - Accent5 2 3 3 4 2" xfId="4519" xr:uid="{00000000-0005-0000-0000-0000EC010000}"/>
    <cellStyle name="20% - Accent5 2 3 3 5" xfId="3172" xr:uid="{00000000-0005-0000-0000-0000ED010000}"/>
    <cellStyle name="20% - Accent5 2 3 4" xfId="622" xr:uid="{00000000-0005-0000-0000-0000EE010000}"/>
    <cellStyle name="20% - Accent5 2 3 4 2" xfId="1971" xr:uid="{00000000-0005-0000-0000-0000EF010000}"/>
    <cellStyle name="20% - Accent5 2 3 4 2 2" xfId="4669" xr:uid="{00000000-0005-0000-0000-0000F0010000}"/>
    <cellStyle name="20% - Accent5 2 3 4 3" xfId="3322" xr:uid="{00000000-0005-0000-0000-0000F1010000}"/>
    <cellStyle name="20% - Accent5 2 3 5" xfId="1071" xr:uid="{00000000-0005-0000-0000-0000F2010000}"/>
    <cellStyle name="20% - Accent5 2 3 5 2" xfId="2420" xr:uid="{00000000-0005-0000-0000-0000F3010000}"/>
    <cellStyle name="20% - Accent5 2 3 5 2 2" xfId="5118" xr:uid="{00000000-0005-0000-0000-0000F4010000}"/>
    <cellStyle name="20% - Accent5 2 3 5 3" xfId="3771" xr:uid="{00000000-0005-0000-0000-0000F5010000}"/>
    <cellStyle name="20% - Accent5 2 3 6" xfId="1522" xr:uid="{00000000-0005-0000-0000-0000F6010000}"/>
    <cellStyle name="20% - Accent5 2 3 6 2" xfId="4220" xr:uid="{00000000-0005-0000-0000-0000F7010000}"/>
    <cellStyle name="20% - Accent5 2 3 7" xfId="2873" xr:uid="{00000000-0005-0000-0000-0000F8010000}"/>
    <cellStyle name="20% - Accent5 2 4" xfId="299" xr:uid="{00000000-0005-0000-0000-0000F9010000}"/>
    <cellStyle name="20% - Accent5 2 4 2" xfId="748" xr:uid="{00000000-0005-0000-0000-0000FA010000}"/>
    <cellStyle name="20% - Accent5 2 4 2 2" xfId="2097" xr:uid="{00000000-0005-0000-0000-0000FB010000}"/>
    <cellStyle name="20% - Accent5 2 4 2 2 2" xfId="4795" xr:uid="{00000000-0005-0000-0000-0000FC010000}"/>
    <cellStyle name="20% - Accent5 2 4 2 3" xfId="3448" xr:uid="{00000000-0005-0000-0000-0000FD010000}"/>
    <cellStyle name="20% - Accent5 2 4 3" xfId="1197" xr:uid="{00000000-0005-0000-0000-0000FE010000}"/>
    <cellStyle name="20% - Accent5 2 4 3 2" xfId="2546" xr:uid="{00000000-0005-0000-0000-0000FF010000}"/>
    <cellStyle name="20% - Accent5 2 4 3 2 2" xfId="5244" xr:uid="{00000000-0005-0000-0000-000000020000}"/>
    <cellStyle name="20% - Accent5 2 4 3 3" xfId="3897" xr:uid="{00000000-0005-0000-0000-000001020000}"/>
    <cellStyle name="20% - Accent5 2 4 4" xfId="1648" xr:uid="{00000000-0005-0000-0000-000002020000}"/>
    <cellStyle name="20% - Accent5 2 4 4 2" xfId="4346" xr:uid="{00000000-0005-0000-0000-000003020000}"/>
    <cellStyle name="20% - Accent5 2 4 5" xfId="2999" xr:uid="{00000000-0005-0000-0000-000004020000}"/>
    <cellStyle name="20% - Accent5 2 5" xfId="449" xr:uid="{00000000-0005-0000-0000-000005020000}"/>
    <cellStyle name="20% - Accent5 2 5 2" xfId="898" xr:uid="{00000000-0005-0000-0000-000006020000}"/>
    <cellStyle name="20% - Accent5 2 5 2 2" xfId="2247" xr:uid="{00000000-0005-0000-0000-000007020000}"/>
    <cellStyle name="20% - Accent5 2 5 2 2 2" xfId="4945" xr:uid="{00000000-0005-0000-0000-000008020000}"/>
    <cellStyle name="20% - Accent5 2 5 2 3" xfId="3598" xr:uid="{00000000-0005-0000-0000-000009020000}"/>
    <cellStyle name="20% - Accent5 2 5 3" xfId="1347" xr:uid="{00000000-0005-0000-0000-00000A020000}"/>
    <cellStyle name="20% - Accent5 2 5 3 2" xfId="2696" xr:uid="{00000000-0005-0000-0000-00000B020000}"/>
    <cellStyle name="20% - Accent5 2 5 3 2 2" xfId="5394" xr:uid="{00000000-0005-0000-0000-00000C020000}"/>
    <cellStyle name="20% - Accent5 2 5 3 3" xfId="4047" xr:uid="{00000000-0005-0000-0000-00000D020000}"/>
    <cellStyle name="20% - Accent5 2 5 4" xfId="1798" xr:uid="{00000000-0005-0000-0000-00000E020000}"/>
    <cellStyle name="20% - Accent5 2 5 4 2" xfId="4496" xr:uid="{00000000-0005-0000-0000-00000F020000}"/>
    <cellStyle name="20% - Accent5 2 5 5" xfId="3149" xr:uid="{00000000-0005-0000-0000-000010020000}"/>
    <cellStyle name="20% - Accent5 2 6" xfId="599" xr:uid="{00000000-0005-0000-0000-000011020000}"/>
    <cellStyle name="20% - Accent5 2 6 2" xfId="1948" xr:uid="{00000000-0005-0000-0000-000012020000}"/>
    <cellStyle name="20% - Accent5 2 6 2 2" xfId="4646" xr:uid="{00000000-0005-0000-0000-000013020000}"/>
    <cellStyle name="20% - Accent5 2 6 3" xfId="3299" xr:uid="{00000000-0005-0000-0000-000014020000}"/>
    <cellStyle name="20% - Accent5 2 7" xfId="1048" xr:uid="{00000000-0005-0000-0000-000015020000}"/>
    <cellStyle name="20% - Accent5 2 7 2" xfId="2397" xr:uid="{00000000-0005-0000-0000-000016020000}"/>
    <cellStyle name="20% - Accent5 2 7 2 2" xfId="5095" xr:uid="{00000000-0005-0000-0000-000017020000}"/>
    <cellStyle name="20% - Accent5 2 7 3" xfId="3748" xr:uid="{00000000-0005-0000-0000-000018020000}"/>
    <cellStyle name="20% - Accent5 2 8" xfId="1499" xr:uid="{00000000-0005-0000-0000-000019020000}"/>
    <cellStyle name="20% - Accent5 2 8 2" xfId="4197" xr:uid="{00000000-0005-0000-0000-00001A020000}"/>
    <cellStyle name="20% - Accent5 2 9" xfId="2850" xr:uid="{00000000-0005-0000-0000-00001B020000}"/>
    <cellStyle name="20% - Accent6 2" xfId="57" xr:uid="{00000000-0005-0000-0000-00001C020000}"/>
    <cellStyle name="20% - Accent6 2 2" xfId="125" xr:uid="{00000000-0005-0000-0000-00001D020000}"/>
    <cellStyle name="20% - Accent6 2 2 2" xfId="325" xr:uid="{00000000-0005-0000-0000-00001E020000}"/>
    <cellStyle name="20% - Accent6 2 2 2 2" xfId="774" xr:uid="{00000000-0005-0000-0000-00001F020000}"/>
    <cellStyle name="20% - Accent6 2 2 2 2 2" xfId="2123" xr:uid="{00000000-0005-0000-0000-000020020000}"/>
    <cellStyle name="20% - Accent6 2 2 2 2 2 2" xfId="4821" xr:uid="{00000000-0005-0000-0000-000021020000}"/>
    <cellStyle name="20% - Accent6 2 2 2 2 3" xfId="3474" xr:uid="{00000000-0005-0000-0000-000022020000}"/>
    <cellStyle name="20% - Accent6 2 2 2 3" xfId="1223" xr:uid="{00000000-0005-0000-0000-000023020000}"/>
    <cellStyle name="20% - Accent6 2 2 2 3 2" xfId="2572" xr:uid="{00000000-0005-0000-0000-000024020000}"/>
    <cellStyle name="20% - Accent6 2 2 2 3 2 2" xfId="5270" xr:uid="{00000000-0005-0000-0000-000025020000}"/>
    <cellStyle name="20% - Accent6 2 2 2 3 3" xfId="3923" xr:uid="{00000000-0005-0000-0000-000026020000}"/>
    <cellStyle name="20% - Accent6 2 2 2 4" xfId="1674" xr:uid="{00000000-0005-0000-0000-000027020000}"/>
    <cellStyle name="20% - Accent6 2 2 2 4 2" xfId="4372" xr:uid="{00000000-0005-0000-0000-000028020000}"/>
    <cellStyle name="20% - Accent6 2 2 2 5" xfId="3025" xr:uid="{00000000-0005-0000-0000-000029020000}"/>
    <cellStyle name="20% - Accent6 2 2 3" xfId="475" xr:uid="{00000000-0005-0000-0000-00002A020000}"/>
    <cellStyle name="20% - Accent6 2 2 3 2" xfId="924" xr:uid="{00000000-0005-0000-0000-00002B020000}"/>
    <cellStyle name="20% - Accent6 2 2 3 2 2" xfId="2273" xr:uid="{00000000-0005-0000-0000-00002C020000}"/>
    <cellStyle name="20% - Accent6 2 2 3 2 2 2" xfId="4971" xr:uid="{00000000-0005-0000-0000-00002D020000}"/>
    <cellStyle name="20% - Accent6 2 2 3 2 3" xfId="3624" xr:uid="{00000000-0005-0000-0000-00002E020000}"/>
    <cellStyle name="20% - Accent6 2 2 3 3" xfId="1373" xr:uid="{00000000-0005-0000-0000-00002F020000}"/>
    <cellStyle name="20% - Accent6 2 2 3 3 2" xfId="2722" xr:uid="{00000000-0005-0000-0000-000030020000}"/>
    <cellStyle name="20% - Accent6 2 2 3 3 2 2" xfId="5420" xr:uid="{00000000-0005-0000-0000-000031020000}"/>
    <cellStyle name="20% - Accent6 2 2 3 3 3" xfId="4073" xr:uid="{00000000-0005-0000-0000-000032020000}"/>
    <cellStyle name="20% - Accent6 2 2 3 4" xfId="1824" xr:uid="{00000000-0005-0000-0000-000033020000}"/>
    <cellStyle name="20% - Accent6 2 2 3 4 2" xfId="4522" xr:uid="{00000000-0005-0000-0000-000034020000}"/>
    <cellStyle name="20% - Accent6 2 2 3 5" xfId="3175" xr:uid="{00000000-0005-0000-0000-000035020000}"/>
    <cellStyle name="20% - Accent6 2 2 4" xfId="625" xr:uid="{00000000-0005-0000-0000-000036020000}"/>
    <cellStyle name="20% - Accent6 2 2 4 2" xfId="1974" xr:uid="{00000000-0005-0000-0000-000037020000}"/>
    <cellStyle name="20% - Accent6 2 2 4 2 2" xfId="4672" xr:uid="{00000000-0005-0000-0000-000038020000}"/>
    <cellStyle name="20% - Accent6 2 2 4 3" xfId="3325" xr:uid="{00000000-0005-0000-0000-000039020000}"/>
    <cellStyle name="20% - Accent6 2 2 5" xfId="1074" xr:uid="{00000000-0005-0000-0000-00003A020000}"/>
    <cellStyle name="20% - Accent6 2 2 5 2" xfId="2423" xr:uid="{00000000-0005-0000-0000-00003B020000}"/>
    <cellStyle name="20% - Accent6 2 2 5 2 2" xfId="5121" xr:uid="{00000000-0005-0000-0000-00003C020000}"/>
    <cellStyle name="20% - Accent6 2 2 5 3" xfId="3774" xr:uid="{00000000-0005-0000-0000-00003D020000}"/>
    <cellStyle name="20% - Accent6 2 2 6" xfId="1525" xr:uid="{00000000-0005-0000-0000-00003E020000}"/>
    <cellStyle name="20% - Accent6 2 2 6 2" xfId="4223" xr:uid="{00000000-0005-0000-0000-00003F020000}"/>
    <cellStyle name="20% - Accent6 2 2 7" xfId="2876" xr:uid="{00000000-0005-0000-0000-000040020000}"/>
    <cellStyle name="20% - Accent6 2 3" xfId="124" xr:uid="{00000000-0005-0000-0000-000041020000}"/>
    <cellStyle name="20% - Accent6 2 3 2" xfId="324" xr:uid="{00000000-0005-0000-0000-000042020000}"/>
    <cellStyle name="20% - Accent6 2 3 2 2" xfId="773" xr:uid="{00000000-0005-0000-0000-000043020000}"/>
    <cellStyle name="20% - Accent6 2 3 2 2 2" xfId="2122" xr:uid="{00000000-0005-0000-0000-000044020000}"/>
    <cellStyle name="20% - Accent6 2 3 2 2 2 2" xfId="4820" xr:uid="{00000000-0005-0000-0000-000045020000}"/>
    <cellStyle name="20% - Accent6 2 3 2 2 3" xfId="3473" xr:uid="{00000000-0005-0000-0000-000046020000}"/>
    <cellStyle name="20% - Accent6 2 3 2 3" xfId="1222" xr:uid="{00000000-0005-0000-0000-000047020000}"/>
    <cellStyle name="20% - Accent6 2 3 2 3 2" xfId="2571" xr:uid="{00000000-0005-0000-0000-000048020000}"/>
    <cellStyle name="20% - Accent6 2 3 2 3 2 2" xfId="5269" xr:uid="{00000000-0005-0000-0000-000049020000}"/>
    <cellStyle name="20% - Accent6 2 3 2 3 3" xfId="3922" xr:uid="{00000000-0005-0000-0000-00004A020000}"/>
    <cellStyle name="20% - Accent6 2 3 2 4" xfId="1673" xr:uid="{00000000-0005-0000-0000-00004B020000}"/>
    <cellStyle name="20% - Accent6 2 3 2 4 2" xfId="4371" xr:uid="{00000000-0005-0000-0000-00004C020000}"/>
    <cellStyle name="20% - Accent6 2 3 2 5" xfId="3024" xr:uid="{00000000-0005-0000-0000-00004D020000}"/>
    <cellStyle name="20% - Accent6 2 3 3" xfId="474" xr:uid="{00000000-0005-0000-0000-00004E020000}"/>
    <cellStyle name="20% - Accent6 2 3 3 2" xfId="923" xr:uid="{00000000-0005-0000-0000-00004F020000}"/>
    <cellStyle name="20% - Accent6 2 3 3 2 2" xfId="2272" xr:uid="{00000000-0005-0000-0000-000050020000}"/>
    <cellStyle name="20% - Accent6 2 3 3 2 2 2" xfId="4970" xr:uid="{00000000-0005-0000-0000-000051020000}"/>
    <cellStyle name="20% - Accent6 2 3 3 2 3" xfId="3623" xr:uid="{00000000-0005-0000-0000-000052020000}"/>
    <cellStyle name="20% - Accent6 2 3 3 3" xfId="1372" xr:uid="{00000000-0005-0000-0000-000053020000}"/>
    <cellStyle name="20% - Accent6 2 3 3 3 2" xfId="2721" xr:uid="{00000000-0005-0000-0000-000054020000}"/>
    <cellStyle name="20% - Accent6 2 3 3 3 2 2" xfId="5419" xr:uid="{00000000-0005-0000-0000-000055020000}"/>
    <cellStyle name="20% - Accent6 2 3 3 3 3" xfId="4072" xr:uid="{00000000-0005-0000-0000-000056020000}"/>
    <cellStyle name="20% - Accent6 2 3 3 4" xfId="1823" xr:uid="{00000000-0005-0000-0000-000057020000}"/>
    <cellStyle name="20% - Accent6 2 3 3 4 2" xfId="4521" xr:uid="{00000000-0005-0000-0000-000058020000}"/>
    <cellStyle name="20% - Accent6 2 3 3 5" xfId="3174" xr:uid="{00000000-0005-0000-0000-000059020000}"/>
    <cellStyle name="20% - Accent6 2 3 4" xfId="624" xr:uid="{00000000-0005-0000-0000-00005A020000}"/>
    <cellStyle name="20% - Accent6 2 3 4 2" xfId="1973" xr:uid="{00000000-0005-0000-0000-00005B020000}"/>
    <cellStyle name="20% - Accent6 2 3 4 2 2" xfId="4671" xr:uid="{00000000-0005-0000-0000-00005C020000}"/>
    <cellStyle name="20% - Accent6 2 3 4 3" xfId="3324" xr:uid="{00000000-0005-0000-0000-00005D020000}"/>
    <cellStyle name="20% - Accent6 2 3 5" xfId="1073" xr:uid="{00000000-0005-0000-0000-00005E020000}"/>
    <cellStyle name="20% - Accent6 2 3 5 2" xfId="2422" xr:uid="{00000000-0005-0000-0000-00005F020000}"/>
    <cellStyle name="20% - Accent6 2 3 5 2 2" xfId="5120" xr:uid="{00000000-0005-0000-0000-000060020000}"/>
    <cellStyle name="20% - Accent6 2 3 5 3" xfId="3773" xr:uid="{00000000-0005-0000-0000-000061020000}"/>
    <cellStyle name="20% - Accent6 2 3 6" xfId="1524" xr:uid="{00000000-0005-0000-0000-000062020000}"/>
    <cellStyle name="20% - Accent6 2 3 6 2" xfId="4222" xr:uid="{00000000-0005-0000-0000-000063020000}"/>
    <cellStyle name="20% - Accent6 2 3 7" xfId="2875" xr:uid="{00000000-0005-0000-0000-000064020000}"/>
    <cellStyle name="20% - Accent6 2 4" xfId="300" xr:uid="{00000000-0005-0000-0000-000065020000}"/>
    <cellStyle name="20% - Accent6 2 4 2" xfId="749" xr:uid="{00000000-0005-0000-0000-000066020000}"/>
    <cellStyle name="20% - Accent6 2 4 2 2" xfId="2098" xr:uid="{00000000-0005-0000-0000-000067020000}"/>
    <cellStyle name="20% - Accent6 2 4 2 2 2" xfId="4796" xr:uid="{00000000-0005-0000-0000-000068020000}"/>
    <cellStyle name="20% - Accent6 2 4 2 3" xfId="3449" xr:uid="{00000000-0005-0000-0000-000069020000}"/>
    <cellStyle name="20% - Accent6 2 4 3" xfId="1198" xr:uid="{00000000-0005-0000-0000-00006A020000}"/>
    <cellStyle name="20% - Accent6 2 4 3 2" xfId="2547" xr:uid="{00000000-0005-0000-0000-00006B020000}"/>
    <cellStyle name="20% - Accent6 2 4 3 2 2" xfId="5245" xr:uid="{00000000-0005-0000-0000-00006C020000}"/>
    <cellStyle name="20% - Accent6 2 4 3 3" xfId="3898" xr:uid="{00000000-0005-0000-0000-00006D020000}"/>
    <cellStyle name="20% - Accent6 2 4 4" xfId="1649" xr:uid="{00000000-0005-0000-0000-00006E020000}"/>
    <cellStyle name="20% - Accent6 2 4 4 2" xfId="4347" xr:uid="{00000000-0005-0000-0000-00006F020000}"/>
    <cellStyle name="20% - Accent6 2 4 5" xfId="3000" xr:uid="{00000000-0005-0000-0000-000070020000}"/>
    <cellStyle name="20% - Accent6 2 5" xfId="450" xr:uid="{00000000-0005-0000-0000-000071020000}"/>
    <cellStyle name="20% - Accent6 2 5 2" xfId="899" xr:uid="{00000000-0005-0000-0000-000072020000}"/>
    <cellStyle name="20% - Accent6 2 5 2 2" xfId="2248" xr:uid="{00000000-0005-0000-0000-000073020000}"/>
    <cellStyle name="20% - Accent6 2 5 2 2 2" xfId="4946" xr:uid="{00000000-0005-0000-0000-000074020000}"/>
    <cellStyle name="20% - Accent6 2 5 2 3" xfId="3599" xr:uid="{00000000-0005-0000-0000-000075020000}"/>
    <cellStyle name="20% - Accent6 2 5 3" xfId="1348" xr:uid="{00000000-0005-0000-0000-000076020000}"/>
    <cellStyle name="20% - Accent6 2 5 3 2" xfId="2697" xr:uid="{00000000-0005-0000-0000-000077020000}"/>
    <cellStyle name="20% - Accent6 2 5 3 2 2" xfId="5395" xr:uid="{00000000-0005-0000-0000-000078020000}"/>
    <cellStyle name="20% - Accent6 2 5 3 3" xfId="4048" xr:uid="{00000000-0005-0000-0000-000079020000}"/>
    <cellStyle name="20% - Accent6 2 5 4" xfId="1799" xr:uid="{00000000-0005-0000-0000-00007A020000}"/>
    <cellStyle name="20% - Accent6 2 5 4 2" xfId="4497" xr:uid="{00000000-0005-0000-0000-00007B020000}"/>
    <cellStyle name="20% - Accent6 2 5 5" xfId="3150" xr:uid="{00000000-0005-0000-0000-00007C020000}"/>
    <cellStyle name="20% - Accent6 2 6" xfId="600" xr:uid="{00000000-0005-0000-0000-00007D020000}"/>
    <cellStyle name="20% - Accent6 2 6 2" xfId="1949" xr:uid="{00000000-0005-0000-0000-00007E020000}"/>
    <cellStyle name="20% - Accent6 2 6 2 2" xfId="4647" xr:uid="{00000000-0005-0000-0000-00007F020000}"/>
    <cellStyle name="20% - Accent6 2 6 3" xfId="3300" xr:uid="{00000000-0005-0000-0000-000080020000}"/>
    <cellStyle name="20% - Accent6 2 7" xfId="1049" xr:uid="{00000000-0005-0000-0000-000081020000}"/>
    <cellStyle name="20% - Accent6 2 7 2" xfId="2398" xr:uid="{00000000-0005-0000-0000-000082020000}"/>
    <cellStyle name="20% - Accent6 2 7 2 2" xfId="5096" xr:uid="{00000000-0005-0000-0000-000083020000}"/>
    <cellStyle name="20% - Accent6 2 7 3" xfId="3749" xr:uid="{00000000-0005-0000-0000-000084020000}"/>
    <cellStyle name="20% - Accent6 2 8" xfId="1500" xr:uid="{00000000-0005-0000-0000-000085020000}"/>
    <cellStyle name="20% - Accent6 2 8 2" xfId="4198" xr:uid="{00000000-0005-0000-0000-000086020000}"/>
    <cellStyle name="20% - Accent6 2 9" xfId="2851" xr:uid="{00000000-0005-0000-0000-000087020000}"/>
    <cellStyle name="20% - Dekorfärg1 2" xfId="2836" xr:uid="{00000000-0005-0000-0000-000088020000}"/>
    <cellStyle name="20% - Dekorfärg1 2 2" xfId="2837" xr:uid="{00000000-0005-0000-0000-000089020000}"/>
    <cellStyle name="20% - Dekorfärg1 2 2 2" xfId="5534" xr:uid="{00000000-0005-0000-0000-00008A020000}"/>
    <cellStyle name="20% - Dekorfärg1 2 3" xfId="5533" xr:uid="{00000000-0005-0000-0000-00008B020000}"/>
    <cellStyle name="40% - Accent1 2" xfId="58" xr:uid="{00000000-0005-0000-0000-00008C020000}"/>
    <cellStyle name="40% - Accent1 2 2" xfId="127" xr:uid="{00000000-0005-0000-0000-00008D020000}"/>
    <cellStyle name="40% - Accent1 2 2 2" xfId="327" xr:uid="{00000000-0005-0000-0000-00008E020000}"/>
    <cellStyle name="40% - Accent1 2 2 2 2" xfId="776" xr:uid="{00000000-0005-0000-0000-00008F020000}"/>
    <cellStyle name="40% - Accent1 2 2 2 2 2" xfId="2125" xr:uid="{00000000-0005-0000-0000-000090020000}"/>
    <cellStyle name="40% - Accent1 2 2 2 2 2 2" xfId="4823" xr:uid="{00000000-0005-0000-0000-000091020000}"/>
    <cellStyle name="40% - Accent1 2 2 2 2 3" xfId="3476" xr:uid="{00000000-0005-0000-0000-000092020000}"/>
    <cellStyle name="40% - Accent1 2 2 2 3" xfId="1225" xr:uid="{00000000-0005-0000-0000-000093020000}"/>
    <cellStyle name="40% - Accent1 2 2 2 3 2" xfId="2574" xr:uid="{00000000-0005-0000-0000-000094020000}"/>
    <cellStyle name="40% - Accent1 2 2 2 3 2 2" xfId="5272" xr:uid="{00000000-0005-0000-0000-000095020000}"/>
    <cellStyle name="40% - Accent1 2 2 2 3 3" xfId="3925" xr:uid="{00000000-0005-0000-0000-000096020000}"/>
    <cellStyle name="40% - Accent1 2 2 2 4" xfId="1676" xr:uid="{00000000-0005-0000-0000-000097020000}"/>
    <cellStyle name="40% - Accent1 2 2 2 4 2" xfId="4374" xr:uid="{00000000-0005-0000-0000-000098020000}"/>
    <cellStyle name="40% - Accent1 2 2 2 5" xfId="3027" xr:uid="{00000000-0005-0000-0000-000099020000}"/>
    <cellStyle name="40% - Accent1 2 2 3" xfId="477" xr:uid="{00000000-0005-0000-0000-00009A020000}"/>
    <cellStyle name="40% - Accent1 2 2 3 2" xfId="926" xr:uid="{00000000-0005-0000-0000-00009B020000}"/>
    <cellStyle name="40% - Accent1 2 2 3 2 2" xfId="2275" xr:uid="{00000000-0005-0000-0000-00009C020000}"/>
    <cellStyle name="40% - Accent1 2 2 3 2 2 2" xfId="4973" xr:uid="{00000000-0005-0000-0000-00009D020000}"/>
    <cellStyle name="40% - Accent1 2 2 3 2 3" xfId="3626" xr:uid="{00000000-0005-0000-0000-00009E020000}"/>
    <cellStyle name="40% - Accent1 2 2 3 3" xfId="1375" xr:uid="{00000000-0005-0000-0000-00009F020000}"/>
    <cellStyle name="40% - Accent1 2 2 3 3 2" xfId="2724" xr:uid="{00000000-0005-0000-0000-0000A0020000}"/>
    <cellStyle name="40% - Accent1 2 2 3 3 2 2" xfId="5422" xr:uid="{00000000-0005-0000-0000-0000A1020000}"/>
    <cellStyle name="40% - Accent1 2 2 3 3 3" xfId="4075" xr:uid="{00000000-0005-0000-0000-0000A2020000}"/>
    <cellStyle name="40% - Accent1 2 2 3 4" xfId="1826" xr:uid="{00000000-0005-0000-0000-0000A3020000}"/>
    <cellStyle name="40% - Accent1 2 2 3 4 2" xfId="4524" xr:uid="{00000000-0005-0000-0000-0000A4020000}"/>
    <cellStyle name="40% - Accent1 2 2 3 5" xfId="3177" xr:uid="{00000000-0005-0000-0000-0000A5020000}"/>
    <cellStyle name="40% - Accent1 2 2 4" xfId="627" xr:uid="{00000000-0005-0000-0000-0000A6020000}"/>
    <cellStyle name="40% - Accent1 2 2 4 2" xfId="1976" xr:uid="{00000000-0005-0000-0000-0000A7020000}"/>
    <cellStyle name="40% - Accent1 2 2 4 2 2" xfId="4674" xr:uid="{00000000-0005-0000-0000-0000A8020000}"/>
    <cellStyle name="40% - Accent1 2 2 4 3" xfId="3327" xr:uid="{00000000-0005-0000-0000-0000A9020000}"/>
    <cellStyle name="40% - Accent1 2 2 5" xfId="1076" xr:uid="{00000000-0005-0000-0000-0000AA020000}"/>
    <cellStyle name="40% - Accent1 2 2 5 2" xfId="2425" xr:uid="{00000000-0005-0000-0000-0000AB020000}"/>
    <cellStyle name="40% - Accent1 2 2 5 2 2" xfId="5123" xr:uid="{00000000-0005-0000-0000-0000AC020000}"/>
    <cellStyle name="40% - Accent1 2 2 5 3" xfId="3776" xr:uid="{00000000-0005-0000-0000-0000AD020000}"/>
    <cellStyle name="40% - Accent1 2 2 6" xfId="1527" xr:uid="{00000000-0005-0000-0000-0000AE020000}"/>
    <cellStyle name="40% - Accent1 2 2 6 2" xfId="4225" xr:uid="{00000000-0005-0000-0000-0000AF020000}"/>
    <cellStyle name="40% - Accent1 2 2 7" xfId="2878" xr:uid="{00000000-0005-0000-0000-0000B0020000}"/>
    <cellStyle name="40% - Accent1 2 3" xfId="126" xr:uid="{00000000-0005-0000-0000-0000B1020000}"/>
    <cellStyle name="40% - Accent1 2 3 2" xfId="326" xr:uid="{00000000-0005-0000-0000-0000B2020000}"/>
    <cellStyle name="40% - Accent1 2 3 2 2" xfId="775" xr:uid="{00000000-0005-0000-0000-0000B3020000}"/>
    <cellStyle name="40% - Accent1 2 3 2 2 2" xfId="2124" xr:uid="{00000000-0005-0000-0000-0000B4020000}"/>
    <cellStyle name="40% - Accent1 2 3 2 2 2 2" xfId="4822" xr:uid="{00000000-0005-0000-0000-0000B5020000}"/>
    <cellStyle name="40% - Accent1 2 3 2 2 3" xfId="3475" xr:uid="{00000000-0005-0000-0000-0000B6020000}"/>
    <cellStyle name="40% - Accent1 2 3 2 3" xfId="1224" xr:uid="{00000000-0005-0000-0000-0000B7020000}"/>
    <cellStyle name="40% - Accent1 2 3 2 3 2" xfId="2573" xr:uid="{00000000-0005-0000-0000-0000B8020000}"/>
    <cellStyle name="40% - Accent1 2 3 2 3 2 2" xfId="5271" xr:uid="{00000000-0005-0000-0000-0000B9020000}"/>
    <cellStyle name="40% - Accent1 2 3 2 3 3" xfId="3924" xr:uid="{00000000-0005-0000-0000-0000BA020000}"/>
    <cellStyle name="40% - Accent1 2 3 2 4" xfId="1675" xr:uid="{00000000-0005-0000-0000-0000BB020000}"/>
    <cellStyle name="40% - Accent1 2 3 2 4 2" xfId="4373" xr:uid="{00000000-0005-0000-0000-0000BC020000}"/>
    <cellStyle name="40% - Accent1 2 3 2 5" xfId="3026" xr:uid="{00000000-0005-0000-0000-0000BD020000}"/>
    <cellStyle name="40% - Accent1 2 3 3" xfId="476" xr:uid="{00000000-0005-0000-0000-0000BE020000}"/>
    <cellStyle name="40% - Accent1 2 3 3 2" xfId="925" xr:uid="{00000000-0005-0000-0000-0000BF020000}"/>
    <cellStyle name="40% - Accent1 2 3 3 2 2" xfId="2274" xr:uid="{00000000-0005-0000-0000-0000C0020000}"/>
    <cellStyle name="40% - Accent1 2 3 3 2 2 2" xfId="4972" xr:uid="{00000000-0005-0000-0000-0000C1020000}"/>
    <cellStyle name="40% - Accent1 2 3 3 2 3" xfId="3625" xr:uid="{00000000-0005-0000-0000-0000C2020000}"/>
    <cellStyle name="40% - Accent1 2 3 3 3" xfId="1374" xr:uid="{00000000-0005-0000-0000-0000C3020000}"/>
    <cellStyle name="40% - Accent1 2 3 3 3 2" xfId="2723" xr:uid="{00000000-0005-0000-0000-0000C4020000}"/>
    <cellStyle name="40% - Accent1 2 3 3 3 2 2" xfId="5421" xr:uid="{00000000-0005-0000-0000-0000C5020000}"/>
    <cellStyle name="40% - Accent1 2 3 3 3 3" xfId="4074" xr:uid="{00000000-0005-0000-0000-0000C6020000}"/>
    <cellStyle name="40% - Accent1 2 3 3 4" xfId="1825" xr:uid="{00000000-0005-0000-0000-0000C7020000}"/>
    <cellStyle name="40% - Accent1 2 3 3 4 2" xfId="4523" xr:uid="{00000000-0005-0000-0000-0000C8020000}"/>
    <cellStyle name="40% - Accent1 2 3 3 5" xfId="3176" xr:uid="{00000000-0005-0000-0000-0000C9020000}"/>
    <cellStyle name="40% - Accent1 2 3 4" xfId="626" xr:uid="{00000000-0005-0000-0000-0000CA020000}"/>
    <cellStyle name="40% - Accent1 2 3 4 2" xfId="1975" xr:uid="{00000000-0005-0000-0000-0000CB020000}"/>
    <cellStyle name="40% - Accent1 2 3 4 2 2" xfId="4673" xr:uid="{00000000-0005-0000-0000-0000CC020000}"/>
    <cellStyle name="40% - Accent1 2 3 4 3" xfId="3326" xr:uid="{00000000-0005-0000-0000-0000CD020000}"/>
    <cellStyle name="40% - Accent1 2 3 5" xfId="1075" xr:uid="{00000000-0005-0000-0000-0000CE020000}"/>
    <cellStyle name="40% - Accent1 2 3 5 2" xfId="2424" xr:uid="{00000000-0005-0000-0000-0000CF020000}"/>
    <cellStyle name="40% - Accent1 2 3 5 2 2" xfId="5122" xr:uid="{00000000-0005-0000-0000-0000D0020000}"/>
    <cellStyle name="40% - Accent1 2 3 5 3" xfId="3775" xr:uid="{00000000-0005-0000-0000-0000D1020000}"/>
    <cellStyle name="40% - Accent1 2 3 6" xfId="1526" xr:uid="{00000000-0005-0000-0000-0000D2020000}"/>
    <cellStyle name="40% - Accent1 2 3 6 2" xfId="4224" xr:uid="{00000000-0005-0000-0000-0000D3020000}"/>
    <cellStyle name="40% - Accent1 2 3 7" xfId="2877" xr:uid="{00000000-0005-0000-0000-0000D4020000}"/>
    <cellStyle name="40% - Accent1 2 4" xfId="301" xr:uid="{00000000-0005-0000-0000-0000D5020000}"/>
    <cellStyle name="40% - Accent1 2 4 2" xfId="750" xr:uid="{00000000-0005-0000-0000-0000D6020000}"/>
    <cellStyle name="40% - Accent1 2 4 2 2" xfId="2099" xr:uid="{00000000-0005-0000-0000-0000D7020000}"/>
    <cellStyle name="40% - Accent1 2 4 2 2 2" xfId="4797" xr:uid="{00000000-0005-0000-0000-0000D8020000}"/>
    <cellStyle name="40% - Accent1 2 4 2 3" xfId="3450" xr:uid="{00000000-0005-0000-0000-0000D9020000}"/>
    <cellStyle name="40% - Accent1 2 4 3" xfId="1199" xr:uid="{00000000-0005-0000-0000-0000DA020000}"/>
    <cellStyle name="40% - Accent1 2 4 3 2" xfId="2548" xr:uid="{00000000-0005-0000-0000-0000DB020000}"/>
    <cellStyle name="40% - Accent1 2 4 3 2 2" xfId="5246" xr:uid="{00000000-0005-0000-0000-0000DC020000}"/>
    <cellStyle name="40% - Accent1 2 4 3 3" xfId="3899" xr:uid="{00000000-0005-0000-0000-0000DD020000}"/>
    <cellStyle name="40% - Accent1 2 4 4" xfId="1650" xr:uid="{00000000-0005-0000-0000-0000DE020000}"/>
    <cellStyle name="40% - Accent1 2 4 4 2" xfId="4348" xr:uid="{00000000-0005-0000-0000-0000DF020000}"/>
    <cellStyle name="40% - Accent1 2 4 5" xfId="3001" xr:uid="{00000000-0005-0000-0000-0000E0020000}"/>
    <cellStyle name="40% - Accent1 2 5" xfId="451" xr:uid="{00000000-0005-0000-0000-0000E1020000}"/>
    <cellStyle name="40% - Accent1 2 5 2" xfId="900" xr:uid="{00000000-0005-0000-0000-0000E2020000}"/>
    <cellStyle name="40% - Accent1 2 5 2 2" xfId="2249" xr:uid="{00000000-0005-0000-0000-0000E3020000}"/>
    <cellStyle name="40% - Accent1 2 5 2 2 2" xfId="4947" xr:uid="{00000000-0005-0000-0000-0000E4020000}"/>
    <cellStyle name="40% - Accent1 2 5 2 3" xfId="3600" xr:uid="{00000000-0005-0000-0000-0000E5020000}"/>
    <cellStyle name="40% - Accent1 2 5 3" xfId="1349" xr:uid="{00000000-0005-0000-0000-0000E6020000}"/>
    <cellStyle name="40% - Accent1 2 5 3 2" xfId="2698" xr:uid="{00000000-0005-0000-0000-0000E7020000}"/>
    <cellStyle name="40% - Accent1 2 5 3 2 2" xfId="5396" xr:uid="{00000000-0005-0000-0000-0000E8020000}"/>
    <cellStyle name="40% - Accent1 2 5 3 3" xfId="4049" xr:uid="{00000000-0005-0000-0000-0000E9020000}"/>
    <cellStyle name="40% - Accent1 2 5 4" xfId="1800" xr:uid="{00000000-0005-0000-0000-0000EA020000}"/>
    <cellStyle name="40% - Accent1 2 5 4 2" xfId="4498" xr:uid="{00000000-0005-0000-0000-0000EB020000}"/>
    <cellStyle name="40% - Accent1 2 5 5" xfId="3151" xr:uid="{00000000-0005-0000-0000-0000EC020000}"/>
    <cellStyle name="40% - Accent1 2 6" xfId="601" xr:uid="{00000000-0005-0000-0000-0000ED020000}"/>
    <cellStyle name="40% - Accent1 2 6 2" xfId="1950" xr:uid="{00000000-0005-0000-0000-0000EE020000}"/>
    <cellStyle name="40% - Accent1 2 6 2 2" xfId="4648" xr:uid="{00000000-0005-0000-0000-0000EF020000}"/>
    <cellStyle name="40% - Accent1 2 6 3" xfId="3301" xr:uid="{00000000-0005-0000-0000-0000F0020000}"/>
    <cellStyle name="40% - Accent1 2 7" xfId="1050" xr:uid="{00000000-0005-0000-0000-0000F1020000}"/>
    <cellStyle name="40% - Accent1 2 7 2" xfId="2399" xr:uid="{00000000-0005-0000-0000-0000F2020000}"/>
    <cellStyle name="40% - Accent1 2 7 2 2" xfId="5097" xr:uid="{00000000-0005-0000-0000-0000F3020000}"/>
    <cellStyle name="40% - Accent1 2 7 3" xfId="3750" xr:uid="{00000000-0005-0000-0000-0000F4020000}"/>
    <cellStyle name="40% - Accent1 2 8" xfId="1501" xr:uid="{00000000-0005-0000-0000-0000F5020000}"/>
    <cellStyle name="40% - Accent1 2 8 2" xfId="4199" xr:uid="{00000000-0005-0000-0000-0000F6020000}"/>
    <cellStyle name="40% - Accent1 2 9" xfId="2852" xr:uid="{00000000-0005-0000-0000-0000F7020000}"/>
    <cellStyle name="40% - Accent2 2" xfId="59" xr:uid="{00000000-0005-0000-0000-0000F8020000}"/>
    <cellStyle name="40% - Accent2 2 2" xfId="129" xr:uid="{00000000-0005-0000-0000-0000F9020000}"/>
    <cellStyle name="40% - Accent2 2 2 2" xfId="329" xr:uid="{00000000-0005-0000-0000-0000FA020000}"/>
    <cellStyle name="40% - Accent2 2 2 2 2" xfId="778" xr:uid="{00000000-0005-0000-0000-0000FB020000}"/>
    <cellStyle name="40% - Accent2 2 2 2 2 2" xfId="2127" xr:uid="{00000000-0005-0000-0000-0000FC020000}"/>
    <cellStyle name="40% - Accent2 2 2 2 2 2 2" xfId="4825" xr:uid="{00000000-0005-0000-0000-0000FD020000}"/>
    <cellStyle name="40% - Accent2 2 2 2 2 3" xfId="3478" xr:uid="{00000000-0005-0000-0000-0000FE020000}"/>
    <cellStyle name="40% - Accent2 2 2 2 3" xfId="1227" xr:uid="{00000000-0005-0000-0000-0000FF020000}"/>
    <cellStyle name="40% - Accent2 2 2 2 3 2" xfId="2576" xr:uid="{00000000-0005-0000-0000-000000030000}"/>
    <cellStyle name="40% - Accent2 2 2 2 3 2 2" xfId="5274" xr:uid="{00000000-0005-0000-0000-000001030000}"/>
    <cellStyle name="40% - Accent2 2 2 2 3 3" xfId="3927" xr:uid="{00000000-0005-0000-0000-000002030000}"/>
    <cellStyle name="40% - Accent2 2 2 2 4" xfId="1678" xr:uid="{00000000-0005-0000-0000-000003030000}"/>
    <cellStyle name="40% - Accent2 2 2 2 4 2" xfId="4376" xr:uid="{00000000-0005-0000-0000-000004030000}"/>
    <cellStyle name="40% - Accent2 2 2 2 5" xfId="3029" xr:uid="{00000000-0005-0000-0000-000005030000}"/>
    <cellStyle name="40% - Accent2 2 2 3" xfId="479" xr:uid="{00000000-0005-0000-0000-000006030000}"/>
    <cellStyle name="40% - Accent2 2 2 3 2" xfId="928" xr:uid="{00000000-0005-0000-0000-000007030000}"/>
    <cellStyle name="40% - Accent2 2 2 3 2 2" xfId="2277" xr:uid="{00000000-0005-0000-0000-000008030000}"/>
    <cellStyle name="40% - Accent2 2 2 3 2 2 2" xfId="4975" xr:uid="{00000000-0005-0000-0000-000009030000}"/>
    <cellStyle name="40% - Accent2 2 2 3 2 3" xfId="3628" xr:uid="{00000000-0005-0000-0000-00000A030000}"/>
    <cellStyle name="40% - Accent2 2 2 3 3" xfId="1377" xr:uid="{00000000-0005-0000-0000-00000B030000}"/>
    <cellStyle name="40% - Accent2 2 2 3 3 2" xfId="2726" xr:uid="{00000000-0005-0000-0000-00000C030000}"/>
    <cellStyle name="40% - Accent2 2 2 3 3 2 2" xfId="5424" xr:uid="{00000000-0005-0000-0000-00000D030000}"/>
    <cellStyle name="40% - Accent2 2 2 3 3 3" xfId="4077" xr:uid="{00000000-0005-0000-0000-00000E030000}"/>
    <cellStyle name="40% - Accent2 2 2 3 4" xfId="1828" xr:uid="{00000000-0005-0000-0000-00000F030000}"/>
    <cellStyle name="40% - Accent2 2 2 3 4 2" xfId="4526" xr:uid="{00000000-0005-0000-0000-000010030000}"/>
    <cellStyle name="40% - Accent2 2 2 3 5" xfId="3179" xr:uid="{00000000-0005-0000-0000-000011030000}"/>
    <cellStyle name="40% - Accent2 2 2 4" xfId="629" xr:uid="{00000000-0005-0000-0000-000012030000}"/>
    <cellStyle name="40% - Accent2 2 2 4 2" xfId="1978" xr:uid="{00000000-0005-0000-0000-000013030000}"/>
    <cellStyle name="40% - Accent2 2 2 4 2 2" xfId="4676" xr:uid="{00000000-0005-0000-0000-000014030000}"/>
    <cellStyle name="40% - Accent2 2 2 4 3" xfId="3329" xr:uid="{00000000-0005-0000-0000-000015030000}"/>
    <cellStyle name="40% - Accent2 2 2 5" xfId="1078" xr:uid="{00000000-0005-0000-0000-000016030000}"/>
    <cellStyle name="40% - Accent2 2 2 5 2" xfId="2427" xr:uid="{00000000-0005-0000-0000-000017030000}"/>
    <cellStyle name="40% - Accent2 2 2 5 2 2" xfId="5125" xr:uid="{00000000-0005-0000-0000-000018030000}"/>
    <cellStyle name="40% - Accent2 2 2 5 3" xfId="3778" xr:uid="{00000000-0005-0000-0000-000019030000}"/>
    <cellStyle name="40% - Accent2 2 2 6" xfId="1529" xr:uid="{00000000-0005-0000-0000-00001A030000}"/>
    <cellStyle name="40% - Accent2 2 2 6 2" xfId="4227" xr:uid="{00000000-0005-0000-0000-00001B030000}"/>
    <cellStyle name="40% - Accent2 2 2 7" xfId="2880" xr:uid="{00000000-0005-0000-0000-00001C030000}"/>
    <cellStyle name="40% - Accent2 2 3" xfId="128" xr:uid="{00000000-0005-0000-0000-00001D030000}"/>
    <cellStyle name="40% - Accent2 2 3 2" xfId="328" xr:uid="{00000000-0005-0000-0000-00001E030000}"/>
    <cellStyle name="40% - Accent2 2 3 2 2" xfId="777" xr:uid="{00000000-0005-0000-0000-00001F030000}"/>
    <cellStyle name="40% - Accent2 2 3 2 2 2" xfId="2126" xr:uid="{00000000-0005-0000-0000-000020030000}"/>
    <cellStyle name="40% - Accent2 2 3 2 2 2 2" xfId="4824" xr:uid="{00000000-0005-0000-0000-000021030000}"/>
    <cellStyle name="40% - Accent2 2 3 2 2 3" xfId="3477" xr:uid="{00000000-0005-0000-0000-000022030000}"/>
    <cellStyle name="40% - Accent2 2 3 2 3" xfId="1226" xr:uid="{00000000-0005-0000-0000-000023030000}"/>
    <cellStyle name="40% - Accent2 2 3 2 3 2" xfId="2575" xr:uid="{00000000-0005-0000-0000-000024030000}"/>
    <cellStyle name="40% - Accent2 2 3 2 3 2 2" xfId="5273" xr:uid="{00000000-0005-0000-0000-000025030000}"/>
    <cellStyle name="40% - Accent2 2 3 2 3 3" xfId="3926" xr:uid="{00000000-0005-0000-0000-000026030000}"/>
    <cellStyle name="40% - Accent2 2 3 2 4" xfId="1677" xr:uid="{00000000-0005-0000-0000-000027030000}"/>
    <cellStyle name="40% - Accent2 2 3 2 4 2" xfId="4375" xr:uid="{00000000-0005-0000-0000-000028030000}"/>
    <cellStyle name="40% - Accent2 2 3 2 5" xfId="3028" xr:uid="{00000000-0005-0000-0000-000029030000}"/>
    <cellStyle name="40% - Accent2 2 3 3" xfId="478" xr:uid="{00000000-0005-0000-0000-00002A030000}"/>
    <cellStyle name="40% - Accent2 2 3 3 2" xfId="927" xr:uid="{00000000-0005-0000-0000-00002B030000}"/>
    <cellStyle name="40% - Accent2 2 3 3 2 2" xfId="2276" xr:uid="{00000000-0005-0000-0000-00002C030000}"/>
    <cellStyle name="40% - Accent2 2 3 3 2 2 2" xfId="4974" xr:uid="{00000000-0005-0000-0000-00002D030000}"/>
    <cellStyle name="40% - Accent2 2 3 3 2 3" xfId="3627" xr:uid="{00000000-0005-0000-0000-00002E030000}"/>
    <cellStyle name="40% - Accent2 2 3 3 3" xfId="1376" xr:uid="{00000000-0005-0000-0000-00002F030000}"/>
    <cellStyle name="40% - Accent2 2 3 3 3 2" xfId="2725" xr:uid="{00000000-0005-0000-0000-000030030000}"/>
    <cellStyle name="40% - Accent2 2 3 3 3 2 2" xfId="5423" xr:uid="{00000000-0005-0000-0000-000031030000}"/>
    <cellStyle name="40% - Accent2 2 3 3 3 3" xfId="4076" xr:uid="{00000000-0005-0000-0000-000032030000}"/>
    <cellStyle name="40% - Accent2 2 3 3 4" xfId="1827" xr:uid="{00000000-0005-0000-0000-000033030000}"/>
    <cellStyle name="40% - Accent2 2 3 3 4 2" xfId="4525" xr:uid="{00000000-0005-0000-0000-000034030000}"/>
    <cellStyle name="40% - Accent2 2 3 3 5" xfId="3178" xr:uid="{00000000-0005-0000-0000-000035030000}"/>
    <cellStyle name="40% - Accent2 2 3 4" xfId="628" xr:uid="{00000000-0005-0000-0000-000036030000}"/>
    <cellStyle name="40% - Accent2 2 3 4 2" xfId="1977" xr:uid="{00000000-0005-0000-0000-000037030000}"/>
    <cellStyle name="40% - Accent2 2 3 4 2 2" xfId="4675" xr:uid="{00000000-0005-0000-0000-000038030000}"/>
    <cellStyle name="40% - Accent2 2 3 4 3" xfId="3328" xr:uid="{00000000-0005-0000-0000-000039030000}"/>
    <cellStyle name="40% - Accent2 2 3 5" xfId="1077" xr:uid="{00000000-0005-0000-0000-00003A030000}"/>
    <cellStyle name="40% - Accent2 2 3 5 2" xfId="2426" xr:uid="{00000000-0005-0000-0000-00003B030000}"/>
    <cellStyle name="40% - Accent2 2 3 5 2 2" xfId="5124" xr:uid="{00000000-0005-0000-0000-00003C030000}"/>
    <cellStyle name="40% - Accent2 2 3 5 3" xfId="3777" xr:uid="{00000000-0005-0000-0000-00003D030000}"/>
    <cellStyle name="40% - Accent2 2 3 6" xfId="1528" xr:uid="{00000000-0005-0000-0000-00003E030000}"/>
    <cellStyle name="40% - Accent2 2 3 6 2" xfId="4226" xr:uid="{00000000-0005-0000-0000-00003F030000}"/>
    <cellStyle name="40% - Accent2 2 3 7" xfId="2879" xr:uid="{00000000-0005-0000-0000-000040030000}"/>
    <cellStyle name="40% - Accent2 2 4" xfId="302" xr:uid="{00000000-0005-0000-0000-000041030000}"/>
    <cellStyle name="40% - Accent2 2 4 2" xfId="751" xr:uid="{00000000-0005-0000-0000-000042030000}"/>
    <cellStyle name="40% - Accent2 2 4 2 2" xfId="2100" xr:uid="{00000000-0005-0000-0000-000043030000}"/>
    <cellStyle name="40% - Accent2 2 4 2 2 2" xfId="4798" xr:uid="{00000000-0005-0000-0000-000044030000}"/>
    <cellStyle name="40% - Accent2 2 4 2 3" xfId="3451" xr:uid="{00000000-0005-0000-0000-000045030000}"/>
    <cellStyle name="40% - Accent2 2 4 3" xfId="1200" xr:uid="{00000000-0005-0000-0000-000046030000}"/>
    <cellStyle name="40% - Accent2 2 4 3 2" xfId="2549" xr:uid="{00000000-0005-0000-0000-000047030000}"/>
    <cellStyle name="40% - Accent2 2 4 3 2 2" xfId="5247" xr:uid="{00000000-0005-0000-0000-000048030000}"/>
    <cellStyle name="40% - Accent2 2 4 3 3" xfId="3900" xr:uid="{00000000-0005-0000-0000-000049030000}"/>
    <cellStyle name="40% - Accent2 2 4 4" xfId="1651" xr:uid="{00000000-0005-0000-0000-00004A030000}"/>
    <cellStyle name="40% - Accent2 2 4 4 2" xfId="4349" xr:uid="{00000000-0005-0000-0000-00004B030000}"/>
    <cellStyle name="40% - Accent2 2 4 5" xfId="3002" xr:uid="{00000000-0005-0000-0000-00004C030000}"/>
    <cellStyle name="40% - Accent2 2 5" xfId="452" xr:uid="{00000000-0005-0000-0000-00004D030000}"/>
    <cellStyle name="40% - Accent2 2 5 2" xfId="901" xr:uid="{00000000-0005-0000-0000-00004E030000}"/>
    <cellStyle name="40% - Accent2 2 5 2 2" xfId="2250" xr:uid="{00000000-0005-0000-0000-00004F030000}"/>
    <cellStyle name="40% - Accent2 2 5 2 2 2" xfId="4948" xr:uid="{00000000-0005-0000-0000-000050030000}"/>
    <cellStyle name="40% - Accent2 2 5 2 3" xfId="3601" xr:uid="{00000000-0005-0000-0000-000051030000}"/>
    <cellStyle name="40% - Accent2 2 5 3" xfId="1350" xr:uid="{00000000-0005-0000-0000-000052030000}"/>
    <cellStyle name="40% - Accent2 2 5 3 2" xfId="2699" xr:uid="{00000000-0005-0000-0000-000053030000}"/>
    <cellStyle name="40% - Accent2 2 5 3 2 2" xfId="5397" xr:uid="{00000000-0005-0000-0000-000054030000}"/>
    <cellStyle name="40% - Accent2 2 5 3 3" xfId="4050" xr:uid="{00000000-0005-0000-0000-000055030000}"/>
    <cellStyle name="40% - Accent2 2 5 4" xfId="1801" xr:uid="{00000000-0005-0000-0000-000056030000}"/>
    <cellStyle name="40% - Accent2 2 5 4 2" xfId="4499" xr:uid="{00000000-0005-0000-0000-000057030000}"/>
    <cellStyle name="40% - Accent2 2 5 5" xfId="3152" xr:uid="{00000000-0005-0000-0000-000058030000}"/>
    <cellStyle name="40% - Accent2 2 6" xfId="602" xr:uid="{00000000-0005-0000-0000-000059030000}"/>
    <cellStyle name="40% - Accent2 2 6 2" xfId="1951" xr:uid="{00000000-0005-0000-0000-00005A030000}"/>
    <cellStyle name="40% - Accent2 2 6 2 2" xfId="4649" xr:uid="{00000000-0005-0000-0000-00005B030000}"/>
    <cellStyle name="40% - Accent2 2 6 3" xfId="3302" xr:uid="{00000000-0005-0000-0000-00005C030000}"/>
    <cellStyle name="40% - Accent2 2 7" xfId="1051" xr:uid="{00000000-0005-0000-0000-00005D030000}"/>
    <cellStyle name="40% - Accent2 2 7 2" xfId="2400" xr:uid="{00000000-0005-0000-0000-00005E030000}"/>
    <cellStyle name="40% - Accent2 2 7 2 2" xfId="5098" xr:uid="{00000000-0005-0000-0000-00005F030000}"/>
    <cellStyle name="40% - Accent2 2 7 3" xfId="3751" xr:uid="{00000000-0005-0000-0000-000060030000}"/>
    <cellStyle name="40% - Accent2 2 8" xfId="1502" xr:uid="{00000000-0005-0000-0000-000061030000}"/>
    <cellStyle name="40% - Accent2 2 8 2" xfId="4200" xr:uid="{00000000-0005-0000-0000-000062030000}"/>
    <cellStyle name="40% - Accent2 2 9" xfId="2853" xr:uid="{00000000-0005-0000-0000-000063030000}"/>
    <cellStyle name="40% - Accent3 2" xfId="60" xr:uid="{00000000-0005-0000-0000-000064030000}"/>
    <cellStyle name="40% - Accent3 2 2" xfId="131" xr:uid="{00000000-0005-0000-0000-000065030000}"/>
    <cellStyle name="40% - Accent3 2 2 2" xfId="331" xr:uid="{00000000-0005-0000-0000-000066030000}"/>
    <cellStyle name="40% - Accent3 2 2 2 2" xfId="780" xr:uid="{00000000-0005-0000-0000-000067030000}"/>
    <cellStyle name="40% - Accent3 2 2 2 2 2" xfId="2129" xr:uid="{00000000-0005-0000-0000-000068030000}"/>
    <cellStyle name="40% - Accent3 2 2 2 2 2 2" xfId="4827" xr:uid="{00000000-0005-0000-0000-000069030000}"/>
    <cellStyle name="40% - Accent3 2 2 2 2 3" xfId="3480" xr:uid="{00000000-0005-0000-0000-00006A030000}"/>
    <cellStyle name="40% - Accent3 2 2 2 3" xfId="1229" xr:uid="{00000000-0005-0000-0000-00006B030000}"/>
    <cellStyle name="40% - Accent3 2 2 2 3 2" xfId="2578" xr:uid="{00000000-0005-0000-0000-00006C030000}"/>
    <cellStyle name="40% - Accent3 2 2 2 3 2 2" xfId="5276" xr:uid="{00000000-0005-0000-0000-00006D030000}"/>
    <cellStyle name="40% - Accent3 2 2 2 3 3" xfId="3929" xr:uid="{00000000-0005-0000-0000-00006E030000}"/>
    <cellStyle name="40% - Accent3 2 2 2 4" xfId="1680" xr:uid="{00000000-0005-0000-0000-00006F030000}"/>
    <cellStyle name="40% - Accent3 2 2 2 4 2" xfId="4378" xr:uid="{00000000-0005-0000-0000-000070030000}"/>
    <cellStyle name="40% - Accent3 2 2 2 5" xfId="3031" xr:uid="{00000000-0005-0000-0000-000071030000}"/>
    <cellStyle name="40% - Accent3 2 2 3" xfId="481" xr:uid="{00000000-0005-0000-0000-000072030000}"/>
    <cellStyle name="40% - Accent3 2 2 3 2" xfId="930" xr:uid="{00000000-0005-0000-0000-000073030000}"/>
    <cellStyle name="40% - Accent3 2 2 3 2 2" xfId="2279" xr:uid="{00000000-0005-0000-0000-000074030000}"/>
    <cellStyle name="40% - Accent3 2 2 3 2 2 2" xfId="4977" xr:uid="{00000000-0005-0000-0000-000075030000}"/>
    <cellStyle name="40% - Accent3 2 2 3 2 3" xfId="3630" xr:uid="{00000000-0005-0000-0000-000076030000}"/>
    <cellStyle name="40% - Accent3 2 2 3 3" xfId="1379" xr:uid="{00000000-0005-0000-0000-000077030000}"/>
    <cellStyle name="40% - Accent3 2 2 3 3 2" xfId="2728" xr:uid="{00000000-0005-0000-0000-000078030000}"/>
    <cellStyle name="40% - Accent3 2 2 3 3 2 2" xfId="5426" xr:uid="{00000000-0005-0000-0000-000079030000}"/>
    <cellStyle name="40% - Accent3 2 2 3 3 3" xfId="4079" xr:uid="{00000000-0005-0000-0000-00007A030000}"/>
    <cellStyle name="40% - Accent3 2 2 3 4" xfId="1830" xr:uid="{00000000-0005-0000-0000-00007B030000}"/>
    <cellStyle name="40% - Accent3 2 2 3 4 2" xfId="4528" xr:uid="{00000000-0005-0000-0000-00007C030000}"/>
    <cellStyle name="40% - Accent3 2 2 3 5" xfId="3181" xr:uid="{00000000-0005-0000-0000-00007D030000}"/>
    <cellStyle name="40% - Accent3 2 2 4" xfId="631" xr:uid="{00000000-0005-0000-0000-00007E030000}"/>
    <cellStyle name="40% - Accent3 2 2 4 2" xfId="1980" xr:uid="{00000000-0005-0000-0000-00007F030000}"/>
    <cellStyle name="40% - Accent3 2 2 4 2 2" xfId="4678" xr:uid="{00000000-0005-0000-0000-000080030000}"/>
    <cellStyle name="40% - Accent3 2 2 4 3" xfId="3331" xr:uid="{00000000-0005-0000-0000-000081030000}"/>
    <cellStyle name="40% - Accent3 2 2 5" xfId="1080" xr:uid="{00000000-0005-0000-0000-000082030000}"/>
    <cellStyle name="40% - Accent3 2 2 5 2" xfId="2429" xr:uid="{00000000-0005-0000-0000-000083030000}"/>
    <cellStyle name="40% - Accent3 2 2 5 2 2" xfId="5127" xr:uid="{00000000-0005-0000-0000-000084030000}"/>
    <cellStyle name="40% - Accent3 2 2 5 3" xfId="3780" xr:uid="{00000000-0005-0000-0000-000085030000}"/>
    <cellStyle name="40% - Accent3 2 2 6" xfId="1531" xr:uid="{00000000-0005-0000-0000-000086030000}"/>
    <cellStyle name="40% - Accent3 2 2 6 2" xfId="4229" xr:uid="{00000000-0005-0000-0000-000087030000}"/>
    <cellStyle name="40% - Accent3 2 2 7" xfId="2882" xr:uid="{00000000-0005-0000-0000-000088030000}"/>
    <cellStyle name="40% - Accent3 2 3" xfId="130" xr:uid="{00000000-0005-0000-0000-000089030000}"/>
    <cellStyle name="40% - Accent3 2 3 2" xfId="330" xr:uid="{00000000-0005-0000-0000-00008A030000}"/>
    <cellStyle name="40% - Accent3 2 3 2 2" xfId="779" xr:uid="{00000000-0005-0000-0000-00008B030000}"/>
    <cellStyle name="40% - Accent3 2 3 2 2 2" xfId="2128" xr:uid="{00000000-0005-0000-0000-00008C030000}"/>
    <cellStyle name="40% - Accent3 2 3 2 2 2 2" xfId="4826" xr:uid="{00000000-0005-0000-0000-00008D030000}"/>
    <cellStyle name="40% - Accent3 2 3 2 2 3" xfId="3479" xr:uid="{00000000-0005-0000-0000-00008E030000}"/>
    <cellStyle name="40% - Accent3 2 3 2 3" xfId="1228" xr:uid="{00000000-0005-0000-0000-00008F030000}"/>
    <cellStyle name="40% - Accent3 2 3 2 3 2" xfId="2577" xr:uid="{00000000-0005-0000-0000-000090030000}"/>
    <cellStyle name="40% - Accent3 2 3 2 3 2 2" xfId="5275" xr:uid="{00000000-0005-0000-0000-000091030000}"/>
    <cellStyle name="40% - Accent3 2 3 2 3 3" xfId="3928" xr:uid="{00000000-0005-0000-0000-000092030000}"/>
    <cellStyle name="40% - Accent3 2 3 2 4" xfId="1679" xr:uid="{00000000-0005-0000-0000-000093030000}"/>
    <cellStyle name="40% - Accent3 2 3 2 4 2" xfId="4377" xr:uid="{00000000-0005-0000-0000-000094030000}"/>
    <cellStyle name="40% - Accent3 2 3 2 5" xfId="3030" xr:uid="{00000000-0005-0000-0000-000095030000}"/>
    <cellStyle name="40% - Accent3 2 3 3" xfId="480" xr:uid="{00000000-0005-0000-0000-000096030000}"/>
    <cellStyle name="40% - Accent3 2 3 3 2" xfId="929" xr:uid="{00000000-0005-0000-0000-000097030000}"/>
    <cellStyle name="40% - Accent3 2 3 3 2 2" xfId="2278" xr:uid="{00000000-0005-0000-0000-000098030000}"/>
    <cellStyle name="40% - Accent3 2 3 3 2 2 2" xfId="4976" xr:uid="{00000000-0005-0000-0000-000099030000}"/>
    <cellStyle name="40% - Accent3 2 3 3 2 3" xfId="3629" xr:uid="{00000000-0005-0000-0000-00009A030000}"/>
    <cellStyle name="40% - Accent3 2 3 3 3" xfId="1378" xr:uid="{00000000-0005-0000-0000-00009B030000}"/>
    <cellStyle name="40% - Accent3 2 3 3 3 2" xfId="2727" xr:uid="{00000000-0005-0000-0000-00009C030000}"/>
    <cellStyle name="40% - Accent3 2 3 3 3 2 2" xfId="5425" xr:uid="{00000000-0005-0000-0000-00009D030000}"/>
    <cellStyle name="40% - Accent3 2 3 3 3 3" xfId="4078" xr:uid="{00000000-0005-0000-0000-00009E030000}"/>
    <cellStyle name="40% - Accent3 2 3 3 4" xfId="1829" xr:uid="{00000000-0005-0000-0000-00009F030000}"/>
    <cellStyle name="40% - Accent3 2 3 3 4 2" xfId="4527" xr:uid="{00000000-0005-0000-0000-0000A0030000}"/>
    <cellStyle name="40% - Accent3 2 3 3 5" xfId="3180" xr:uid="{00000000-0005-0000-0000-0000A1030000}"/>
    <cellStyle name="40% - Accent3 2 3 4" xfId="630" xr:uid="{00000000-0005-0000-0000-0000A2030000}"/>
    <cellStyle name="40% - Accent3 2 3 4 2" xfId="1979" xr:uid="{00000000-0005-0000-0000-0000A3030000}"/>
    <cellStyle name="40% - Accent3 2 3 4 2 2" xfId="4677" xr:uid="{00000000-0005-0000-0000-0000A4030000}"/>
    <cellStyle name="40% - Accent3 2 3 4 3" xfId="3330" xr:uid="{00000000-0005-0000-0000-0000A5030000}"/>
    <cellStyle name="40% - Accent3 2 3 5" xfId="1079" xr:uid="{00000000-0005-0000-0000-0000A6030000}"/>
    <cellStyle name="40% - Accent3 2 3 5 2" xfId="2428" xr:uid="{00000000-0005-0000-0000-0000A7030000}"/>
    <cellStyle name="40% - Accent3 2 3 5 2 2" xfId="5126" xr:uid="{00000000-0005-0000-0000-0000A8030000}"/>
    <cellStyle name="40% - Accent3 2 3 5 3" xfId="3779" xr:uid="{00000000-0005-0000-0000-0000A9030000}"/>
    <cellStyle name="40% - Accent3 2 3 6" xfId="1530" xr:uid="{00000000-0005-0000-0000-0000AA030000}"/>
    <cellStyle name="40% - Accent3 2 3 6 2" xfId="4228" xr:uid="{00000000-0005-0000-0000-0000AB030000}"/>
    <cellStyle name="40% - Accent3 2 3 7" xfId="2881" xr:uid="{00000000-0005-0000-0000-0000AC030000}"/>
    <cellStyle name="40% - Accent3 2 4" xfId="303" xr:uid="{00000000-0005-0000-0000-0000AD030000}"/>
    <cellStyle name="40% - Accent3 2 4 2" xfId="752" xr:uid="{00000000-0005-0000-0000-0000AE030000}"/>
    <cellStyle name="40% - Accent3 2 4 2 2" xfId="2101" xr:uid="{00000000-0005-0000-0000-0000AF030000}"/>
    <cellStyle name="40% - Accent3 2 4 2 2 2" xfId="4799" xr:uid="{00000000-0005-0000-0000-0000B0030000}"/>
    <cellStyle name="40% - Accent3 2 4 2 3" xfId="3452" xr:uid="{00000000-0005-0000-0000-0000B1030000}"/>
    <cellStyle name="40% - Accent3 2 4 3" xfId="1201" xr:uid="{00000000-0005-0000-0000-0000B2030000}"/>
    <cellStyle name="40% - Accent3 2 4 3 2" xfId="2550" xr:uid="{00000000-0005-0000-0000-0000B3030000}"/>
    <cellStyle name="40% - Accent3 2 4 3 2 2" xfId="5248" xr:uid="{00000000-0005-0000-0000-0000B4030000}"/>
    <cellStyle name="40% - Accent3 2 4 3 3" xfId="3901" xr:uid="{00000000-0005-0000-0000-0000B5030000}"/>
    <cellStyle name="40% - Accent3 2 4 4" xfId="1652" xr:uid="{00000000-0005-0000-0000-0000B6030000}"/>
    <cellStyle name="40% - Accent3 2 4 4 2" xfId="4350" xr:uid="{00000000-0005-0000-0000-0000B7030000}"/>
    <cellStyle name="40% - Accent3 2 4 5" xfId="3003" xr:uid="{00000000-0005-0000-0000-0000B8030000}"/>
    <cellStyle name="40% - Accent3 2 5" xfId="453" xr:uid="{00000000-0005-0000-0000-0000B9030000}"/>
    <cellStyle name="40% - Accent3 2 5 2" xfId="902" xr:uid="{00000000-0005-0000-0000-0000BA030000}"/>
    <cellStyle name="40% - Accent3 2 5 2 2" xfId="2251" xr:uid="{00000000-0005-0000-0000-0000BB030000}"/>
    <cellStyle name="40% - Accent3 2 5 2 2 2" xfId="4949" xr:uid="{00000000-0005-0000-0000-0000BC030000}"/>
    <cellStyle name="40% - Accent3 2 5 2 3" xfId="3602" xr:uid="{00000000-0005-0000-0000-0000BD030000}"/>
    <cellStyle name="40% - Accent3 2 5 3" xfId="1351" xr:uid="{00000000-0005-0000-0000-0000BE030000}"/>
    <cellStyle name="40% - Accent3 2 5 3 2" xfId="2700" xr:uid="{00000000-0005-0000-0000-0000BF030000}"/>
    <cellStyle name="40% - Accent3 2 5 3 2 2" xfId="5398" xr:uid="{00000000-0005-0000-0000-0000C0030000}"/>
    <cellStyle name="40% - Accent3 2 5 3 3" xfId="4051" xr:uid="{00000000-0005-0000-0000-0000C1030000}"/>
    <cellStyle name="40% - Accent3 2 5 4" xfId="1802" xr:uid="{00000000-0005-0000-0000-0000C2030000}"/>
    <cellStyle name="40% - Accent3 2 5 4 2" xfId="4500" xr:uid="{00000000-0005-0000-0000-0000C3030000}"/>
    <cellStyle name="40% - Accent3 2 5 5" xfId="3153" xr:uid="{00000000-0005-0000-0000-0000C4030000}"/>
    <cellStyle name="40% - Accent3 2 6" xfId="603" xr:uid="{00000000-0005-0000-0000-0000C5030000}"/>
    <cellStyle name="40% - Accent3 2 6 2" xfId="1952" xr:uid="{00000000-0005-0000-0000-0000C6030000}"/>
    <cellStyle name="40% - Accent3 2 6 2 2" xfId="4650" xr:uid="{00000000-0005-0000-0000-0000C7030000}"/>
    <cellStyle name="40% - Accent3 2 6 3" xfId="3303" xr:uid="{00000000-0005-0000-0000-0000C8030000}"/>
    <cellStyle name="40% - Accent3 2 7" xfId="1052" xr:uid="{00000000-0005-0000-0000-0000C9030000}"/>
    <cellStyle name="40% - Accent3 2 7 2" xfId="2401" xr:uid="{00000000-0005-0000-0000-0000CA030000}"/>
    <cellStyle name="40% - Accent3 2 7 2 2" xfId="5099" xr:uid="{00000000-0005-0000-0000-0000CB030000}"/>
    <cellStyle name="40% - Accent3 2 7 3" xfId="3752" xr:uid="{00000000-0005-0000-0000-0000CC030000}"/>
    <cellStyle name="40% - Accent3 2 8" xfId="1503" xr:uid="{00000000-0005-0000-0000-0000CD030000}"/>
    <cellStyle name="40% - Accent3 2 8 2" xfId="4201" xr:uid="{00000000-0005-0000-0000-0000CE030000}"/>
    <cellStyle name="40% - Accent3 2 9" xfId="2854" xr:uid="{00000000-0005-0000-0000-0000CF030000}"/>
    <cellStyle name="40% - Accent4 2" xfId="61" xr:uid="{00000000-0005-0000-0000-0000D0030000}"/>
    <cellStyle name="40% - Accent4 2 2" xfId="133" xr:uid="{00000000-0005-0000-0000-0000D1030000}"/>
    <cellStyle name="40% - Accent4 2 2 2" xfId="333" xr:uid="{00000000-0005-0000-0000-0000D2030000}"/>
    <cellStyle name="40% - Accent4 2 2 2 2" xfId="782" xr:uid="{00000000-0005-0000-0000-0000D3030000}"/>
    <cellStyle name="40% - Accent4 2 2 2 2 2" xfId="2131" xr:uid="{00000000-0005-0000-0000-0000D4030000}"/>
    <cellStyle name="40% - Accent4 2 2 2 2 2 2" xfId="4829" xr:uid="{00000000-0005-0000-0000-0000D5030000}"/>
    <cellStyle name="40% - Accent4 2 2 2 2 3" xfId="3482" xr:uid="{00000000-0005-0000-0000-0000D6030000}"/>
    <cellStyle name="40% - Accent4 2 2 2 3" xfId="1231" xr:uid="{00000000-0005-0000-0000-0000D7030000}"/>
    <cellStyle name="40% - Accent4 2 2 2 3 2" xfId="2580" xr:uid="{00000000-0005-0000-0000-0000D8030000}"/>
    <cellStyle name="40% - Accent4 2 2 2 3 2 2" xfId="5278" xr:uid="{00000000-0005-0000-0000-0000D9030000}"/>
    <cellStyle name="40% - Accent4 2 2 2 3 3" xfId="3931" xr:uid="{00000000-0005-0000-0000-0000DA030000}"/>
    <cellStyle name="40% - Accent4 2 2 2 4" xfId="1682" xr:uid="{00000000-0005-0000-0000-0000DB030000}"/>
    <cellStyle name="40% - Accent4 2 2 2 4 2" xfId="4380" xr:uid="{00000000-0005-0000-0000-0000DC030000}"/>
    <cellStyle name="40% - Accent4 2 2 2 5" xfId="3033" xr:uid="{00000000-0005-0000-0000-0000DD030000}"/>
    <cellStyle name="40% - Accent4 2 2 3" xfId="483" xr:uid="{00000000-0005-0000-0000-0000DE030000}"/>
    <cellStyle name="40% - Accent4 2 2 3 2" xfId="932" xr:uid="{00000000-0005-0000-0000-0000DF030000}"/>
    <cellStyle name="40% - Accent4 2 2 3 2 2" xfId="2281" xr:uid="{00000000-0005-0000-0000-0000E0030000}"/>
    <cellStyle name="40% - Accent4 2 2 3 2 2 2" xfId="4979" xr:uid="{00000000-0005-0000-0000-0000E1030000}"/>
    <cellStyle name="40% - Accent4 2 2 3 2 3" xfId="3632" xr:uid="{00000000-0005-0000-0000-0000E2030000}"/>
    <cellStyle name="40% - Accent4 2 2 3 3" xfId="1381" xr:uid="{00000000-0005-0000-0000-0000E3030000}"/>
    <cellStyle name="40% - Accent4 2 2 3 3 2" xfId="2730" xr:uid="{00000000-0005-0000-0000-0000E4030000}"/>
    <cellStyle name="40% - Accent4 2 2 3 3 2 2" xfId="5428" xr:uid="{00000000-0005-0000-0000-0000E5030000}"/>
    <cellStyle name="40% - Accent4 2 2 3 3 3" xfId="4081" xr:uid="{00000000-0005-0000-0000-0000E6030000}"/>
    <cellStyle name="40% - Accent4 2 2 3 4" xfId="1832" xr:uid="{00000000-0005-0000-0000-0000E7030000}"/>
    <cellStyle name="40% - Accent4 2 2 3 4 2" xfId="4530" xr:uid="{00000000-0005-0000-0000-0000E8030000}"/>
    <cellStyle name="40% - Accent4 2 2 3 5" xfId="3183" xr:uid="{00000000-0005-0000-0000-0000E9030000}"/>
    <cellStyle name="40% - Accent4 2 2 4" xfId="633" xr:uid="{00000000-0005-0000-0000-0000EA030000}"/>
    <cellStyle name="40% - Accent4 2 2 4 2" xfId="1982" xr:uid="{00000000-0005-0000-0000-0000EB030000}"/>
    <cellStyle name="40% - Accent4 2 2 4 2 2" xfId="4680" xr:uid="{00000000-0005-0000-0000-0000EC030000}"/>
    <cellStyle name="40% - Accent4 2 2 4 3" xfId="3333" xr:uid="{00000000-0005-0000-0000-0000ED030000}"/>
    <cellStyle name="40% - Accent4 2 2 5" xfId="1082" xr:uid="{00000000-0005-0000-0000-0000EE030000}"/>
    <cellStyle name="40% - Accent4 2 2 5 2" xfId="2431" xr:uid="{00000000-0005-0000-0000-0000EF030000}"/>
    <cellStyle name="40% - Accent4 2 2 5 2 2" xfId="5129" xr:uid="{00000000-0005-0000-0000-0000F0030000}"/>
    <cellStyle name="40% - Accent4 2 2 5 3" xfId="3782" xr:uid="{00000000-0005-0000-0000-0000F1030000}"/>
    <cellStyle name="40% - Accent4 2 2 6" xfId="1533" xr:uid="{00000000-0005-0000-0000-0000F2030000}"/>
    <cellStyle name="40% - Accent4 2 2 6 2" xfId="4231" xr:uid="{00000000-0005-0000-0000-0000F3030000}"/>
    <cellStyle name="40% - Accent4 2 2 7" xfId="2884" xr:uid="{00000000-0005-0000-0000-0000F4030000}"/>
    <cellStyle name="40% - Accent4 2 3" xfId="132" xr:uid="{00000000-0005-0000-0000-0000F5030000}"/>
    <cellStyle name="40% - Accent4 2 3 2" xfId="332" xr:uid="{00000000-0005-0000-0000-0000F6030000}"/>
    <cellStyle name="40% - Accent4 2 3 2 2" xfId="781" xr:uid="{00000000-0005-0000-0000-0000F7030000}"/>
    <cellStyle name="40% - Accent4 2 3 2 2 2" xfId="2130" xr:uid="{00000000-0005-0000-0000-0000F8030000}"/>
    <cellStyle name="40% - Accent4 2 3 2 2 2 2" xfId="4828" xr:uid="{00000000-0005-0000-0000-0000F9030000}"/>
    <cellStyle name="40% - Accent4 2 3 2 2 3" xfId="3481" xr:uid="{00000000-0005-0000-0000-0000FA030000}"/>
    <cellStyle name="40% - Accent4 2 3 2 3" xfId="1230" xr:uid="{00000000-0005-0000-0000-0000FB030000}"/>
    <cellStyle name="40% - Accent4 2 3 2 3 2" xfId="2579" xr:uid="{00000000-0005-0000-0000-0000FC030000}"/>
    <cellStyle name="40% - Accent4 2 3 2 3 2 2" xfId="5277" xr:uid="{00000000-0005-0000-0000-0000FD030000}"/>
    <cellStyle name="40% - Accent4 2 3 2 3 3" xfId="3930" xr:uid="{00000000-0005-0000-0000-0000FE030000}"/>
    <cellStyle name="40% - Accent4 2 3 2 4" xfId="1681" xr:uid="{00000000-0005-0000-0000-0000FF030000}"/>
    <cellStyle name="40% - Accent4 2 3 2 4 2" xfId="4379" xr:uid="{00000000-0005-0000-0000-000000040000}"/>
    <cellStyle name="40% - Accent4 2 3 2 5" xfId="3032" xr:uid="{00000000-0005-0000-0000-000001040000}"/>
    <cellStyle name="40% - Accent4 2 3 3" xfId="482" xr:uid="{00000000-0005-0000-0000-000002040000}"/>
    <cellStyle name="40% - Accent4 2 3 3 2" xfId="931" xr:uid="{00000000-0005-0000-0000-000003040000}"/>
    <cellStyle name="40% - Accent4 2 3 3 2 2" xfId="2280" xr:uid="{00000000-0005-0000-0000-000004040000}"/>
    <cellStyle name="40% - Accent4 2 3 3 2 2 2" xfId="4978" xr:uid="{00000000-0005-0000-0000-000005040000}"/>
    <cellStyle name="40% - Accent4 2 3 3 2 3" xfId="3631" xr:uid="{00000000-0005-0000-0000-000006040000}"/>
    <cellStyle name="40% - Accent4 2 3 3 3" xfId="1380" xr:uid="{00000000-0005-0000-0000-000007040000}"/>
    <cellStyle name="40% - Accent4 2 3 3 3 2" xfId="2729" xr:uid="{00000000-0005-0000-0000-000008040000}"/>
    <cellStyle name="40% - Accent4 2 3 3 3 2 2" xfId="5427" xr:uid="{00000000-0005-0000-0000-000009040000}"/>
    <cellStyle name="40% - Accent4 2 3 3 3 3" xfId="4080" xr:uid="{00000000-0005-0000-0000-00000A040000}"/>
    <cellStyle name="40% - Accent4 2 3 3 4" xfId="1831" xr:uid="{00000000-0005-0000-0000-00000B040000}"/>
    <cellStyle name="40% - Accent4 2 3 3 4 2" xfId="4529" xr:uid="{00000000-0005-0000-0000-00000C040000}"/>
    <cellStyle name="40% - Accent4 2 3 3 5" xfId="3182" xr:uid="{00000000-0005-0000-0000-00000D040000}"/>
    <cellStyle name="40% - Accent4 2 3 4" xfId="632" xr:uid="{00000000-0005-0000-0000-00000E040000}"/>
    <cellStyle name="40% - Accent4 2 3 4 2" xfId="1981" xr:uid="{00000000-0005-0000-0000-00000F040000}"/>
    <cellStyle name="40% - Accent4 2 3 4 2 2" xfId="4679" xr:uid="{00000000-0005-0000-0000-000010040000}"/>
    <cellStyle name="40% - Accent4 2 3 4 3" xfId="3332" xr:uid="{00000000-0005-0000-0000-000011040000}"/>
    <cellStyle name="40% - Accent4 2 3 5" xfId="1081" xr:uid="{00000000-0005-0000-0000-000012040000}"/>
    <cellStyle name="40% - Accent4 2 3 5 2" xfId="2430" xr:uid="{00000000-0005-0000-0000-000013040000}"/>
    <cellStyle name="40% - Accent4 2 3 5 2 2" xfId="5128" xr:uid="{00000000-0005-0000-0000-000014040000}"/>
    <cellStyle name="40% - Accent4 2 3 5 3" xfId="3781" xr:uid="{00000000-0005-0000-0000-000015040000}"/>
    <cellStyle name="40% - Accent4 2 3 6" xfId="1532" xr:uid="{00000000-0005-0000-0000-000016040000}"/>
    <cellStyle name="40% - Accent4 2 3 6 2" xfId="4230" xr:uid="{00000000-0005-0000-0000-000017040000}"/>
    <cellStyle name="40% - Accent4 2 3 7" xfId="2883" xr:uid="{00000000-0005-0000-0000-000018040000}"/>
    <cellStyle name="40% - Accent4 2 4" xfId="304" xr:uid="{00000000-0005-0000-0000-000019040000}"/>
    <cellStyle name="40% - Accent4 2 4 2" xfId="753" xr:uid="{00000000-0005-0000-0000-00001A040000}"/>
    <cellStyle name="40% - Accent4 2 4 2 2" xfId="2102" xr:uid="{00000000-0005-0000-0000-00001B040000}"/>
    <cellStyle name="40% - Accent4 2 4 2 2 2" xfId="4800" xr:uid="{00000000-0005-0000-0000-00001C040000}"/>
    <cellStyle name="40% - Accent4 2 4 2 3" xfId="3453" xr:uid="{00000000-0005-0000-0000-00001D040000}"/>
    <cellStyle name="40% - Accent4 2 4 3" xfId="1202" xr:uid="{00000000-0005-0000-0000-00001E040000}"/>
    <cellStyle name="40% - Accent4 2 4 3 2" xfId="2551" xr:uid="{00000000-0005-0000-0000-00001F040000}"/>
    <cellStyle name="40% - Accent4 2 4 3 2 2" xfId="5249" xr:uid="{00000000-0005-0000-0000-000020040000}"/>
    <cellStyle name="40% - Accent4 2 4 3 3" xfId="3902" xr:uid="{00000000-0005-0000-0000-000021040000}"/>
    <cellStyle name="40% - Accent4 2 4 4" xfId="1653" xr:uid="{00000000-0005-0000-0000-000022040000}"/>
    <cellStyle name="40% - Accent4 2 4 4 2" xfId="4351" xr:uid="{00000000-0005-0000-0000-000023040000}"/>
    <cellStyle name="40% - Accent4 2 4 5" xfId="3004" xr:uid="{00000000-0005-0000-0000-000024040000}"/>
    <cellStyle name="40% - Accent4 2 5" xfId="454" xr:uid="{00000000-0005-0000-0000-000025040000}"/>
    <cellStyle name="40% - Accent4 2 5 2" xfId="903" xr:uid="{00000000-0005-0000-0000-000026040000}"/>
    <cellStyle name="40% - Accent4 2 5 2 2" xfId="2252" xr:uid="{00000000-0005-0000-0000-000027040000}"/>
    <cellStyle name="40% - Accent4 2 5 2 2 2" xfId="4950" xr:uid="{00000000-0005-0000-0000-000028040000}"/>
    <cellStyle name="40% - Accent4 2 5 2 3" xfId="3603" xr:uid="{00000000-0005-0000-0000-000029040000}"/>
    <cellStyle name="40% - Accent4 2 5 3" xfId="1352" xr:uid="{00000000-0005-0000-0000-00002A040000}"/>
    <cellStyle name="40% - Accent4 2 5 3 2" xfId="2701" xr:uid="{00000000-0005-0000-0000-00002B040000}"/>
    <cellStyle name="40% - Accent4 2 5 3 2 2" xfId="5399" xr:uid="{00000000-0005-0000-0000-00002C040000}"/>
    <cellStyle name="40% - Accent4 2 5 3 3" xfId="4052" xr:uid="{00000000-0005-0000-0000-00002D040000}"/>
    <cellStyle name="40% - Accent4 2 5 4" xfId="1803" xr:uid="{00000000-0005-0000-0000-00002E040000}"/>
    <cellStyle name="40% - Accent4 2 5 4 2" xfId="4501" xr:uid="{00000000-0005-0000-0000-00002F040000}"/>
    <cellStyle name="40% - Accent4 2 5 5" xfId="3154" xr:uid="{00000000-0005-0000-0000-000030040000}"/>
    <cellStyle name="40% - Accent4 2 6" xfId="604" xr:uid="{00000000-0005-0000-0000-000031040000}"/>
    <cellStyle name="40% - Accent4 2 6 2" xfId="1953" xr:uid="{00000000-0005-0000-0000-000032040000}"/>
    <cellStyle name="40% - Accent4 2 6 2 2" xfId="4651" xr:uid="{00000000-0005-0000-0000-000033040000}"/>
    <cellStyle name="40% - Accent4 2 6 3" xfId="3304" xr:uid="{00000000-0005-0000-0000-000034040000}"/>
    <cellStyle name="40% - Accent4 2 7" xfId="1053" xr:uid="{00000000-0005-0000-0000-000035040000}"/>
    <cellStyle name="40% - Accent4 2 7 2" xfId="2402" xr:uid="{00000000-0005-0000-0000-000036040000}"/>
    <cellStyle name="40% - Accent4 2 7 2 2" xfId="5100" xr:uid="{00000000-0005-0000-0000-000037040000}"/>
    <cellStyle name="40% - Accent4 2 7 3" xfId="3753" xr:uid="{00000000-0005-0000-0000-000038040000}"/>
    <cellStyle name="40% - Accent4 2 8" xfId="1504" xr:uid="{00000000-0005-0000-0000-000039040000}"/>
    <cellStyle name="40% - Accent4 2 8 2" xfId="4202" xr:uid="{00000000-0005-0000-0000-00003A040000}"/>
    <cellStyle name="40% - Accent4 2 9" xfId="2855" xr:uid="{00000000-0005-0000-0000-00003B040000}"/>
    <cellStyle name="40% - Accent5 2" xfId="62" xr:uid="{00000000-0005-0000-0000-00003C040000}"/>
    <cellStyle name="40% - Accent5 2 2" xfId="135" xr:uid="{00000000-0005-0000-0000-00003D040000}"/>
    <cellStyle name="40% - Accent5 2 2 2" xfId="335" xr:uid="{00000000-0005-0000-0000-00003E040000}"/>
    <cellStyle name="40% - Accent5 2 2 2 2" xfId="784" xr:uid="{00000000-0005-0000-0000-00003F040000}"/>
    <cellStyle name="40% - Accent5 2 2 2 2 2" xfId="2133" xr:uid="{00000000-0005-0000-0000-000040040000}"/>
    <cellStyle name="40% - Accent5 2 2 2 2 2 2" xfId="4831" xr:uid="{00000000-0005-0000-0000-000041040000}"/>
    <cellStyle name="40% - Accent5 2 2 2 2 3" xfId="3484" xr:uid="{00000000-0005-0000-0000-000042040000}"/>
    <cellStyle name="40% - Accent5 2 2 2 3" xfId="1233" xr:uid="{00000000-0005-0000-0000-000043040000}"/>
    <cellStyle name="40% - Accent5 2 2 2 3 2" xfId="2582" xr:uid="{00000000-0005-0000-0000-000044040000}"/>
    <cellStyle name="40% - Accent5 2 2 2 3 2 2" xfId="5280" xr:uid="{00000000-0005-0000-0000-000045040000}"/>
    <cellStyle name="40% - Accent5 2 2 2 3 3" xfId="3933" xr:uid="{00000000-0005-0000-0000-000046040000}"/>
    <cellStyle name="40% - Accent5 2 2 2 4" xfId="1684" xr:uid="{00000000-0005-0000-0000-000047040000}"/>
    <cellStyle name="40% - Accent5 2 2 2 4 2" xfId="4382" xr:uid="{00000000-0005-0000-0000-000048040000}"/>
    <cellStyle name="40% - Accent5 2 2 2 5" xfId="3035" xr:uid="{00000000-0005-0000-0000-000049040000}"/>
    <cellStyle name="40% - Accent5 2 2 3" xfId="485" xr:uid="{00000000-0005-0000-0000-00004A040000}"/>
    <cellStyle name="40% - Accent5 2 2 3 2" xfId="934" xr:uid="{00000000-0005-0000-0000-00004B040000}"/>
    <cellStyle name="40% - Accent5 2 2 3 2 2" xfId="2283" xr:uid="{00000000-0005-0000-0000-00004C040000}"/>
    <cellStyle name="40% - Accent5 2 2 3 2 2 2" xfId="4981" xr:uid="{00000000-0005-0000-0000-00004D040000}"/>
    <cellStyle name="40% - Accent5 2 2 3 2 3" xfId="3634" xr:uid="{00000000-0005-0000-0000-00004E040000}"/>
    <cellStyle name="40% - Accent5 2 2 3 3" xfId="1383" xr:uid="{00000000-0005-0000-0000-00004F040000}"/>
    <cellStyle name="40% - Accent5 2 2 3 3 2" xfId="2732" xr:uid="{00000000-0005-0000-0000-000050040000}"/>
    <cellStyle name="40% - Accent5 2 2 3 3 2 2" xfId="5430" xr:uid="{00000000-0005-0000-0000-000051040000}"/>
    <cellStyle name="40% - Accent5 2 2 3 3 3" xfId="4083" xr:uid="{00000000-0005-0000-0000-000052040000}"/>
    <cellStyle name="40% - Accent5 2 2 3 4" xfId="1834" xr:uid="{00000000-0005-0000-0000-000053040000}"/>
    <cellStyle name="40% - Accent5 2 2 3 4 2" xfId="4532" xr:uid="{00000000-0005-0000-0000-000054040000}"/>
    <cellStyle name="40% - Accent5 2 2 3 5" xfId="3185" xr:uid="{00000000-0005-0000-0000-000055040000}"/>
    <cellStyle name="40% - Accent5 2 2 4" xfId="635" xr:uid="{00000000-0005-0000-0000-000056040000}"/>
    <cellStyle name="40% - Accent5 2 2 4 2" xfId="1984" xr:uid="{00000000-0005-0000-0000-000057040000}"/>
    <cellStyle name="40% - Accent5 2 2 4 2 2" xfId="4682" xr:uid="{00000000-0005-0000-0000-000058040000}"/>
    <cellStyle name="40% - Accent5 2 2 4 3" xfId="3335" xr:uid="{00000000-0005-0000-0000-000059040000}"/>
    <cellStyle name="40% - Accent5 2 2 5" xfId="1084" xr:uid="{00000000-0005-0000-0000-00005A040000}"/>
    <cellStyle name="40% - Accent5 2 2 5 2" xfId="2433" xr:uid="{00000000-0005-0000-0000-00005B040000}"/>
    <cellStyle name="40% - Accent5 2 2 5 2 2" xfId="5131" xr:uid="{00000000-0005-0000-0000-00005C040000}"/>
    <cellStyle name="40% - Accent5 2 2 5 3" xfId="3784" xr:uid="{00000000-0005-0000-0000-00005D040000}"/>
    <cellStyle name="40% - Accent5 2 2 6" xfId="1535" xr:uid="{00000000-0005-0000-0000-00005E040000}"/>
    <cellStyle name="40% - Accent5 2 2 6 2" xfId="4233" xr:uid="{00000000-0005-0000-0000-00005F040000}"/>
    <cellStyle name="40% - Accent5 2 2 7" xfId="2886" xr:uid="{00000000-0005-0000-0000-000060040000}"/>
    <cellStyle name="40% - Accent5 2 3" xfId="134" xr:uid="{00000000-0005-0000-0000-000061040000}"/>
    <cellStyle name="40% - Accent5 2 3 2" xfId="334" xr:uid="{00000000-0005-0000-0000-000062040000}"/>
    <cellStyle name="40% - Accent5 2 3 2 2" xfId="783" xr:uid="{00000000-0005-0000-0000-000063040000}"/>
    <cellStyle name="40% - Accent5 2 3 2 2 2" xfId="2132" xr:uid="{00000000-0005-0000-0000-000064040000}"/>
    <cellStyle name="40% - Accent5 2 3 2 2 2 2" xfId="4830" xr:uid="{00000000-0005-0000-0000-000065040000}"/>
    <cellStyle name="40% - Accent5 2 3 2 2 3" xfId="3483" xr:uid="{00000000-0005-0000-0000-000066040000}"/>
    <cellStyle name="40% - Accent5 2 3 2 3" xfId="1232" xr:uid="{00000000-0005-0000-0000-000067040000}"/>
    <cellStyle name="40% - Accent5 2 3 2 3 2" xfId="2581" xr:uid="{00000000-0005-0000-0000-000068040000}"/>
    <cellStyle name="40% - Accent5 2 3 2 3 2 2" xfId="5279" xr:uid="{00000000-0005-0000-0000-000069040000}"/>
    <cellStyle name="40% - Accent5 2 3 2 3 3" xfId="3932" xr:uid="{00000000-0005-0000-0000-00006A040000}"/>
    <cellStyle name="40% - Accent5 2 3 2 4" xfId="1683" xr:uid="{00000000-0005-0000-0000-00006B040000}"/>
    <cellStyle name="40% - Accent5 2 3 2 4 2" xfId="4381" xr:uid="{00000000-0005-0000-0000-00006C040000}"/>
    <cellStyle name="40% - Accent5 2 3 2 5" xfId="3034" xr:uid="{00000000-0005-0000-0000-00006D040000}"/>
    <cellStyle name="40% - Accent5 2 3 3" xfId="484" xr:uid="{00000000-0005-0000-0000-00006E040000}"/>
    <cellStyle name="40% - Accent5 2 3 3 2" xfId="933" xr:uid="{00000000-0005-0000-0000-00006F040000}"/>
    <cellStyle name="40% - Accent5 2 3 3 2 2" xfId="2282" xr:uid="{00000000-0005-0000-0000-000070040000}"/>
    <cellStyle name="40% - Accent5 2 3 3 2 2 2" xfId="4980" xr:uid="{00000000-0005-0000-0000-000071040000}"/>
    <cellStyle name="40% - Accent5 2 3 3 2 3" xfId="3633" xr:uid="{00000000-0005-0000-0000-000072040000}"/>
    <cellStyle name="40% - Accent5 2 3 3 3" xfId="1382" xr:uid="{00000000-0005-0000-0000-000073040000}"/>
    <cellStyle name="40% - Accent5 2 3 3 3 2" xfId="2731" xr:uid="{00000000-0005-0000-0000-000074040000}"/>
    <cellStyle name="40% - Accent5 2 3 3 3 2 2" xfId="5429" xr:uid="{00000000-0005-0000-0000-000075040000}"/>
    <cellStyle name="40% - Accent5 2 3 3 3 3" xfId="4082" xr:uid="{00000000-0005-0000-0000-000076040000}"/>
    <cellStyle name="40% - Accent5 2 3 3 4" xfId="1833" xr:uid="{00000000-0005-0000-0000-000077040000}"/>
    <cellStyle name="40% - Accent5 2 3 3 4 2" xfId="4531" xr:uid="{00000000-0005-0000-0000-000078040000}"/>
    <cellStyle name="40% - Accent5 2 3 3 5" xfId="3184" xr:uid="{00000000-0005-0000-0000-000079040000}"/>
    <cellStyle name="40% - Accent5 2 3 4" xfId="634" xr:uid="{00000000-0005-0000-0000-00007A040000}"/>
    <cellStyle name="40% - Accent5 2 3 4 2" xfId="1983" xr:uid="{00000000-0005-0000-0000-00007B040000}"/>
    <cellStyle name="40% - Accent5 2 3 4 2 2" xfId="4681" xr:uid="{00000000-0005-0000-0000-00007C040000}"/>
    <cellStyle name="40% - Accent5 2 3 4 3" xfId="3334" xr:uid="{00000000-0005-0000-0000-00007D040000}"/>
    <cellStyle name="40% - Accent5 2 3 5" xfId="1083" xr:uid="{00000000-0005-0000-0000-00007E040000}"/>
    <cellStyle name="40% - Accent5 2 3 5 2" xfId="2432" xr:uid="{00000000-0005-0000-0000-00007F040000}"/>
    <cellStyle name="40% - Accent5 2 3 5 2 2" xfId="5130" xr:uid="{00000000-0005-0000-0000-000080040000}"/>
    <cellStyle name="40% - Accent5 2 3 5 3" xfId="3783" xr:uid="{00000000-0005-0000-0000-000081040000}"/>
    <cellStyle name="40% - Accent5 2 3 6" xfId="1534" xr:uid="{00000000-0005-0000-0000-000082040000}"/>
    <cellStyle name="40% - Accent5 2 3 6 2" xfId="4232" xr:uid="{00000000-0005-0000-0000-000083040000}"/>
    <cellStyle name="40% - Accent5 2 3 7" xfId="2885" xr:uid="{00000000-0005-0000-0000-000084040000}"/>
    <cellStyle name="40% - Accent5 2 4" xfId="305" xr:uid="{00000000-0005-0000-0000-000085040000}"/>
    <cellStyle name="40% - Accent5 2 4 2" xfId="754" xr:uid="{00000000-0005-0000-0000-000086040000}"/>
    <cellStyle name="40% - Accent5 2 4 2 2" xfId="2103" xr:uid="{00000000-0005-0000-0000-000087040000}"/>
    <cellStyle name="40% - Accent5 2 4 2 2 2" xfId="4801" xr:uid="{00000000-0005-0000-0000-000088040000}"/>
    <cellStyle name="40% - Accent5 2 4 2 3" xfId="3454" xr:uid="{00000000-0005-0000-0000-000089040000}"/>
    <cellStyle name="40% - Accent5 2 4 3" xfId="1203" xr:uid="{00000000-0005-0000-0000-00008A040000}"/>
    <cellStyle name="40% - Accent5 2 4 3 2" xfId="2552" xr:uid="{00000000-0005-0000-0000-00008B040000}"/>
    <cellStyle name="40% - Accent5 2 4 3 2 2" xfId="5250" xr:uid="{00000000-0005-0000-0000-00008C040000}"/>
    <cellStyle name="40% - Accent5 2 4 3 3" xfId="3903" xr:uid="{00000000-0005-0000-0000-00008D040000}"/>
    <cellStyle name="40% - Accent5 2 4 4" xfId="1654" xr:uid="{00000000-0005-0000-0000-00008E040000}"/>
    <cellStyle name="40% - Accent5 2 4 4 2" xfId="4352" xr:uid="{00000000-0005-0000-0000-00008F040000}"/>
    <cellStyle name="40% - Accent5 2 4 5" xfId="3005" xr:uid="{00000000-0005-0000-0000-000090040000}"/>
    <cellStyle name="40% - Accent5 2 5" xfId="455" xr:uid="{00000000-0005-0000-0000-000091040000}"/>
    <cellStyle name="40% - Accent5 2 5 2" xfId="904" xr:uid="{00000000-0005-0000-0000-000092040000}"/>
    <cellStyle name="40% - Accent5 2 5 2 2" xfId="2253" xr:uid="{00000000-0005-0000-0000-000093040000}"/>
    <cellStyle name="40% - Accent5 2 5 2 2 2" xfId="4951" xr:uid="{00000000-0005-0000-0000-000094040000}"/>
    <cellStyle name="40% - Accent5 2 5 2 3" xfId="3604" xr:uid="{00000000-0005-0000-0000-000095040000}"/>
    <cellStyle name="40% - Accent5 2 5 3" xfId="1353" xr:uid="{00000000-0005-0000-0000-000096040000}"/>
    <cellStyle name="40% - Accent5 2 5 3 2" xfId="2702" xr:uid="{00000000-0005-0000-0000-000097040000}"/>
    <cellStyle name="40% - Accent5 2 5 3 2 2" xfId="5400" xr:uid="{00000000-0005-0000-0000-000098040000}"/>
    <cellStyle name="40% - Accent5 2 5 3 3" xfId="4053" xr:uid="{00000000-0005-0000-0000-000099040000}"/>
    <cellStyle name="40% - Accent5 2 5 4" xfId="1804" xr:uid="{00000000-0005-0000-0000-00009A040000}"/>
    <cellStyle name="40% - Accent5 2 5 4 2" xfId="4502" xr:uid="{00000000-0005-0000-0000-00009B040000}"/>
    <cellStyle name="40% - Accent5 2 5 5" xfId="3155" xr:uid="{00000000-0005-0000-0000-00009C040000}"/>
    <cellStyle name="40% - Accent5 2 6" xfId="605" xr:uid="{00000000-0005-0000-0000-00009D040000}"/>
    <cellStyle name="40% - Accent5 2 6 2" xfId="1954" xr:uid="{00000000-0005-0000-0000-00009E040000}"/>
    <cellStyle name="40% - Accent5 2 6 2 2" xfId="4652" xr:uid="{00000000-0005-0000-0000-00009F040000}"/>
    <cellStyle name="40% - Accent5 2 6 3" xfId="3305" xr:uid="{00000000-0005-0000-0000-0000A0040000}"/>
    <cellStyle name="40% - Accent5 2 7" xfId="1054" xr:uid="{00000000-0005-0000-0000-0000A1040000}"/>
    <cellStyle name="40% - Accent5 2 7 2" xfId="2403" xr:uid="{00000000-0005-0000-0000-0000A2040000}"/>
    <cellStyle name="40% - Accent5 2 7 2 2" xfId="5101" xr:uid="{00000000-0005-0000-0000-0000A3040000}"/>
    <cellStyle name="40% - Accent5 2 7 3" xfId="3754" xr:uid="{00000000-0005-0000-0000-0000A4040000}"/>
    <cellStyle name="40% - Accent5 2 8" xfId="1505" xr:uid="{00000000-0005-0000-0000-0000A5040000}"/>
    <cellStyle name="40% - Accent5 2 8 2" xfId="4203" xr:uid="{00000000-0005-0000-0000-0000A6040000}"/>
    <cellStyle name="40% - Accent5 2 9" xfId="2856" xr:uid="{00000000-0005-0000-0000-0000A7040000}"/>
    <cellStyle name="40% - Accent6 2" xfId="63" xr:uid="{00000000-0005-0000-0000-0000A8040000}"/>
    <cellStyle name="40% - Accent6 2 2" xfId="137" xr:uid="{00000000-0005-0000-0000-0000A9040000}"/>
    <cellStyle name="40% - Accent6 2 2 2" xfId="337" xr:uid="{00000000-0005-0000-0000-0000AA040000}"/>
    <cellStyle name="40% - Accent6 2 2 2 2" xfId="786" xr:uid="{00000000-0005-0000-0000-0000AB040000}"/>
    <cellStyle name="40% - Accent6 2 2 2 2 2" xfId="2135" xr:uid="{00000000-0005-0000-0000-0000AC040000}"/>
    <cellStyle name="40% - Accent6 2 2 2 2 2 2" xfId="4833" xr:uid="{00000000-0005-0000-0000-0000AD040000}"/>
    <cellStyle name="40% - Accent6 2 2 2 2 3" xfId="3486" xr:uid="{00000000-0005-0000-0000-0000AE040000}"/>
    <cellStyle name="40% - Accent6 2 2 2 3" xfId="1235" xr:uid="{00000000-0005-0000-0000-0000AF040000}"/>
    <cellStyle name="40% - Accent6 2 2 2 3 2" xfId="2584" xr:uid="{00000000-0005-0000-0000-0000B0040000}"/>
    <cellStyle name="40% - Accent6 2 2 2 3 2 2" xfId="5282" xr:uid="{00000000-0005-0000-0000-0000B1040000}"/>
    <cellStyle name="40% - Accent6 2 2 2 3 3" xfId="3935" xr:uid="{00000000-0005-0000-0000-0000B2040000}"/>
    <cellStyle name="40% - Accent6 2 2 2 4" xfId="1686" xr:uid="{00000000-0005-0000-0000-0000B3040000}"/>
    <cellStyle name="40% - Accent6 2 2 2 4 2" xfId="4384" xr:uid="{00000000-0005-0000-0000-0000B4040000}"/>
    <cellStyle name="40% - Accent6 2 2 2 5" xfId="3037" xr:uid="{00000000-0005-0000-0000-0000B5040000}"/>
    <cellStyle name="40% - Accent6 2 2 3" xfId="487" xr:uid="{00000000-0005-0000-0000-0000B6040000}"/>
    <cellStyle name="40% - Accent6 2 2 3 2" xfId="936" xr:uid="{00000000-0005-0000-0000-0000B7040000}"/>
    <cellStyle name="40% - Accent6 2 2 3 2 2" xfId="2285" xr:uid="{00000000-0005-0000-0000-0000B8040000}"/>
    <cellStyle name="40% - Accent6 2 2 3 2 2 2" xfId="4983" xr:uid="{00000000-0005-0000-0000-0000B9040000}"/>
    <cellStyle name="40% - Accent6 2 2 3 2 3" xfId="3636" xr:uid="{00000000-0005-0000-0000-0000BA040000}"/>
    <cellStyle name="40% - Accent6 2 2 3 3" xfId="1385" xr:uid="{00000000-0005-0000-0000-0000BB040000}"/>
    <cellStyle name="40% - Accent6 2 2 3 3 2" xfId="2734" xr:uid="{00000000-0005-0000-0000-0000BC040000}"/>
    <cellStyle name="40% - Accent6 2 2 3 3 2 2" xfId="5432" xr:uid="{00000000-0005-0000-0000-0000BD040000}"/>
    <cellStyle name="40% - Accent6 2 2 3 3 3" xfId="4085" xr:uid="{00000000-0005-0000-0000-0000BE040000}"/>
    <cellStyle name="40% - Accent6 2 2 3 4" xfId="1836" xr:uid="{00000000-0005-0000-0000-0000BF040000}"/>
    <cellStyle name="40% - Accent6 2 2 3 4 2" xfId="4534" xr:uid="{00000000-0005-0000-0000-0000C0040000}"/>
    <cellStyle name="40% - Accent6 2 2 3 5" xfId="3187" xr:uid="{00000000-0005-0000-0000-0000C1040000}"/>
    <cellStyle name="40% - Accent6 2 2 4" xfId="637" xr:uid="{00000000-0005-0000-0000-0000C2040000}"/>
    <cellStyle name="40% - Accent6 2 2 4 2" xfId="1986" xr:uid="{00000000-0005-0000-0000-0000C3040000}"/>
    <cellStyle name="40% - Accent6 2 2 4 2 2" xfId="4684" xr:uid="{00000000-0005-0000-0000-0000C4040000}"/>
    <cellStyle name="40% - Accent6 2 2 4 3" xfId="3337" xr:uid="{00000000-0005-0000-0000-0000C5040000}"/>
    <cellStyle name="40% - Accent6 2 2 5" xfId="1086" xr:uid="{00000000-0005-0000-0000-0000C6040000}"/>
    <cellStyle name="40% - Accent6 2 2 5 2" xfId="2435" xr:uid="{00000000-0005-0000-0000-0000C7040000}"/>
    <cellStyle name="40% - Accent6 2 2 5 2 2" xfId="5133" xr:uid="{00000000-0005-0000-0000-0000C8040000}"/>
    <cellStyle name="40% - Accent6 2 2 5 3" xfId="3786" xr:uid="{00000000-0005-0000-0000-0000C9040000}"/>
    <cellStyle name="40% - Accent6 2 2 6" xfId="1537" xr:uid="{00000000-0005-0000-0000-0000CA040000}"/>
    <cellStyle name="40% - Accent6 2 2 6 2" xfId="4235" xr:uid="{00000000-0005-0000-0000-0000CB040000}"/>
    <cellStyle name="40% - Accent6 2 2 7" xfId="2888" xr:uid="{00000000-0005-0000-0000-0000CC040000}"/>
    <cellStyle name="40% - Accent6 2 3" xfId="136" xr:uid="{00000000-0005-0000-0000-0000CD040000}"/>
    <cellStyle name="40% - Accent6 2 3 2" xfId="336" xr:uid="{00000000-0005-0000-0000-0000CE040000}"/>
    <cellStyle name="40% - Accent6 2 3 2 2" xfId="785" xr:uid="{00000000-0005-0000-0000-0000CF040000}"/>
    <cellStyle name="40% - Accent6 2 3 2 2 2" xfId="2134" xr:uid="{00000000-0005-0000-0000-0000D0040000}"/>
    <cellStyle name="40% - Accent6 2 3 2 2 2 2" xfId="4832" xr:uid="{00000000-0005-0000-0000-0000D1040000}"/>
    <cellStyle name="40% - Accent6 2 3 2 2 3" xfId="3485" xr:uid="{00000000-0005-0000-0000-0000D2040000}"/>
    <cellStyle name="40% - Accent6 2 3 2 3" xfId="1234" xr:uid="{00000000-0005-0000-0000-0000D3040000}"/>
    <cellStyle name="40% - Accent6 2 3 2 3 2" xfId="2583" xr:uid="{00000000-0005-0000-0000-0000D4040000}"/>
    <cellStyle name="40% - Accent6 2 3 2 3 2 2" xfId="5281" xr:uid="{00000000-0005-0000-0000-0000D5040000}"/>
    <cellStyle name="40% - Accent6 2 3 2 3 3" xfId="3934" xr:uid="{00000000-0005-0000-0000-0000D6040000}"/>
    <cellStyle name="40% - Accent6 2 3 2 4" xfId="1685" xr:uid="{00000000-0005-0000-0000-0000D7040000}"/>
    <cellStyle name="40% - Accent6 2 3 2 4 2" xfId="4383" xr:uid="{00000000-0005-0000-0000-0000D8040000}"/>
    <cellStyle name="40% - Accent6 2 3 2 5" xfId="3036" xr:uid="{00000000-0005-0000-0000-0000D9040000}"/>
    <cellStyle name="40% - Accent6 2 3 3" xfId="486" xr:uid="{00000000-0005-0000-0000-0000DA040000}"/>
    <cellStyle name="40% - Accent6 2 3 3 2" xfId="935" xr:uid="{00000000-0005-0000-0000-0000DB040000}"/>
    <cellStyle name="40% - Accent6 2 3 3 2 2" xfId="2284" xr:uid="{00000000-0005-0000-0000-0000DC040000}"/>
    <cellStyle name="40% - Accent6 2 3 3 2 2 2" xfId="4982" xr:uid="{00000000-0005-0000-0000-0000DD040000}"/>
    <cellStyle name="40% - Accent6 2 3 3 2 3" xfId="3635" xr:uid="{00000000-0005-0000-0000-0000DE040000}"/>
    <cellStyle name="40% - Accent6 2 3 3 3" xfId="1384" xr:uid="{00000000-0005-0000-0000-0000DF040000}"/>
    <cellStyle name="40% - Accent6 2 3 3 3 2" xfId="2733" xr:uid="{00000000-0005-0000-0000-0000E0040000}"/>
    <cellStyle name="40% - Accent6 2 3 3 3 2 2" xfId="5431" xr:uid="{00000000-0005-0000-0000-0000E1040000}"/>
    <cellStyle name="40% - Accent6 2 3 3 3 3" xfId="4084" xr:uid="{00000000-0005-0000-0000-0000E2040000}"/>
    <cellStyle name="40% - Accent6 2 3 3 4" xfId="1835" xr:uid="{00000000-0005-0000-0000-0000E3040000}"/>
    <cellStyle name="40% - Accent6 2 3 3 4 2" xfId="4533" xr:uid="{00000000-0005-0000-0000-0000E4040000}"/>
    <cellStyle name="40% - Accent6 2 3 3 5" xfId="3186" xr:uid="{00000000-0005-0000-0000-0000E5040000}"/>
    <cellStyle name="40% - Accent6 2 3 4" xfId="636" xr:uid="{00000000-0005-0000-0000-0000E6040000}"/>
    <cellStyle name="40% - Accent6 2 3 4 2" xfId="1985" xr:uid="{00000000-0005-0000-0000-0000E7040000}"/>
    <cellStyle name="40% - Accent6 2 3 4 2 2" xfId="4683" xr:uid="{00000000-0005-0000-0000-0000E8040000}"/>
    <cellStyle name="40% - Accent6 2 3 4 3" xfId="3336" xr:uid="{00000000-0005-0000-0000-0000E9040000}"/>
    <cellStyle name="40% - Accent6 2 3 5" xfId="1085" xr:uid="{00000000-0005-0000-0000-0000EA040000}"/>
    <cellStyle name="40% - Accent6 2 3 5 2" xfId="2434" xr:uid="{00000000-0005-0000-0000-0000EB040000}"/>
    <cellStyle name="40% - Accent6 2 3 5 2 2" xfId="5132" xr:uid="{00000000-0005-0000-0000-0000EC040000}"/>
    <cellStyle name="40% - Accent6 2 3 5 3" xfId="3785" xr:uid="{00000000-0005-0000-0000-0000ED040000}"/>
    <cellStyle name="40% - Accent6 2 3 6" xfId="1536" xr:uid="{00000000-0005-0000-0000-0000EE040000}"/>
    <cellStyle name="40% - Accent6 2 3 6 2" xfId="4234" xr:uid="{00000000-0005-0000-0000-0000EF040000}"/>
    <cellStyle name="40% - Accent6 2 3 7" xfId="2887" xr:uid="{00000000-0005-0000-0000-0000F0040000}"/>
    <cellStyle name="40% - Accent6 2 4" xfId="306" xr:uid="{00000000-0005-0000-0000-0000F1040000}"/>
    <cellStyle name="40% - Accent6 2 4 2" xfId="755" xr:uid="{00000000-0005-0000-0000-0000F2040000}"/>
    <cellStyle name="40% - Accent6 2 4 2 2" xfId="2104" xr:uid="{00000000-0005-0000-0000-0000F3040000}"/>
    <cellStyle name="40% - Accent6 2 4 2 2 2" xfId="4802" xr:uid="{00000000-0005-0000-0000-0000F4040000}"/>
    <cellStyle name="40% - Accent6 2 4 2 3" xfId="3455" xr:uid="{00000000-0005-0000-0000-0000F5040000}"/>
    <cellStyle name="40% - Accent6 2 4 3" xfId="1204" xr:uid="{00000000-0005-0000-0000-0000F6040000}"/>
    <cellStyle name="40% - Accent6 2 4 3 2" xfId="2553" xr:uid="{00000000-0005-0000-0000-0000F7040000}"/>
    <cellStyle name="40% - Accent6 2 4 3 2 2" xfId="5251" xr:uid="{00000000-0005-0000-0000-0000F8040000}"/>
    <cellStyle name="40% - Accent6 2 4 3 3" xfId="3904" xr:uid="{00000000-0005-0000-0000-0000F9040000}"/>
    <cellStyle name="40% - Accent6 2 4 4" xfId="1655" xr:uid="{00000000-0005-0000-0000-0000FA040000}"/>
    <cellStyle name="40% - Accent6 2 4 4 2" xfId="4353" xr:uid="{00000000-0005-0000-0000-0000FB040000}"/>
    <cellStyle name="40% - Accent6 2 4 5" xfId="3006" xr:uid="{00000000-0005-0000-0000-0000FC040000}"/>
    <cellStyle name="40% - Accent6 2 5" xfId="456" xr:uid="{00000000-0005-0000-0000-0000FD040000}"/>
    <cellStyle name="40% - Accent6 2 5 2" xfId="905" xr:uid="{00000000-0005-0000-0000-0000FE040000}"/>
    <cellStyle name="40% - Accent6 2 5 2 2" xfId="2254" xr:uid="{00000000-0005-0000-0000-0000FF040000}"/>
    <cellStyle name="40% - Accent6 2 5 2 2 2" xfId="4952" xr:uid="{00000000-0005-0000-0000-000000050000}"/>
    <cellStyle name="40% - Accent6 2 5 2 3" xfId="3605" xr:uid="{00000000-0005-0000-0000-000001050000}"/>
    <cellStyle name="40% - Accent6 2 5 3" xfId="1354" xr:uid="{00000000-0005-0000-0000-000002050000}"/>
    <cellStyle name="40% - Accent6 2 5 3 2" xfId="2703" xr:uid="{00000000-0005-0000-0000-000003050000}"/>
    <cellStyle name="40% - Accent6 2 5 3 2 2" xfId="5401" xr:uid="{00000000-0005-0000-0000-000004050000}"/>
    <cellStyle name="40% - Accent6 2 5 3 3" xfId="4054" xr:uid="{00000000-0005-0000-0000-000005050000}"/>
    <cellStyle name="40% - Accent6 2 5 4" xfId="1805" xr:uid="{00000000-0005-0000-0000-000006050000}"/>
    <cellStyle name="40% - Accent6 2 5 4 2" xfId="4503" xr:uid="{00000000-0005-0000-0000-000007050000}"/>
    <cellStyle name="40% - Accent6 2 5 5" xfId="3156" xr:uid="{00000000-0005-0000-0000-000008050000}"/>
    <cellStyle name="40% - Accent6 2 6" xfId="606" xr:uid="{00000000-0005-0000-0000-000009050000}"/>
    <cellStyle name="40% - Accent6 2 6 2" xfId="1955" xr:uid="{00000000-0005-0000-0000-00000A050000}"/>
    <cellStyle name="40% - Accent6 2 6 2 2" xfId="4653" xr:uid="{00000000-0005-0000-0000-00000B050000}"/>
    <cellStyle name="40% - Accent6 2 6 3" xfId="3306" xr:uid="{00000000-0005-0000-0000-00000C050000}"/>
    <cellStyle name="40% - Accent6 2 7" xfId="1055" xr:uid="{00000000-0005-0000-0000-00000D050000}"/>
    <cellStyle name="40% - Accent6 2 7 2" xfId="2404" xr:uid="{00000000-0005-0000-0000-00000E050000}"/>
    <cellStyle name="40% - Accent6 2 7 2 2" xfId="5102" xr:uid="{00000000-0005-0000-0000-00000F050000}"/>
    <cellStyle name="40% - Accent6 2 7 3" xfId="3755" xr:uid="{00000000-0005-0000-0000-000010050000}"/>
    <cellStyle name="40% - Accent6 2 8" xfId="1506" xr:uid="{00000000-0005-0000-0000-000011050000}"/>
    <cellStyle name="40% - Accent6 2 8 2" xfId="4204" xr:uid="{00000000-0005-0000-0000-000012050000}"/>
    <cellStyle name="40% - Accent6 2 9" xfId="2857" xr:uid="{00000000-0005-0000-0000-000013050000}"/>
    <cellStyle name="60% - Accent1 2" xfId="64" xr:uid="{00000000-0005-0000-0000-000014050000}"/>
    <cellStyle name="60% - Accent2 2" xfId="65" xr:uid="{00000000-0005-0000-0000-000015050000}"/>
    <cellStyle name="60% - Accent3 2" xfId="66" xr:uid="{00000000-0005-0000-0000-000016050000}"/>
    <cellStyle name="60% - Accent4 2" xfId="67" xr:uid="{00000000-0005-0000-0000-000017050000}"/>
    <cellStyle name="60% - Accent5 2" xfId="68" xr:uid="{00000000-0005-0000-0000-000018050000}"/>
    <cellStyle name="60% - Accent6 2" xfId="69" xr:uid="{00000000-0005-0000-0000-000019050000}"/>
    <cellStyle name="Accent1 2" xfId="70" xr:uid="{00000000-0005-0000-0000-00001A050000}"/>
    <cellStyle name="Accent2 2" xfId="71" xr:uid="{00000000-0005-0000-0000-00001B050000}"/>
    <cellStyle name="Accent3 2" xfId="72" xr:uid="{00000000-0005-0000-0000-00001C050000}"/>
    <cellStyle name="Accent4 2" xfId="73" xr:uid="{00000000-0005-0000-0000-00001D050000}"/>
    <cellStyle name="Accent5 2" xfId="74" xr:uid="{00000000-0005-0000-0000-00001E050000}"/>
    <cellStyle name="Accent6 2" xfId="75" xr:uid="{00000000-0005-0000-0000-00001F050000}"/>
    <cellStyle name="Bad 2" xfId="76" xr:uid="{00000000-0005-0000-0000-000020050000}"/>
    <cellStyle name="Bad 2 2" xfId="5540" xr:uid="{00000000-0005-0000-0000-000021050000}"/>
    <cellStyle name="Bad 3" xfId="138" xr:uid="{00000000-0005-0000-0000-000022050000}"/>
    <cellStyle name="Bra" xfId="28" builtinId="26"/>
    <cellStyle name="Calculation 2" xfId="77" xr:uid="{00000000-0005-0000-0000-000024050000}"/>
    <cellStyle name="Check Cell 2" xfId="78" xr:uid="{00000000-0005-0000-0000-000025050000}"/>
    <cellStyle name="Explanatory Text 2" xfId="79" xr:uid="{00000000-0005-0000-0000-000026050000}"/>
    <cellStyle name="Good 2" xfId="37" xr:uid="{00000000-0005-0000-0000-000027050000}"/>
    <cellStyle name="Good 2 2" xfId="80" xr:uid="{00000000-0005-0000-0000-000028050000}"/>
    <cellStyle name="Good 2 3" xfId="5541" xr:uid="{00000000-0005-0000-0000-000029050000}"/>
    <cellStyle name="Good 3" xfId="139" xr:uid="{00000000-0005-0000-0000-00002A050000}"/>
    <cellStyle name="Heading 1 2" xfId="81" xr:uid="{00000000-0005-0000-0000-00002B050000}"/>
    <cellStyle name="Heading 1 4" xfId="5545" xr:uid="{00000000-0005-0000-0000-00002C050000}"/>
    <cellStyle name="Heading 2 2" xfId="82" xr:uid="{00000000-0005-0000-0000-00002D050000}"/>
    <cellStyle name="Heading 3 2" xfId="83" xr:uid="{00000000-0005-0000-0000-00002E050000}"/>
    <cellStyle name="Heading 4 2" xfId="84" xr:uid="{00000000-0005-0000-0000-00002F050000}"/>
    <cellStyle name="Hyperlink 2" xfId="2" xr:uid="{00000000-0005-0000-0000-000030050000}"/>
    <cellStyle name="Hyperlink 2 2" xfId="3" xr:uid="{00000000-0005-0000-0000-000031050000}"/>
    <cellStyle name="Hyperlink 2 2 2" xfId="140" xr:uid="{00000000-0005-0000-0000-000032050000}"/>
    <cellStyle name="Hyperlink 2 2 2 2" xfId="5554" xr:uid="{00000000-0005-0000-0000-000033050000}"/>
    <cellStyle name="Hyperlink 2 2 3" xfId="5546" xr:uid="{00000000-0005-0000-0000-000034050000}"/>
    <cellStyle name="Hyperlink 2 3" xfId="14" xr:uid="{00000000-0005-0000-0000-000035050000}"/>
    <cellStyle name="Hyperlink 2 3 2" xfId="107" xr:uid="{00000000-0005-0000-0000-000036050000}"/>
    <cellStyle name="Hyperlink 2 4" xfId="5536" xr:uid="{00000000-0005-0000-0000-000037050000}"/>
    <cellStyle name="Hyperlink 3" xfId="13" xr:uid="{00000000-0005-0000-0000-000038050000}"/>
    <cellStyle name="Hyperlink 3 2" xfId="141" xr:uid="{00000000-0005-0000-0000-000039050000}"/>
    <cellStyle name="Hyperlänk" xfId="29" builtinId="8"/>
    <cellStyle name="Hyperlänk 2" xfId="2838" xr:uid="{00000000-0005-0000-0000-00003B050000}"/>
    <cellStyle name="Input 2" xfId="85" xr:uid="{00000000-0005-0000-0000-00003C050000}"/>
    <cellStyle name="Linked Cell 2" xfId="86" xr:uid="{00000000-0005-0000-0000-00003D050000}"/>
    <cellStyle name="Navadno 2" xfId="5555" xr:uid="{00000000-0005-0000-0000-00003E050000}"/>
    <cellStyle name="Neutral 2" xfId="87" xr:uid="{00000000-0005-0000-0000-00003F050000}"/>
    <cellStyle name="Neutral 2 2" xfId="5535" xr:uid="{00000000-0005-0000-0000-000040050000}"/>
    <cellStyle name="Neutral 3" xfId="108" xr:uid="{00000000-0005-0000-0000-000041050000}"/>
    <cellStyle name="Neutral 3 2" xfId="142" xr:uid="{00000000-0005-0000-0000-000042050000}"/>
    <cellStyle name="Neutral 4" xfId="35" xr:uid="{00000000-0005-0000-0000-000043050000}"/>
    <cellStyle name="Normaali_Luokm_s" xfId="4" xr:uid="{00000000-0005-0000-0000-000044050000}"/>
    <cellStyle name="Normal" xfId="0" builtinId="0"/>
    <cellStyle name="Normal 10" xfId="109" xr:uid="{00000000-0005-0000-0000-000046050000}"/>
    <cellStyle name="Normal 10 2" xfId="144" xr:uid="{00000000-0005-0000-0000-000047050000}"/>
    <cellStyle name="Normal 10 2 10" xfId="2890" xr:uid="{00000000-0005-0000-0000-000048050000}"/>
    <cellStyle name="Normal 10 2 2" xfId="145" xr:uid="{00000000-0005-0000-0000-000049050000}"/>
    <cellStyle name="Normal 10 2 2 2" xfId="146" xr:uid="{00000000-0005-0000-0000-00004A050000}"/>
    <cellStyle name="Normal 10 2 2 2 2" xfId="147" xr:uid="{00000000-0005-0000-0000-00004B050000}"/>
    <cellStyle name="Normal 10 2 2 2 2 2" xfId="342" xr:uid="{00000000-0005-0000-0000-00004C050000}"/>
    <cellStyle name="Normal 10 2 2 2 2 2 2" xfId="791" xr:uid="{00000000-0005-0000-0000-00004D050000}"/>
    <cellStyle name="Normal 10 2 2 2 2 2 2 2" xfId="2140" xr:uid="{00000000-0005-0000-0000-00004E050000}"/>
    <cellStyle name="Normal 10 2 2 2 2 2 2 2 2" xfId="4838" xr:uid="{00000000-0005-0000-0000-00004F050000}"/>
    <cellStyle name="Normal 10 2 2 2 2 2 2 3" xfId="3491" xr:uid="{00000000-0005-0000-0000-000050050000}"/>
    <cellStyle name="Normal 10 2 2 2 2 2 3" xfId="1240" xr:uid="{00000000-0005-0000-0000-000051050000}"/>
    <cellStyle name="Normal 10 2 2 2 2 2 3 2" xfId="2589" xr:uid="{00000000-0005-0000-0000-000052050000}"/>
    <cellStyle name="Normal 10 2 2 2 2 2 3 2 2" xfId="5287" xr:uid="{00000000-0005-0000-0000-000053050000}"/>
    <cellStyle name="Normal 10 2 2 2 2 2 3 3" xfId="3940" xr:uid="{00000000-0005-0000-0000-000054050000}"/>
    <cellStyle name="Normal 10 2 2 2 2 2 4" xfId="1691" xr:uid="{00000000-0005-0000-0000-000055050000}"/>
    <cellStyle name="Normal 10 2 2 2 2 2 4 2" xfId="4389" xr:uid="{00000000-0005-0000-0000-000056050000}"/>
    <cellStyle name="Normal 10 2 2 2 2 2 5" xfId="3042" xr:uid="{00000000-0005-0000-0000-000057050000}"/>
    <cellStyle name="Normal 10 2 2 2 2 3" xfId="492" xr:uid="{00000000-0005-0000-0000-000058050000}"/>
    <cellStyle name="Normal 10 2 2 2 2 3 2" xfId="941" xr:uid="{00000000-0005-0000-0000-000059050000}"/>
    <cellStyle name="Normal 10 2 2 2 2 3 2 2" xfId="2290" xr:uid="{00000000-0005-0000-0000-00005A050000}"/>
    <cellStyle name="Normal 10 2 2 2 2 3 2 2 2" xfId="4988" xr:uid="{00000000-0005-0000-0000-00005B050000}"/>
    <cellStyle name="Normal 10 2 2 2 2 3 2 3" xfId="3641" xr:uid="{00000000-0005-0000-0000-00005C050000}"/>
    <cellStyle name="Normal 10 2 2 2 2 3 3" xfId="1390" xr:uid="{00000000-0005-0000-0000-00005D050000}"/>
    <cellStyle name="Normal 10 2 2 2 2 3 3 2" xfId="2739" xr:uid="{00000000-0005-0000-0000-00005E050000}"/>
    <cellStyle name="Normal 10 2 2 2 2 3 3 2 2" xfId="5437" xr:uid="{00000000-0005-0000-0000-00005F050000}"/>
    <cellStyle name="Normal 10 2 2 2 2 3 3 3" xfId="4090" xr:uid="{00000000-0005-0000-0000-000060050000}"/>
    <cellStyle name="Normal 10 2 2 2 2 3 4" xfId="1841" xr:uid="{00000000-0005-0000-0000-000061050000}"/>
    <cellStyle name="Normal 10 2 2 2 2 3 4 2" xfId="4539" xr:uid="{00000000-0005-0000-0000-000062050000}"/>
    <cellStyle name="Normal 10 2 2 2 2 3 5" xfId="3192" xr:uid="{00000000-0005-0000-0000-000063050000}"/>
    <cellStyle name="Normal 10 2 2 2 2 4" xfId="642" xr:uid="{00000000-0005-0000-0000-000064050000}"/>
    <cellStyle name="Normal 10 2 2 2 2 4 2" xfId="1991" xr:uid="{00000000-0005-0000-0000-000065050000}"/>
    <cellStyle name="Normal 10 2 2 2 2 4 2 2" xfId="4689" xr:uid="{00000000-0005-0000-0000-000066050000}"/>
    <cellStyle name="Normal 10 2 2 2 2 4 3" xfId="3342" xr:uid="{00000000-0005-0000-0000-000067050000}"/>
    <cellStyle name="Normal 10 2 2 2 2 5" xfId="1091" xr:uid="{00000000-0005-0000-0000-000068050000}"/>
    <cellStyle name="Normal 10 2 2 2 2 5 2" xfId="2440" xr:uid="{00000000-0005-0000-0000-000069050000}"/>
    <cellStyle name="Normal 10 2 2 2 2 5 2 2" xfId="5138" xr:uid="{00000000-0005-0000-0000-00006A050000}"/>
    <cellStyle name="Normal 10 2 2 2 2 5 3" xfId="3791" xr:uid="{00000000-0005-0000-0000-00006B050000}"/>
    <cellStyle name="Normal 10 2 2 2 2 6" xfId="1542" xr:uid="{00000000-0005-0000-0000-00006C050000}"/>
    <cellStyle name="Normal 10 2 2 2 2 6 2" xfId="4240" xr:uid="{00000000-0005-0000-0000-00006D050000}"/>
    <cellStyle name="Normal 10 2 2 2 2 7" xfId="2893" xr:uid="{00000000-0005-0000-0000-00006E050000}"/>
    <cellStyle name="Normal 10 2 2 2 3" xfId="341" xr:uid="{00000000-0005-0000-0000-00006F050000}"/>
    <cellStyle name="Normal 10 2 2 2 3 2" xfId="790" xr:uid="{00000000-0005-0000-0000-000070050000}"/>
    <cellStyle name="Normal 10 2 2 2 3 2 2" xfId="2139" xr:uid="{00000000-0005-0000-0000-000071050000}"/>
    <cellStyle name="Normal 10 2 2 2 3 2 2 2" xfId="4837" xr:uid="{00000000-0005-0000-0000-000072050000}"/>
    <cellStyle name="Normal 10 2 2 2 3 2 3" xfId="3490" xr:uid="{00000000-0005-0000-0000-000073050000}"/>
    <cellStyle name="Normal 10 2 2 2 3 3" xfId="1239" xr:uid="{00000000-0005-0000-0000-000074050000}"/>
    <cellStyle name="Normal 10 2 2 2 3 3 2" xfId="2588" xr:uid="{00000000-0005-0000-0000-000075050000}"/>
    <cellStyle name="Normal 10 2 2 2 3 3 2 2" xfId="5286" xr:uid="{00000000-0005-0000-0000-000076050000}"/>
    <cellStyle name="Normal 10 2 2 2 3 3 3" xfId="3939" xr:uid="{00000000-0005-0000-0000-000077050000}"/>
    <cellStyle name="Normal 10 2 2 2 3 4" xfId="1690" xr:uid="{00000000-0005-0000-0000-000078050000}"/>
    <cellStyle name="Normal 10 2 2 2 3 4 2" xfId="4388" xr:uid="{00000000-0005-0000-0000-000079050000}"/>
    <cellStyle name="Normal 10 2 2 2 3 5" xfId="3041" xr:uid="{00000000-0005-0000-0000-00007A050000}"/>
    <cellStyle name="Normal 10 2 2 2 4" xfId="491" xr:uid="{00000000-0005-0000-0000-00007B050000}"/>
    <cellStyle name="Normal 10 2 2 2 4 2" xfId="940" xr:uid="{00000000-0005-0000-0000-00007C050000}"/>
    <cellStyle name="Normal 10 2 2 2 4 2 2" xfId="2289" xr:uid="{00000000-0005-0000-0000-00007D050000}"/>
    <cellStyle name="Normal 10 2 2 2 4 2 2 2" xfId="4987" xr:uid="{00000000-0005-0000-0000-00007E050000}"/>
    <cellStyle name="Normal 10 2 2 2 4 2 3" xfId="3640" xr:uid="{00000000-0005-0000-0000-00007F050000}"/>
    <cellStyle name="Normal 10 2 2 2 4 3" xfId="1389" xr:uid="{00000000-0005-0000-0000-000080050000}"/>
    <cellStyle name="Normal 10 2 2 2 4 3 2" xfId="2738" xr:uid="{00000000-0005-0000-0000-000081050000}"/>
    <cellStyle name="Normal 10 2 2 2 4 3 2 2" xfId="5436" xr:uid="{00000000-0005-0000-0000-000082050000}"/>
    <cellStyle name="Normal 10 2 2 2 4 3 3" xfId="4089" xr:uid="{00000000-0005-0000-0000-000083050000}"/>
    <cellStyle name="Normal 10 2 2 2 4 4" xfId="1840" xr:uid="{00000000-0005-0000-0000-000084050000}"/>
    <cellStyle name="Normal 10 2 2 2 4 4 2" xfId="4538" xr:uid="{00000000-0005-0000-0000-000085050000}"/>
    <cellStyle name="Normal 10 2 2 2 4 5" xfId="3191" xr:uid="{00000000-0005-0000-0000-000086050000}"/>
    <cellStyle name="Normal 10 2 2 2 5" xfId="641" xr:uid="{00000000-0005-0000-0000-000087050000}"/>
    <cellStyle name="Normal 10 2 2 2 5 2" xfId="1990" xr:uid="{00000000-0005-0000-0000-000088050000}"/>
    <cellStyle name="Normal 10 2 2 2 5 2 2" xfId="4688" xr:uid="{00000000-0005-0000-0000-000089050000}"/>
    <cellStyle name="Normal 10 2 2 2 5 3" xfId="3341" xr:uid="{00000000-0005-0000-0000-00008A050000}"/>
    <cellStyle name="Normal 10 2 2 2 6" xfId="1090" xr:uid="{00000000-0005-0000-0000-00008B050000}"/>
    <cellStyle name="Normal 10 2 2 2 6 2" xfId="2439" xr:uid="{00000000-0005-0000-0000-00008C050000}"/>
    <cellStyle name="Normal 10 2 2 2 6 2 2" xfId="5137" xr:uid="{00000000-0005-0000-0000-00008D050000}"/>
    <cellStyle name="Normal 10 2 2 2 6 3" xfId="3790" xr:uid="{00000000-0005-0000-0000-00008E050000}"/>
    <cellStyle name="Normal 10 2 2 2 7" xfId="1541" xr:uid="{00000000-0005-0000-0000-00008F050000}"/>
    <cellStyle name="Normal 10 2 2 2 7 2" xfId="4239" xr:uid="{00000000-0005-0000-0000-000090050000}"/>
    <cellStyle name="Normal 10 2 2 2 8" xfId="2892" xr:uid="{00000000-0005-0000-0000-000091050000}"/>
    <cellStyle name="Normal 10 2 2 3" xfId="148" xr:uid="{00000000-0005-0000-0000-000092050000}"/>
    <cellStyle name="Normal 10 2 2 3 2" xfId="343" xr:uid="{00000000-0005-0000-0000-000093050000}"/>
    <cellStyle name="Normal 10 2 2 3 2 2" xfId="792" xr:uid="{00000000-0005-0000-0000-000094050000}"/>
    <cellStyle name="Normal 10 2 2 3 2 2 2" xfId="2141" xr:uid="{00000000-0005-0000-0000-000095050000}"/>
    <cellStyle name="Normal 10 2 2 3 2 2 2 2" xfId="4839" xr:uid="{00000000-0005-0000-0000-000096050000}"/>
    <cellStyle name="Normal 10 2 2 3 2 2 3" xfId="3492" xr:uid="{00000000-0005-0000-0000-000097050000}"/>
    <cellStyle name="Normal 10 2 2 3 2 3" xfId="1241" xr:uid="{00000000-0005-0000-0000-000098050000}"/>
    <cellStyle name="Normal 10 2 2 3 2 3 2" xfId="2590" xr:uid="{00000000-0005-0000-0000-000099050000}"/>
    <cellStyle name="Normal 10 2 2 3 2 3 2 2" xfId="5288" xr:uid="{00000000-0005-0000-0000-00009A050000}"/>
    <cellStyle name="Normal 10 2 2 3 2 3 3" xfId="3941" xr:uid="{00000000-0005-0000-0000-00009B050000}"/>
    <cellStyle name="Normal 10 2 2 3 2 4" xfId="1692" xr:uid="{00000000-0005-0000-0000-00009C050000}"/>
    <cellStyle name="Normal 10 2 2 3 2 4 2" xfId="4390" xr:uid="{00000000-0005-0000-0000-00009D050000}"/>
    <cellStyle name="Normal 10 2 2 3 2 5" xfId="3043" xr:uid="{00000000-0005-0000-0000-00009E050000}"/>
    <cellStyle name="Normal 10 2 2 3 3" xfId="493" xr:uid="{00000000-0005-0000-0000-00009F050000}"/>
    <cellStyle name="Normal 10 2 2 3 3 2" xfId="942" xr:uid="{00000000-0005-0000-0000-0000A0050000}"/>
    <cellStyle name="Normal 10 2 2 3 3 2 2" xfId="2291" xr:uid="{00000000-0005-0000-0000-0000A1050000}"/>
    <cellStyle name="Normal 10 2 2 3 3 2 2 2" xfId="4989" xr:uid="{00000000-0005-0000-0000-0000A2050000}"/>
    <cellStyle name="Normal 10 2 2 3 3 2 3" xfId="3642" xr:uid="{00000000-0005-0000-0000-0000A3050000}"/>
    <cellStyle name="Normal 10 2 2 3 3 3" xfId="1391" xr:uid="{00000000-0005-0000-0000-0000A4050000}"/>
    <cellStyle name="Normal 10 2 2 3 3 3 2" xfId="2740" xr:uid="{00000000-0005-0000-0000-0000A5050000}"/>
    <cellStyle name="Normal 10 2 2 3 3 3 2 2" xfId="5438" xr:uid="{00000000-0005-0000-0000-0000A6050000}"/>
    <cellStyle name="Normal 10 2 2 3 3 3 3" xfId="4091" xr:uid="{00000000-0005-0000-0000-0000A7050000}"/>
    <cellStyle name="Normal 10 2 2 3 3 4" xfId="1842" xr:uid="{00000000-0005-0000-0000-0000A8050000}"/>
    <cellStyle name="Normal 10 2 2 3 3 4 2" xfId="4540" xr:uid="{00000000-0005-0000-0000-0000A9050000}"/>
    <cellStyle name="Normal 10 2 2 3 3 5" xfId="3193" xr:uid="{00000000-0005-0000-0000-0000AA050000}"/>
    <cellStyle name="Normal 10 2 2 3 4" xfId="643" xr:uid="{00000000-0005-0000-0000-0000AB050000}"/>
    <cellStyle name="Normal 10 2 2 3 4 2" xfId="1992" xr:uid="{00000000-0005-0000-0000-0000AC050000}"/>
    <cellStyle name="Normal 10 2 2 3 4 2 2" xfId="4690" xr:uid="{00000000-0005-0000-0000-0000AD050000}"/>
    <cellStyle name="Normal 10 2 2 3 4 3" xfId="3343" xr:uid="{00000000-0005-0000-0000-0000AE050000}"/>
    <cellStyle name="Normal 10 2 2 3 5" xfId="1092" xr:uid="{00000000-0005-0000-0000-0000AF050000}"/>
    <cellStyle name="Normal 10 2 2 3 5 2" xfId="2441" xr:uid="{00000000-0005-0000-0000-0000B0050000}"/>
    <cellStyle name="Normal 10 2 2 3 5 2 2" xfId="5139" xr:uid="{00000000-0005-0000-0000-0000B1050000}"/>
    <cellStyle name="Normal 10 2 2 3 5 3" xfId="3792" xr:uid="{00000000-0005-0000-0000-0000B2050000}"/>
    <cellStyle name="Normal 10 2 2 3 6" xfId="1543" xr:uid="{00000000-0005-0000-0000-0000B3050000}"/>
    <cellStyle name="Normal 10 2 2 3 6 2" xfId="4241" xr:uid="{00000000-0005-0000-0000-0000B4050000}"/>
    <cellStyle name="Normal 10 2 2 3 7" xfId="2894" xr:uid="{00000000-0005-0000-0000-0000B5050000}"/>
    <cellStyle name="Normal 10 2 2 4" xfId="340" xr:uid="{00000000-0005-0000-0000-0000B6050000}"/>
    <cellStyle name="Normal 10 2 2 4 2" xfId="789" xr:uid="{00000000-0005-0000-0000-0000B7050000}"/>
    <cellStyle name="Normal 10 2 2 4 2 2" xfId="2138" xr:uid="{00000000-0005-0000-0000-0000B8050000}"/>
    <cellStyle name="Normal 10 2 2 4 2 2 2" xfId="4836" xr:uid="{00000000-0005-0000-0000-0000B9050000}"/>
    <cellStyle name="Normal 10 2 2 4 2 3" xfId="3489" xr:uid="{00000000-0005-0000-0000-0000BA050000}"/>
    <cellStyle name="Normal 10 2 2 4 3" xfId="1238" xr:uid="{00000000-0005-0000-0000-0000BB050000}"/>
    <cellStyle name="Normal 10 2 2 4 3 2" xfId="2587" xr:uid="{00000000-0005-0000-0000-0000BC050000}"/>
    <cellStyle name="Normal 10 2 2 4 3 2 2" xfId="5285" xr:uid="{00000000-0005-0000-0000-0000BD050000}"/>
    <cellStyle name="Normal 10 2 2 4 3 3" xfId="3938" xr:uid="{00000000-0005-0000-0000-0000BE050000}"/>
    <cellStyle name="Normal 10 2 2 4 4" xfId="1689" xr:uid="{00000000-0005-0000-0000-0000BF050000}"/>
    <cellStyle name="Normal 10 2 2 4 4 2" xfId="4387" xr:uid="{00000000-0005-0000-0000-0000C0050000}"/>
    <cellStyle name="Normal 10 2 2 4 5" xfId="3040" xr:uid="{00000000-0005-0000-0000-0000C1050000}"/>
    <cellStyle name="Normal 10 2 2 5" xfId="490" xr:uid="{00000000-0005-0000-0000-0000C2050000}"/>
    <cellStyle name="Normal 10 2 2 5 2" xfId="939" xr:uid="{00000000-0005-0000-0000-0000C3050000}"/>
    <cellStyle name="Normal 10 2 2 5 2 2" xfId="2288" xr:uid="{00000000-0005-0000-0000-0000C4050000}"/>
    <cellStyle name="Normal 10 2 2 5 2 2 2" xfId="4986" xr:uid="{00000000-0005-0000-0000-0000C5050000}"/>
    <cellStyle name="Normal 10 2 2 5 2 3" xfId="3639" xr:uid="{00000000-0005-0000-0000-0000C6050000}"/>
    <cellStyle name="Normal 10 2 2 5 3" xfId="1388" xr:uid="{00000000-0005-0000-0000-0000C7050000}"/>
    <cellStyle name="Normal 10 2 2 5 3 2" xfId="2737" xr:uid="{00000000-0005-0000-0000-0000C8050000}"/>
    <cellStyle name="Normal 10 2 2 5 3 2 2" xfId="5435" xr:uid="{00000000-0005-0000-0000-0000C9050000}"/>
    <cellStyle name="Normal 10 2 2 5 3 3" xfId="4088" xr:uid="{00000000-0005-0000-0000-0000CA050000}"/>
    <cellStyle name="Normal 10 2 2 5 4" xfId="1839" xr:uid="{00000000-0005-0000-0000-0000CB050000}"/>
    <cellStyle name="Normal 10 2 2 5 4 2" xfId="4537" xr:uid="{00000000-0005-0000-0000-0000CC050000}"/>
    <cellStyle name="Normal 10 2 2 5 5" xfId="3190" xr:uid="{00000000-0005-0000-0000-0000CD050000}"/>
    <cellStyle name="Normal 10 2 2 6" xfId="640" xr:uid="{00000000-0005-0000-0000-0000CE050000}"/>
    <cellStyle name="Normal 10 2 2 6 2" xfId="1989" xr:uid="{00000000-0005-0000-0000-0000CF050000}"/>
    <cellStyle name="Normal 10 2 2 6 2 2" xfId="4687" xr:uid="{00000000-0005-0000-0000-0000D0050000}"/>
    <cellStyle name="Normal 10 2 2 6 3" xfId="3340" xr:uid="{00000000-0005-0000-0000-0000D1050000}"/>
    <cellStyle name="Normal 10 2 2 7" xfId="1089" xr:uid="{00000000-0005-0000-0000-0000D2050000}"/>
    <cellStyle name="Normal 10 2 2 7 2" xfId="2438" xr:uid="{00000000-0005-0000-0000-0000D3050000}"/>
    <cellStyle name="Normal 10 2 2 7 2 2" xfId="5136" xr:uid="{00000000-0005-0000-0000-0000D4050000}"/>
    <cellStyle name="Normal 10 2 2 7 3" xfId="3789" xr:uid="{00000000-0005-0000-0000-0000D5050000}"/>
    <cellStyle name="Normal 10 2 2 8" xfId="1540" xr:uid="{00000000-0005-0000-0000-0000D6050000}"/>
    <cellStyle name="Normal 10 2 2 8 2" xfId="4238" xr:uid="{00000000-0005-0000-0000-0000D7050000}"/>
    <cellStyle name="Normal 10 2 2 9" xfId="2891" xr:uid="{00000000-0005-0000-0000-0000D8050000}"/>
    <cellStyle name="Normal 10 2 3" xfId="149" xr:uid="{00000000-0005-0000-0000-0000D9050000}"/>
    <cellStyle name="Normal 10 2 3 2" xfId="150" xr:uid="{00000000-0005-0000-0000-0000DA050000}"/>
    <cellStyle name="Normal 10 2 3 2 2" xfId="345" xr:uid="{00000000-0005-0000-0000-0000DB050000}"/>
    <cellStyle name="Normal 10 2 3 2 2 2" xfId="794" xr:uid="{00000000-0005-0000-0000-0000DC050000}"/>
    <cellStyle name="Normal 10 2 3 2 2 2 2" xfId="2143" xr:uid="{00000000-0005-0000-0000-0000DD050000}"/>
    <cellStyle name="Normal 10 2 3 2 2 2 2 2" xfId="4841" xr:uid="{00000000-0005-0000-0000-0000DE050000}"/>
    <cellStyle name="Normal 10 2 3 2 2 2 3" xfId="3494" xr:uid="{00000000-0005-0000-0000-0000DF050000}"/>
    <cellStyle name="Normal 10 2 3 2 2 3" xfId="1243" xr:uid="{00000000-0005-0000-0000-0000E0050000}"/>
    <cellStyle name="Normal 10 2 3 2 2 3 2" xfId="2592" xr:uid="{00000000-0005-0000-0000-0000E1050000}"/>
    <cellStyle name="Normal 10 2 3 2 2 3 2 2" xfId="5290" xr:uid="{00000000-0005-0000-0000-0000E2050000}"/>
    <cellStyle name="Normal 10 2 3 2 2 3 3" xfId="3943" xr:uid="{00000000-0005-0000-0000-0000E3050000}"/>
    <cellStyle name="Normal 10 2 3 2 2 4" xfId="1694" xr:uid="{00000000-0005-0000-0000-0000E4050000}"/>
    <cellStyle name="Normal 10 2 3 2 2 4 2" xfId="4392" xr:uid="{00000000-0005-0000-0000-0000E5050000}"/>
    <cellStyle name="Normal 10 2 3 2 2 5" xfId="3045" xr:uid="{00000000-0005-0000-0000-0000E6050000}"/>
    <cellStyle name="Normal 10 2 3 2 3" xfId="495" xr:uid="{00000000-0005-0000-0000-0000E7050000}"/>
    <cellStyle name="Normal 10 2 3 2 3 2" xfId="944" xr:uid="{00000000-0005-0000-0000-0000E8050000}"/>
    <cellStyle name="Normal 10 2 3 2 3 2 2" xfId="2293" xr:uid="{00000000-0005-0000-0000-0000E9050000}"/>
    <cellStyle name="Normal 10 2 3 2 3 2 2 2" xfId="4991" xr:uid="{00000000-0005-0000-0000-0000EA050000}"/>
    <cellStyle name="Normal 10 2 3 2 3 2 3" xfId="3644" xr:uid="{00000000-0005-0000-0000-0000EB050000}"/>
    <cellStyle name="Normal 10 2 3 2 3 3" xfId="1393" xr:uid="{00000000-0005-0000-0000-0000EC050000}"/>
    <cellStyle name="Normal 10 2 3 2 3 3 2" xfId="2742" xr:uid="{00000000-0005-0000-0000-0000ED050000}"/>
    <cellStyle name="Normal 10 2 3 2 3 3 2 2" xfId="5440" xr:uid="{00000000-0005-0000-0000-0000EE050000}"/>
    <cellStyle name="Normal 10 2 3 2 3 3 3" xfId="4093" xr:uid="{00000000-0005-0000-0000-0000EF050000}"/>
    <cellStyle name="Normal 10 2 3 2 3 4" xfId="1844" xr:uid="{00000000-0005-0000-0000-0000F0050000}"/>
    <cellStyle name="Normal 10 2 3 2 3 4 2" xfId="4542" xr:uid="{00000000-0005-0000-0000-0000F1050000}"/>
    <cellStyle name="Normal 10 2 3 2 3 5" xfId="3195" xr:uid="{00000000-0005-0000-0000-0000F2050000}"/>
    <cellStyle name="Normal 10 2 3 2 4" xfId="645" xr:uid="{00000000-0005-0000-0000-0000F3050000}"/>
    <cellStyle name="Normal 10 2 3 2 4 2" xfId="1994" xr:uid="{00000000-0005-0000-0000-0000F4050000}"/>
    <cellStyle name="Normal 10 2 3 2 4 2 2" xfId="4692" xr:uid="{00000000-0005-0000-0000-0000F5050000}"/>
    <cellStyle name="Normal 10 2 3 2 4 3" xfId="3345" xr:uid="{00000000-0005-0000-0000-0000F6050000}"/>
    <cellStyle name="Normal 10 2 3 2 5" xfId="1094" xr:uid="{00000000-0005-0000-0000-0000F7050000}"/>
    <cellStyle name="Normal 10 2 3 2 5 2" xfId="2443" xr:uid="{00000000-0005-0000-0000-0000F8050000}"/>
    <cellStyle name="Normal 10 2 3 2 5 2 2" xfId="5141" xr:uid="{00000000-0005-0000-0000-0000F9050000}"/>
    <cellStyle name="Normal 10 2 3 2 5 3" xfId="3794" xr:uid="{00000000-0005-0000-0000-0000FA050000}"/>
    <cellStyle name="Normal 10 2 3 2 6" xfId="1545" xr:uid="{00000000-0005-0000-0000-0000FB050000}"/>
    <cellStyle name="Normal 10 2 3 2 6 2" xfId="4243" xr:uid="{00000000-0005-0000-0000-0000FC050000}"/>
    <cellStyle name="Normal 10 2 3 2 7" xfId="2896" xr:uid="{00000000-0005-0000-0000-0000FD050000}"/>
    <cellStyle name="Normal 10 2 3 3" xfId="344" xr:uid="{00000000-0005-0000-0000-0000FE050000}"/>
    <cellStyle name="Normal 10 2 3 3 2" xfId="793" xr:uid="{00000000-0005-0000-0000-0000FF050000}"/>
    <cellStyle name="Normal 10 2 3 3 2 2" xfId="2142" xr:uid="{00000000-0005-0000-0000-000000060000}"/>
    <cellStyle name="Normal 10 2 3 3 2 2 2" xfId="4840" xr:uid="{00000000-0005-0000-0000-000001060000}"/>
    <cellStyle name="Normal 10 2 3 3 2 3" xfId="3493" xr:uid="{00000000-0005-0000-0000-000002060000}"/>
    <cellStyle name="Normal 10 2 3 3 3" xfId="1242" xr:uid="{00000000-0005-0000-0000-000003060000}"/>
    <cellStyle name="Normal 10 2 3 3 3 2" xfId="2591" xr:uid="{00000000-0005-0000-0000-000004060000}"/>
    <cellStyle name="Normal 10 2 3 3 3 2 2" xfId="5289" xr:uid="{00000000-0005-0000-0000-000005060000}"/>
    <cellStyle name="Normal 10 2 3 3 3 3" xfId="3942" xr:uid="{00000000-0005-0000-0000-000006060000}"/>
    <cellStyle name="Normal 10 2 3 3 4" xfId="1693" xr:uid="{00000000-0005-0000-0000-000007060000}"/>
    <cellStyle name="Normal 10 2 3 3 4 2" xfId="4391" xr:uid="{00000000-0005-0000-0000-000008060000}"/>
    <cellStyle name="Normal 10 2 3 3 5" xfId="3044" xr:uid="{00000000-0005-0000-0000-000009060000}"/>
    <cellStyle name="Normal 10 2 3 4" xfId="494" xr:uid="{00000000-0005-0000-0000-00000A060000}"/>
    <cellStyle name="Normal 10 2 3 4 2" xfId="943" xr:uid="{00000000-0005-0000-0000-00000B060000}"/>
    <cellStyle name="Normal 10 2 3 4 2 2" xfId="2292" xr:uid="{00000000-0005-0000-0000-00000C060000}"/>
    <cellStyle name="Normal 10 2 3 4 2 2 2" xfId="4990" xr:uid="{00000000-0005-0000-0000-00000D060000}"/>
    <cellStyle name="Normal 10 2 3 4 2 3" xfId="3643" xr:uid="{00000000-0005-0000-0000-00000E060000}"/>
    <cellStyle name="Normal 10 2 3 4 3" xfId="1392" xr:uid="{00000000-0005-0000-0000-00000F060000}"/>
    <cellStyle name="Normal 10 2 3 4 3 2" xfId="2741" xr:uid="{00000000-0005-0000-0000-000010060000}"/>
    <cellStyle name="Normal 10 2 3 4 3 2 2" xfId="5439" xr:uid="{00000000-0005-0000-0000-000011060000}"/>
    <cellStyle name="Normal 10 2 3 4 3 3" xfId="4092" xr:uid="{00000000-0005-0000-0000-000012060000}"/>
    <cellStyle name="Normal 10 2 3 4 4" xfId="1843" xr:uid="{00000000-0005-0000-0000-000013060000}"/>
    <cellStyle name="Normal 10 2 3 4 4 2" xfId="4541" xr:uid="{00000000-0005-0000-0000-000014060000}"/>
    <cellStyle name="Normal 10 2 3 4 5" xfId="3194" xr:uid="{00000000-0005-0000-0000-000015060000}"/>
    <cellStyle name="Normal 10 2 3 5" xfId="644" xr:uid="{00000000-0005-0000-0000-000016060000}"/>
    <cellStyle name="Normal 10 2 3 5 2" xfId="1993" xr:uid="{00000000-0005-0000-0000-000017060000}"/>
    <cellStyle name="Normal 10 2 3 5 2 2" xfId="4691" xr:uid="{00000000-0005-0000-0000-000018060000}"/>
    <cellStyle name="Normal 10 2 3 5 3" xfId="3344" xr:uid="{00000000-0005-0000-0000-000019060000}"/>
    <cellStyle name="Normal 10 2 3 6" xfId="1093" xr:uid="{00000000-0005-0000-0000-00001A060000}"/>
    <cellStyle name="Normal 10 2 3 6 2" xfId="2442" xr:uid="{00000000-0005-0000-0000-00001B060000}"/>
    <cellStyle name="Normal 10 2 3 6 2 2" xfId="5140" xr:uid="{00000000-0005-0000-0000-00001C060000}"/>
    <cellStyle name="Normal 10 2 3 6 3" xfId="3793" xr:uid="{00000000-0005-0000-0000-00001D060000}"/>
    <cellStyle name="Normal 10 2 3 7" xfId="1544" xr:uid="{00000000-0005-0000-0000-00001E060000}"/>
    <cellStyle name="Normal 10 2 3 7 2" xfId="4242" xr:uid="{00000000-0005-0000-0000-00001F060000}"/>
    <cellStyle name="Normal 10 2 3 8" xfId="2895" xr:uid="{00000000-0005-0000-0000-000020060000}"/>
    <cellStyle name="Normal 10 2 4" xfId="151" xr:uid="{00000000-0005-0000-0000-000021060000}"/>
    <cellStyle name="Normal 10 2 4 2" xfId="346" xr:uid="{00000000-0005-0000-0000-000022060000}"/>
    <cellStyle name="Normal 10 2 4 2 2" xfId="795" xr:uid="{00000000-0005-0000-0000-000023060000}"/>
    <cellStyle name="Normal 10 2 4 2 2 2" xfId="2144" xr:uid="{00000000-0005-0000-0000-000024060000}"/>
    <cellStyle name="Normal 10 2 4 2 2 2 2" xfId="4842" xr:uid="{00000000-0005-0000-0000-000025060000}"/>
    <cellStyle name="Normal 10 2 4 2 2 3" xfId="3495" xr:uid="{00000000-0005-0000-0000-000026060000}"/>
    <cellStyle name="Normal 10 2 4 2 3" xfId="1244" xr:uid="{00000000-0005-0000-0000-000027060000}"/>
    <cellStyle name="Normal 10 2 4 2 3 2" xfId="2593" xr:uid="{00000000-0005-0000-0000-000028060000}"/>
    <cellStyle name="Normal 10 2 4 2 3 2 2" xfId="5291" xr:uid="{00000000-0005-0000-0000-000029060000}"/>
    <cellStyle name="Normal 10 2 4 2 3 3" xfId="3944" xr:uid="{00000000-0005-0000-0000-00002A060000}"/>
    <cellStyle name="Normal 10 2 4 2 4" xfId="1695" xr:uid="{00000000-0005-0000-0000-00002B060000}"/>
    <cellStyle name="Normal 10 2 4 2 4 2" xfId="4393" xr:uid="{00000000-0005-0000-0000-00002C060000}"/>
    <cellStyle name="Normal 10 2 4 2 5" xfId="3046" xr:uid="{00000000-0005-0000-0000-00002D060000}"/>
    <cellStyle name="Normal 10 2 4 3" xfId="496" xr:uid="{00000000-0005-0000-0000-00002E060000}"/>
    <cellStyle name="Normal 10 2 4 3 2" xfId="945" xr:uid="{00000000-0005-0000-0000-00002F060000}"/>
    <cellStyle name="Normal 10 2 4 3 2 2" xfId="2294" xr:uid="{00000000-0005-0000-0000-000030060000}"/>
    <cellStyle name="Normal 10 2 4 3 2 2 2" xfId="4992" xr:uid="{00000000-0005-0000-0000-000031060000}"/>
    <cellStyle name="Normal 10 2 4 3 2 3" xfId="3645" xr:uid="{00000000-0005-0000-0000-000032060000}"/>
    <cellStyle name="Normal 10 2 4 3 3" xfId="1394" xr:uid="{00000000-0005-0000-0000-000033060000}"/>
    <cellStyle name="Normal 10 2 4 3 3 2" xfId="2743" xr:uid="{00000000-0005-0000-0000-000034060000}"/>
    <cellStyle name="Normal 10 2 4 3 3 2 2" xfId="5441" xr:uid="{00000000-0005-0000-0000-000035060000}"/>
    <cellStyle name="Normal 10 2 4 3 3 3" xfId="4094" xr:uid="{00000000-0005-0000-0000-000036060000}"/>
    <cellStyle name="Normal 10 2 4 3 4" xfId="1845" xr:uid="{00000000-0005-0000-0000-000037060000}"/>
    <cellStyle name="Normal 10 2 4 3 4 2" xfId="4543" xr:uid="{00000000-0005-0000-0000-000038060000}"/>
    <cellStyle name="Normal 10 2 4 3 5" xfId="3196" xr:uid="{00000000-0005-0000-0000-000039060000}"/>
    <cellStyle name="Normal 10 2 4 4" xfId="646" xr:uid="{00000000-0005-0000-0000-00003A060000}"/>
    <cellStyle name="Normal 10 2 4 4 2" xfId="1995" xr:uid="{00000000-0005-0000-0000-00003B060000}"/>
    <cellStyle name="Normal 10 2 4 4 2 2" xfId="4693" xr:uid="{00000000-0005-0000-0000-00003C060000}"/>
    <cellStyle name="Normal 10 2 4 4 3" xfId="3346" xr:uid="{00000000-0005-0000-0000-00003D060000}"/>
    <cellStyle name="Normal 10 2 4 5" xfId="1095" xr:uid="{00000000-0005-0000-0000-00003E060000}"/>
    <cellStyle name="Normal 10 2 4 5 2" xfId="2444" xr:uid="{00000000-0005-0000-0000-00003F060000}"/>
    <cellStyle name="Normal 10 2 4 5 2 2" xfId="5142" xr:uid="{00000000-0005-0000-0000-000040060000}"/>
    <cellStyle name="Normal 10 2 4 5 3" xfId="3795" xr:uid="{00000000-0005-0000-0000-000041060000}"/>
    <cellStyle name="Normal 10 2 4 6" xfId="1546" xr:uid="{00000000-0005-0000-0000-000042060000}"/>
    <cellStyle name="Normal 10 2 4 6 2" xfId="4244" xr:uid="{00000000-0005-0000-0000-000043060000}"/>
    <cellStyle name="Normal 10 2 4 7" xfId="2897" xr:uid="{00000000-0005-0000-0000-000044060000}"/>
    <cellStyle name="Normal 10 2 5" xfId="339" xr:uid="{00000000-0005-0000-0000-000045060000}"/>
    <cellStyle name="Normal 10 2 5 2" xfId="788" xr:uid="{00000000-0005-0000-0000-000046060000}"/>
    <cellStyle name="Normal 10 2 5 2 2" xfId="2137" xr:uid="{00000000-0005-0000-0000-000047060000}"/>
    <cellStyle name="Normal 10 2 5 2 2 2" xfId="4835" xr:uid="{00000000-0005-0000-0000-000048060000}"/>
    <cellStyle name="Normal 10 2 5 2 3" xfId="3488" xr:uid="{00000000-0005-0000-0000-000049060000}"/>
    <cellStyle name="Normal 10 2 5 3" xfId="1237" xr:uid="{00000000-0005-0000-0000-00004A060000}"/>
    <cellStyle name="Normal 10 2 5 3 2" xfId="2586" xr:uid="{00000000-0005-0000-0000-00004B060000}"/>
    <cellStyle name="Normal 10 2 5 3 2 2" xfId="5284" xr:uid="{00000000-0005-0000-0000-00004C060000}"/>
    <cellStyle name="Normal 10 2 5 3 3" xfId="3937" xr:uid="{00000000-0005-0000-0000-00004D060000}"/>
    <cellStyle name="Normal 10 2 5 4" xfId="1688" xr:uid="{00000000-0005-0000-0000-00004E060000}"/>
    <cellStyle name="Normal 10 2 5 4 2" xfId="4386" xr:uid="{00000000-0005-0000-0000-00004F060000}"/>
    <cellStyle name="Normal 10 2 5 5" xfId="3039" xr:uid="{00000000-0005-0000-0000-000050060000}"/>
    <cellStyle name="Normal 10 2 6" xfId="489" xr:uid="{00000000-0005-0000-0000-000051060000}"/>
    <cellStyle name="Normal 10 2 6 2" xfId="938" xr:uid="{00000000-0005-0000-0000-000052060000}"/>
    <cellStyle name="Normal 10 2 6 2 2" xfId="2287" xr:uid="{00000000-0005-0000-0000-000053060000}"/>
    <cellStyle name="Normal 10 2 6 2 2 2" xfId="4985" xr:uid="{00000000-0005-0000-0000-000054060000}"/>
    <cellStyle name="Normal 10 2 6 2 3" xfId="3638" xr:uid="{00000000-0005-0000-0000-000055060000}"/>
    <cellStyle name="Normal 10 2 6 3" xfId="1387" xr:uid="{00000000-0005-0000-0000-000056060000}"/>
    <cellStyle name="Normal 10 2 6 3 2" xfId="2736" xr:uid="{00000000-0005-0000-0000-000057060000}"/>
    <cellStyle name="Normal 10 2 6 3 2 2" xfId="5434" xr:uid="{00000000-0005-0000-0000-000058060000}"/>
    <cellStyle name="Normal 10 2 6 3 3" xfId="4087" xr:uid="{00000000-0005-0000-0000-000059060000}"/>
    <cellStyle name="Normal 10 2 6 4" xfId="1838" xr:uid="{00000000-0005-0000-0000-00005A060000}"/>
    <cellStyle name="Normal 10 2 6 4 2" xfId="4536" xr:uid="{00000000-0005-0000-0000-00005B060000}"/>
    <cellStyle name="Normal 10 2 6 5" xfId="3189" xr:uid="{00000000-0005-0000-0000-00005C060000}"/>
    <cellStyle name="Normal 10 2 7" xfId="639" xr:uid="{00000000-0005-0000-0000-00005D060000}"/>
    <cellStyle name="Normal 10 2 7 2" xfId="1988" xr:uid="{00000000-0005-0000-0000-00005E060000}"/>
    <cellStyle name="Normal 10 2 7 2 2" xfId="4686" xr:uid="{00000000-0005-0000-0000-00005F060000}"/>
    <cellStyle name="Normal 10 2 7 3" xfId="3339" xr:uid="{00000000-0005-0000-0000-000060060000}"/>
    <cellStyle name="Normal 10 2 8" xfId="1088" xr:uid="{00000000-0005-0000-0000-000061060000}"/>
    <cellStyle name="Normal 10 2 8 2" xfId="2437" xr:uid="{00000000-0005-0000-0000-000062060000}"/>
    <cellStyle name="Normal 10 2 8 2 2" xfId="5135" xr:uid="{00000000-0005-0000-0000-000063060000}"/>
    <cellStyle name="Normal 10 2 8 3" xfId="3788" xr:uid="{00000000-0005-0000-0000-000064060000}"/>
    <cellStyle name="Normal 10 2 9" xfId="1539" xr:uid="{00000000-0005-0000-0000-000065060000}"/>
    <cellStyle name="Normal 10 2 9 2" xfId="4237" xr:uid="{00000000-0005-0000-0000-000066060000}"/>
    <cellStyle name="Normal 10 3" xfId="152" xr:uid="{00000000-0005-0000-0000-000067060000}"/>
    <cellStyle name="Normal 10 3 2" xfId="153" xr:uid="{00000000-0005-0000-0000-000068060000}"/>
    <cellStyle name="Normal 10 3 2 2" xfId="154" xr:uid="{00000000-0005-0000-0000-000069060000}"/>
    <cellStyle name="Normal 10 3 2 2 2" xfId="349" xr:uid="{00000000-0005-0000-0000-00006A060000}"/>
    <cellStyle name="Normal 10 3 2 2 2 2" xfId="798" xr:uid="{00000000-0005-0000-0000-00006B060000}"/>
    <cellStyle name="Normal 10 3 2 2 2 2 2" xfId="2147" xr:uid="{00000000-0005-0000-0000-00006C060000}"/>
    <cellStyle name="Normal 10 3 2 2 2 2 2 2" xfId="4845" xr:uid="{00000000-0005-0000-0000-00006D060000}"/>
    <cellStyle name="Normal 10 3 2 2 2 2 3" xfId="3498" xr:uid="{00000000-0005-0000-0000-00006E060000}"/>
    <cellStyle name="Normal 10 3 2 2 2 3" xfId="1247" xr:uid="{00000000-0005-0000-0000-00006F060000}"/>
    <cellStyle name="Normal 10 3 2 2 2 3 2" xfId="2596" xr:uid="{00000000-0005-0000-0000-000070060000}"/>
    <cellStyle name="Normal 10 3 2 2 2 3 2 2" xfId="5294" xr:uid="{00000000-0005-0000-0000-000071060000}"/>
    <cellStyle name="Normal 10 3 2 2 2 3 3" xfId="3947" xr:uid="{00000000-0005-0000-0000-000072060000}"/>
    <cellStyle name="Normal 10 3 2 2 2 4" xfId="1698" xr:uid="{00000000-0005-0000-0000-000073060000}"/>
    <cellStyle name="Normal 10 3 2 2 2 4 2" xfId="4396" xr:uid="{00000000-0005-0000-0000-000074060000}"/>
    <cellStyle name="Normal 10 3 2 2 2 5" xfId="3049" xr:uid="{00000000-0005-0000-0000-000075060000}"/>
    <cellStyle name="Normal 10 3 2 2 3" xfId="499" xr:uid="{00000000-0005-0000-0000-000076060000}"/>
    <cellStyle name="Normal 10 3 2 2 3 2" xfId="948" xr:uid="{00000000-0005-0000-0000-000077060000}"/>
    <cellStyle name="Normal 10 3 2 2 3 2 2" xfId="2297" xr:uid="{00000000-0005-0000-0000-000078060000}"/>
    <cellStyle name="Normal 10 3 2 2 3 2 2 2" xfId="4995" xr:uid="{00000000-0005-0000-0000-000079060000}"/>
    <cellStyle name="Normal 10 3 2 2 3 2 3" xfId="3648" xr:uid="{00000000-0005-0000-0000-00007A060000}"/>
    <cellStyle name="Normal 10 3 2 2 3 3" xfId="1397" xr:uid="{00000000-0005-0000-0000-00007B060000}"/>
    <cellStyle name="Normal 10 3 2 2 3 3 2" xfId="2746" xr:uid="{00000000-0005-0000-0000-00007C060000}"/>
    <cellStyle name="Normal 10 3 2 2 3 3 2 2" xfId="5444" xr:uid="{00000000-0005-0000-0000-00007D060000}"/>
    <cellStyle name="Normal 10 3 2 2 3 3 3" xfId="4097" xr:uid="{00000000-0005-0000-0000-00007E060000}"/>
    <cellStyle name="Normal 10 3 2 2 3 4" xfId="1848" xr:uid="{00000000-0005-0000-0000-00007F060000}"/>
    <cellStyle name="Normal 10 3 2 2 3 4 2" xfId="4546" xr:uid="{00000000-0005-0000-0000-000080060000}"/>
    <cellStyle name="Normal 10 3 2 2 3 5" xfId="3199" xr:uid="{00000000-0005-0000-0000-000081060000}"/>
    <cellStyle name="Normal 10 3 2 2 4" xfId="649" xr:uid="{00000000-0005-0000-0000-000082060000}"/>
    <cellStyle name="Normal 10 3 2 2 4 2" xfId="1998" xr:uid="{00000000-0005-0000-0000-000083060000}"/>
    <cellStyle name="Normal 10 3 2 2 4 2 2" xfId="4696" xr:uid="{00000000-0005-0000-0000-000084060000}"/>
    <cellStyle name="Normal 10 3 2 2 4 3" xfId="3349" xr:uid="{00000000-0005-0000-0000-000085060000}"/>
    <cellStyle name="Normal 10 3 2 2 5" xfId="1098" xr:uid="{00000000-0005-0000-0000-000086060000}"/>
    <cellStyle name="Normal 10 3 2 2 5 2" xfId="2447" xr:uid="{00000000-0005-0000-0000-000087060000}"/>
    <cellStyle name="Normal 10 3 2 2 5 2 2" xfId="5145" xr:uid="{00000000-0005-0000-0000-000088060000}"/>
    <cellStyle name="Normal 10 3 2 2 5 3" xfId="3798" xr:uid="{00000000-0005-0000-0000-000089060000}"/>
    <cellStyle name="Normal 10 3 2 2 6" xfId="1549" xr:uid="{00000000-0005-0000-0000-00008A060000}"/>
    <cellStyle name="Normal 10 3 2 2 6 2" xfId="4247" xr:uid="{00000000-0005-0000-0000-00008B060000}"/>
    <cellStyle name="Normal 10 3 2 2 7" xfId="2900" xr:uid="{00000000-0005-0000-0000-00008C060000}"/>
    <cellStyle name="Normal 10 3 2 3" xfId="348" xr:uid="{00000000-0005-0000-0000-00008D060000}"/>
    <cellStyle name="Normal 10 3 2 3 2" xfId="797" xr:uid="{00000000-0005-0000-0000-00008E060000}"/>
    <cellStyle name="Normal 10 3 2 3 2 2" xfId="2146" xr:uid="{00000000-0005-0000-0000-00008F060000}"/>
    <cellStyle name="Normal 10 3 2 3 2 2 2" xfId="4844" xr:uid="{00000000-0005-0000-0000-000090060000}"/>
    <cellStyle name="Normal 10 3 2 3 2 3" xfId="3497" xr:uid="{00000000-0005-0000-0000-000091060000}"/>
    <cellStyle name="Normal 10 3 2 3 3" xfId="1246" xr:uid="{00000000-0005-0000-0000-000092060000}"/>
    <cellStyle name="Normal 10 3 2 3 3 2" xfId="2595" xr:uid="{00000000-0005-0000-0000-000093060000}"/>
    <cellStyle name="Normal 10 3 2 3 3 2 2" xfId="5293" xr:uid="{00000000-0005-0000-0000-000094060000}"/>
    <cellStyle name="Normal 10 3 2 3 3 3" xfId="3946" xr:uid="{00000000-0005-0000-0000-000095060000}"/>
    <cellStyle name="Normal 10 3 2 3 4" xfId="1697" xr:uid="{00000000-0005-0000-0000-000096060000}"/>
    <cellStyle name="Normal 10 3 2 3 4 2" xfId="4395" xr:uid="{00000000-0005-0000-0000-000097060000}"/>
    <cellStyle name="Normal 10 3 2 3 5" xfId="3048" xr:uid="{00000000-0005-0000-0000-000098060000}"/>
    <cellStyle name="Normal 10 3 2 4" xfId="498" xr:uid="{00000000-0005-0000-0000-000099060000}"/>
    <cellStyle name="Normal 10 3 2 4 2" xfId="947" xr:uid="{00000000-0005-0000-0000-00009A060000}"/>
    <cellStyle name="Normal 10 3 2 4 2 2" xfId="2296" xr:uid="{00000000-0005-0000-0000-00009B060000}"/>
    <cellStyle name="Normal 10 3 2 4 2 2 2" xfId="4994" xr:uid="{00000000-0005-0000-0000-00009C060000}"/>
    <cellStyle name="Normal 10 3 2 4 2 3" xfId="3647" xr:uid="{00000000-0005-0000-0000-00009D060000}"/>
    <cellStyle name="Normal 10 3 2 4 3" xfId="1396" xr:uid="{00000000-0005-0000-0000-00009E060000}"/>
    <cellStyle name="Normal 10 3 2 4 3 2" xfId="2745" xr:uid="{00000000-0005-0000-0000-00009F060000}"/>
    <cellStyle name="Normal 10 3 2 4 3 2 2" xfId="5443" xr:uid="{00000000-0005-0000-0000-0000A0060000}"/>
    <cellStyle name="Normal 10 3 2 4 3 3" xfId="4096" xr:uid="{00000000-0005-0000-0000-0000A1060000}"/>
    <cellStyle name="Normal 10 3 2 4 4" xfId="1847" xr:uid="{00000000-0005-0000-0000-0000A2060000}"/>
    <cellStyle name="Normal 10 3 2 4 4 2" xfId="4545" xr:uid="{00000000-0005-0000-0000-0000A3060000}"/>
    <cellStyle name="Normal 10 3 2 4 5" xfId="3198" xr:uid="{00000000-0005-0000-0000-0000A4060000}"/>
    <cellStyle name="Normal 10 3 2 5" xfId="648" xr:uid="{00000000-0005-0000-0000-0000A5060000}"/>
    <cellStyle name="Normal 10 3 2 5 2" xfId="1997" xr:uid="{00000000-0005-0000-0000-0000A6060000}"/>
    <cellStyle name="Normal 10 3 2 5 2 2" xfId="4695" xr:uid="{00000000-0005-0000-0000-0000A7060000}"/>
    <cellStyle name="Normal 10 3 2 5 3" xfId="3348" xr:uid="{00000000-0005-0000-0000-0000A8060000}"/>
    <cellStyle name="Normal 10 3 2 6" xfId="1097" xr:uid="{00000000-0005-0000-0000-0000A9060000}"/>
    <cellStyle name="Normal 10 3 2 6 2" xfId="2446" xr:uid="{00000000-0005-0000-0000-0000AA060000}"/>
    <cellStyle name="Normal 10 3 2 6 2 2" xfId="5144" xr:uid="{00000000-0005-0000-0000-0000AB060000}"/>
    <cellStyle name="Normal 10 3 2 6 3" xfId="3797" xr:uid="{00000000-0005-0000-0000-0000AC060000}"/>
    <cellStyle name="Normal 10 3 2 7" xfId="1548" xr:uid="{00000000-0005-0000-0000-0000AD060000}"/>
    <cellStyle name="Normal 10 3 2 7 2" xfId="4246" xr:uid="{00000000-0005-0000-0000-0000AE060000}"/>
    <cellStyle name="Normal 10 3 2 8" xfId="2899" xr:uid="{00000000-0005-0000-0000-0000AF060000}"/>
    <cellStyle name="Normal 10 3 3" xfId="155" xr:uid="{00000000-0005-0000-0000-0000B0060000}"/>
    <cellStyle name="Normal 10 3 3 2" xfId="350" xr:uid="{00000000-0005-0000-0000-0000B1060000}"/>
    <cellStyle name="Normal 10 3 3 2 2" xfId="799" xr:uid="{00000000-0005-0000-0000-0000B2060000}"/>
    <cellStyle name="Normal 10 3 3 2 2 2" xfId="2148" xr:uid="{00000000-0005-0000-0000-0000B3060000}"/>
    <cellStyle name="Normal 10 3 3 2 2 2 2" xfId="4846" xr:uid="{00000000-0005-0000-0000-0000B4060000}"/>
    <cellStyle name="Normal 10 3 3 2 2 3" xfId="3499" xr:uid="{00000000-0005-0000-0000-0000B5060000}"/>
    <cellStyle name="Normal 10 3 3 2 3" xfId="1248" xr:uid="{00000000-0005-0000-0000-0000B6060000}"/>
    <cellStyle name="Normal 10 3 3 2 3 2" xfId="2597" xr:uid="{00000000-0005-0000-0000-0000B7060000}"/>
    <cellStyle name="Normal 10 3 3 2 3 2 2" xfId="5295" xr:uid="{00000000-0005-0000-0000-0000B8060000}"/>
    <cellStyle name="Normal 10 3 3 2 3 3" xfId="3948" xr:uid="{00000000-0005-0000-0000-0000B9060000}"/>
    <cellStyle name="Normal 10 3 3 2 4" xfId="1699" xr:uid="{00000000-0005-0000-0000-0000BA060000}"/>
    <cellStyle name="Normal 10 3 3 2 4 2" xfId="4397" xr:uid="{00000000-0005-0000-0000-0000BB060000}"/>
    <cellStyle name="Normal 10 3 3 2 5" xfId="3050" xr:uid="{00000000-0005-0000-0000-0000BC060000}"/>
    <cellStyle name="Normal 10 3 3 3" xfId="500" xr:uid="{00000000-0005-0000-0000-0000BD060000}"/>
    <cellStyle name="Normal 10 3 3 3 2" xfId="949" xr:uid="{00000000-0005-0000-0000-0000BE060000}"/>
    <cellStyle name="Normal 10 3 3 3 2 2" xfId="2298" xr:uid="{00000000-0005-0000-0000-0000BF060000}"/>
    <cellStyle name="Normal 10 3 3 3 2 2 2" xfId="4996" xr:uid="{00000000-0005-0000-0000-0000C0060000}"/>
    <cellStyle name="Normal 10 3 3 3 2 3" xfId="3649" xr:uid="{00000000-0005-0000-0000-0000C1060000}"/>
    <cellStyle name="Normal 10 3 3 3 3" xfId="1398" xr:uid="{00000000-0005-0000-0000-0000C2060000}"/>
    <cellStyle name="Normal 10 3 3 3 3 2" xfId="2747" xr:uid="{00000000-0005-0000-0000-0000C3060000}"/>
    <cellStyle name="Normal 10 3 3 3 3 2 2" xfId="5445" xr:uid="{00000000-0005-0000-0000-0000C4060000}"/>
    <cellStyle name="Normal 10 3 3 3 3 3" xfId="4098" xr:uid="{00000000-0005-0000-0000-0000C5060000}"/>
    <cellStyle name="Normal 10 3 3 3 4" xfId="1849" xr:uid="{00000000-0005-0000-0000-0000C6060000}"/>
    <cellStyle name="Normal 10 3 3 3 4 2" xfId="4547" xr:uid="{00000000-0005-0000-0000-0000C7060000}"/>
    <cellStyle name="Normal 10 3 3 3 5" xfId="3200" xr:uid="{00000000-0005-0000-0000-0000C8060000}"/>
    <cellStyle name="Normal 10 3 3 4" xfId="650" xr:uid="{00000000-0005-0000-0000-0000C9060000}"/>
    <cellStyle name="Normal 10 3 3 4 2" xfId="1999" xr:uid="{00000000-0005-0000-0000-0000CA060000}"/>
    <cellStyle name="Normal 10 3 3 4 2 2" xfId="4697" xr:uid="{00000000-0005-0000-0000-0000CB060000}"/>
    <cellStyle name="Normal 10 3 3 4 3" xfId="3350" xr:uid="{00000000-0005-0000-0000-0000CC060000}"/>
    <cellStyle name="Normal 10 3 3 5" xfId="1099" xr:uid="{00000000-0005-0000-0000-0000CD060000}"/>
    <cellStyle name="Normal 10 3 3 5 2" xfId="2448" xr:uid="{00000000-0005-0000-0000-0000CE060000}"/>
    <cellStyle name="Normal 10 3 3 5 2 2" xfId="5146" xr:uid="{00000000-0005-0000-0000-0000CF060000}"/>
    <cellStyle name="Normal 10 3 3 5 3" xfId="3799" xr:uid="{00000000-0005-0000-0000-0000D0060000}"/>
    <cellStyle name="Normal 10 3 3 6" xfId="1550" xr:uid="{00000000-0005-0000-0000-0000D1060000}"/>
    <cellStyle name="Normal 10 3 3 6 2" xfId="4248" xr:uid="{00000000-0005-0000-0000-0000D2060000}"/>
    <cellStyle name="Normal 10 3 3 7" xfId="2901" xr:uid="{00000000-0005-0000-0000-0000D3060000}"/>
    <cellStyle name="Normal 10 3 4" xfId="347" xr:uid="{00000000-0005-0000-0000-0000D4060000}"/>
    <cellStyle name="Normal 10 3 4 2" xfId="796" xr:uid="{00000000-0005-0000-0000-0000D5060000}"/>
    <cellStyle name="Normal 10 3 4 2 2" xfId="2145" xr:uid="{00000000-0005-0000-0000-0000D6060000}"/>
    <cellStyle name="Normal 10 3 4 2 2 2" xfId="4843" xr:uid="{00000000-0005-0000-0000-0000D7060000}"/>
    <cellStyle name="Normal 10 3 4 2 3" xfId="3496" xr:uid="{00000000-0005-0000-0000-0000D8060000}"/>
    <cellStyle name="Normal 10 3 4 3" xfId="1245" xr:uid="{00000000-0005-0000-0000-0000D9060000}"/>
    <cellStyle name="Normal 10 3 4 3 2" xfId="2594" xr:uid="{00000000-0005-0000-0000-0000DA060000}"/>
    <cellStyle name="Normal 10 3 4 3 2 2" xfId="5292" xr:uid="{00000000-0005-0000-0000-0000DB060000}"/>
    <cellStyle name="Normal 10 3 4 3 3" xfId="3945" xr:uid="{00000000-0005-0000-0000-0000DC060000}"/>
    <cellStyle name="Normal 10 3 4 4" xfId="1696" xr:uid="{00000000-0005-0000-0000-0000DD060000}"/>
    <cellStyle name="Normal 10 3 4 4 2" xfId="4394" xr:uid="{00000000-0005-0000-0000-0000DE060000}"/>
    <cellStyle name="Normal 10 3 4 5" xfId="3047" xr:uid="{00000000-0005-0000-0000-0000DF060000}"/>
    <cellStyle name="Normal 10 3 5" xfId="497" xr:uid="{00000000-0005-0000-0000-0000E0060000}"/>
    <cellStyle name="Normal 10 3 5 2" xfId="946" xr:uid="{00000000-0005-0000-0000-0000E1060000}"/>
    <cellStyle name="Normal 10 3 5 2 2" xfId="2295" xr:uid="{00000000-0005-0000-0000-0000E2060000}"/>
    <cellStyle name="Normal 10 3 5 2 2 2" xfId="4993" xr:uid="{00000000-0005-0000-0000-0000E3060000}"/>
    <cellStyle name="Normal 10 3 5 2 3" xfId="3646" xr:uid="{00000000-0005-0000-0000-0000E4060000}"/>
    <cellStyle name="Normal 10 3 5 3" xfId="1395" xr:uid="{00000000-0005-0000-0000-0000E5060000}"/>
    <cellStyle name="Normal 10 3 5 3 2" xfId="2744" xr:uid="{00000000-0005-0000-0000-0000E6060000}"/>
    <cellStyle name="Normal 10 3 5 3 2 2" xfId="5442" xr:uid="{00000000-0005-0000-0000-0000E7060000}"/>
    <cellStyle name="Normal 10 3 5 3 3" xfId="4095" xr:uid="{00000000-0005-0000-0000-0000E8060000}"/>
    <cellStyle name="Normal 10 3 5 4" xfId="1846" xr:uid="{00000000-0005-0000-0000-0000E9060000}"/>
    <cellStyle name="Normal 10 3 5 4 2" xfId="4544" xr:uid="{00000000-0005-0000-0000-0000EA060000}"/>
    <cellStyle name="Normal 10 3 5 5" xfId="3197" xr:uid="{00000000-0005-0000-0000-0000EB060000}"/>
    <cellStyle name="Normal 10 3 6" xfId="647" xr:uid="{00000000-0005-0000-0000-0000EC060000}"/>
    <cellStyle name="Normal 10 3 6 2" xfId="1996" xr:uid="{00000000-0005-0000-0000-0000ED060000}"/>
    <cellStyle name="Normal 10 3 6 2 2" xfId="4694" xr:uid="{00000000-0005-0000-0000-0000EE060000}"/>
    <cellStyle name="Normal 10 3 6 3" xfId="3347" xr:uid="{00000000-0005-0000-0000-0000EF060000}"/>
    <cellStyle name="Normal 10 3 7" xfId="1096" xr:uid="{00000000-0005-0000-0000-0000F0060000}"/>
    <cellStyle name="Normal 10 3 7 2" xfId="2445" xr:uid="{00000000-0005-0000-0000-0000F1060000}"/>
    <cellStyle name="Normal 10 3 7 2 2" xfId="5143" xr:uid="{00000000-0005-0000-0000-0000F2060000}"/>
    <cellStyle name="Normal 10 3 7 3" xfId="3796" xr:uid="{00000000-0005-0000-0000-0000F3060000}"/>
    <cellStyle name="Normal 10 3 8" xfId="1547" xr:uid="{00000000-0005-0000-0000-0000F4060000}"/>
    <cellStyle name="Normal 10 3 8 2" xfId="4245" xr:uid="{00000000-0005-0000-0000-0000F5060000}"/>
    <cellStyle name="Normal 10 3 9" xfId="2898" xr:uid="{00000000-0005-0000-0000-0000F6060000}"/>
    <cellStyle name="Normal 10 4" xfId="156" xr:uid="{00000000-0005-0000-0000-0000F7060000}"/>
    <cellStyle name="Normal 10 4 2" xfId="157" xr:uid="{00000000-0005-0000-0000-0000F8060000}"/>
    <cellStyle name="Normal 10 4 2 2" xfId="352" xr:uid="{00000000-0005-0000-0000-0000F9060000}"/>
    <cellStyle name="Normal 10 4 2 2 2" xfId="801" xr:uid="{00000000-0005-0000-0000-0000FA060000}"/>
    <cellStyle name="Normal 10 4 2 2 2 2" xfId="2150" xr:uid="{00000000-0005-0000-0000-0000FB060000}"/>
    <cellStyle name="Normal 10 4 2 2 2 2 2" xfId="4848" xr:uid="{00000000-0005-0000-0000-0000FC060000}"/>
    <cellStyle name="Normal 10 4 2 2 2 3" xfId="3501" xr:uid="{00000000-0005-0000-0000-0000FD060000}"/>
    <cellStyle name="Normal 10 4 2 2 3" xfId="1250" xr:uid="{00000000-0005-0000-0000-0000FE060000}"/>
    <cellStyle name="Normal 10 4 2 2 3 2" xfId="2599" xr:uid="{00000000-0005-0000-0000-0000FF060000}"/>
    <cellStyle name="Normal 10 4 2 2 3 2 2" xfId="5297" xr:uid="{00000000-0005-0000-0000-000000070000}"/>
    <cellStyle name="Normal 10 4 2 2 3 3" xfId="3950" xr:uid="{00000000-0005-0000-0000-000001070000}"/>
    <cellStyle name="Normal 10 4 2 2 4" xfId="1701" xr:uid="{00000000-0005-0000-0000-000002070000}"/>
    <cellStyle name="Normal 10 4 2 2 4 2" xfId="4399" xr:uid="{00000000-0005-0000-0000-000003070000}"/>
    <cellStyle name="Normal 10 4 2 2 5" xfId="3052" xr:uid="{00000000-0005-0000-0000-000004070000}"/>
    <cellStyle name="Normal 10 4 2 3" xfId="502" xr:uid="{00000000-0005-0000-0000-000005070000}"/>
    <cellStyle name="Normal 10 4 2 3 2" xfId="951" xr:uid="{00000000-0005-0000-0000-000006070000}"/>
    <cellStyle name="Normal 10 4 2 3 2 2" xfId="2300" xr:uid="{00000000-0005-0000-0000-000007070000}"/>
    <cellStyle name="Normal 10 4 2 3 2 2 2" xfId="4998" xr:uid="{00000000-0005-0000-0000-000008070000}"/>
    <cellStyle name="Normal 10 4 2 3 2 3" xfId="3651" xr:uid="{00000000-0005-0000-0000-000009070000}"/>
    <cellStyle name="Normal 10 4 2 3 3" xfId="1400" xr:uid="{00000000-0005-0000-0000-00000A070000}"/>
    <cellStyle name="Normal 10 4 2 3 3 2" xfId="2749" xr:uid="{00000000-0005-0000-0000-00000B070000}"/>
    <cellStyle name="Normal 10 4 2 3 3 2 2" xfId="5447" xr:uid="{00000000-0005-0000-0000-00000C070000}"/>
    <cellStyle name="Normal 10 4 2 3 3 3" xfId="4100" xr:uid="{00000000-0005-0000-0000-00000D070000}"/>
    <cellStyle name="Normal 10 4 2 3 4" xfId="1851" xr:uid="{00000000-0005-0000-0000-00000E070000}"/>
    <cellStyle name="Normal 10 4 2 3 4 2" xfId="4549" xr:uid="{00000000-0005-0000-0000-00000F070000}"/>
    <cellStyle name="Normal 10 4 2 3 5" xfId="3202" xr:uid="{00000000-0005-0000-0000-000010070000}"/>
    <cellStyle name="Normal 10 4 2 4" xfId="652" xr:uid="{00000000-0005-0000-0000-000011070000}"/>
    <cellStyle name="Normal 10 4 2 4 2" xfId="2001" xr:uid="{00000000-0005-0000-0000-000012070000}"/>
    <cellStyle name="Normal 10 4 2 4 2 2" xfId="4699" xr:uid="{00000000-0005-0000-0000-000013070000}"/>
    <cellStyle name="Normal 10 4 2 4 3" xfId="3352" xr:uid="{00000000-0005-0000-0000-000014070000}"/>
    <cellStyle name="Normal 10 4 2 5" xfId="1101" xr:uid="{00000000-0005-0000-0000-000015070000}"/>
    <cellStyle name="Normal 10 4 2 5 2" xfId="2450" xr:uid="{00000000-0005-0000-0000-000016070000}"/>
    <cellStyle name="Normal 10 4 2 5 2 2" xfId="5148" xr:uid="{00000000-0005-0000-0000-000017070000}"/>
    <cellStyle name="Normal 10 4 2 5 3" xfId="3801" xr:uid="{00000000-0005-0000-0000-000018070000}"/>
    <cellStyle name="Normal 10 4 2 6" xfId="1552" xr:uid="{00000000-0005-0000-0000-000019070000}"/>
    <cellStyle name="Normal 10 4 2 6 2" xfId="4250" xr:uid="{00000000-0005-0000-0000-00001A070000}"/>
    <cellStyle name="Normal 10 4 2 7" xfId="2903" xr:uid="{00000000-0005-0000-0000-00001B070000}"/>
    <cellStyle name="Normal 10 4 3" xfId="351" xr:uid="{00000000-0005-0000-0000-00001C070000}"/>
    <cellStyle name="Normal 10 4 3 2" xfId="800" xr:uid="{00000000-0005-0000-0000-00001D070000}"/>
    <cellStyle name="Normal 10 4 3 2 2" xfId="2149" xr:uid="{00000000-0005-0000-0000-00001E070000}"/>
    <cellStyle name="Normal 10 4 3 2 2 2" xfId="4847" xr:uid="{00000000-0005-0000-0000-00001F070000}"/>
    <cellStyle name="Normal 10 4 3 2 3" xfId="3500" xr:uid="{00000000-0005-0000-0000-000020070000}"/>
    <cellStyle name="Normal 10 4 3 3" xfId="1249" xr:uid="{00000000-0005-0000-0000-000021070000}"/>
    <cellStyle name="Normal 10 4 3 3 2" xfId="2598" xr:uid="{00000000-0005-0000-0000-000022070000}"/>
    <cellStyle name="Normal 10 4 3 3 2 2" xfId="5296" xr:uid="{00000000-0005-0000-0000-000023070000}"/>
    <cellStyle name="Normal 10 4 3 3 3" xfId="3949" xr:uid="{00000000-0005-0000-0000-000024070000}"/>
    <cellStyle name="Normal 10 4 3 4" xfId="1700" xr:uid="{00000000-0005-0000-0000-000025070000}"/>
    <cellStyle name="Normal 10 4 3 4 2" xfId="4398" xr:uid="{00000000-0005-0000-0000-000026070000}"/>
    <cellStyle name="Normal 10 4 3 5" xfId="3051" xr:uid="{00000000-0005-0000-0000-000027070000}"/>
    <cellStyle name="Normal 10 4 4" xfId="501" xr:uid="{00000000-0005-0000-0000-000028070000}"/>
    <cellStyle name="Normal 10 4 4 2" xfId="950" xr:uid="{00000000-0005-0000-0000-000029070000}"/>
    <cellStyle name="Normal 10 4 4 2 2" xfId="2299" xr:uid="{00000000-0005-0000-0000-00002A070000}"/>
    <cellStyle name="Normal 10 4 4 2 2 2" xfId="4997" xr:uid="{00000000-0005-0000-0000-00002B070000}"/>
    <cellStyle name="Normal 10 4 4 2 3" xfId="3650" xr:uid="{00000000-0005-0000-0000-00002C070000}"/>
    <cellStyle name="Normal 10 4 4 3" xfId="1399" xr:uid="{00000000-0005-0000-0000-00002D070000}"/>
    <cellStyle name="Normal 10 4 4 3 2" xfId="2748" xr:uid="{00000000-0005-0000-0000-00002E070000}"/>
    <cellStyle name="Normal 10 4 4 3 2 2" xfId="5446" xr:uid="{00000000-0005-0000-0000-00002F070000}"/>
    <cellStyle name="Normal 10 4 4 3 3" xfId="4099" xr:uid="{00000000-0005-0000-0000-000030070000}"/>
    <cellStyle name="Normal 10 4 4 4" xfId="1850" xr:uid="{00000000-0005-0000-0000-000031070000}"/>
    <cellStyle name="Normal 10 4 4 4 2" xfId="4548" xr:uid="{00000000-0005-0000-0000-000032070000}"/>
    <cellStyle name="Normal 10 4 4 5" xfId="3201" xr:uid="{00000000-0005-0000-0000-000033070000}"/>
    <cellStyle name="Normal 10 4 5" xfId="651" xr:uid="{00000000-0005-0000-0000-000034070000}"/>
    <cellStyle name="Normal 10 4 5 2" xfId="2000" xr:uid="{00000000-0005-0000-0000-000035070000}"/>
    <cellStyle name="Normal 10 4 5 2 2" xfId="4698" xr:uid="{00000000-0005-0000-0000-000036070000}"/>
    <cellStyle name="Normal 10 4 5 3" xfId="3351" xr:uid="{00000000-0005-0000-0000-000037070000}"/>
    <cellStyle name="Normal 10 4 6" xfId="1100" xr:uid="{00000000-0005-0000-0000-000038070000}"/>
    <cellStyle name="Normal 10 4 6 2" xfId="2449" xr:uid="{00000000-0005-0000-0000-000039070000}"/>
    <cellStyle name="Normal 10 4 6 2 2" xfId="5147" xr:uid="{00000000-0005-0000-0000-00003A070000}"/>
    <cellStyle name="Normal 10 4 6 3" xfId="3800" xr:uid="{00000000-0005-0000-0000-00003B070000}"/>
    <cellStyle name="Normal 10 4 7" xfId="1551" xr:uid="{00000000-0005-0000-0000-00003C070000}"/>
    <cellStyle name="Normal 10 4 7 2" xfId="4249" xr:uid="{00000000-0005-0000-0000-00003D070000}"/>
    <cellStyle name="Normal 10 4 8" xfId="2902" xr:uid="{00000000-0005-0000-0000-00003E070000}"/>
    <cellStyle name="Normal 10 5" xfId="158" xr:uid="{00000000-0005-0000-0000-00003F070000}"/>
    <cellStyle name="Normal 10 5 2" xfId="353" xr:uid="{00000000-0005-0000-0000-000040070000}"/>
    <cellStyle name="Normal 10 5 2 2" xfId="802" xr:uid="{00000000-0005-0000-0000-000041070000}"/>
    <cellStyle name="Normal 10 5 2 2 2" xfId="2151" xr:uid="{00000000-0005-0000-0000-000042070000}"/>
    <cellStyle name="Normal 10 5 2 2 2 2" xfId="4849" xr:uid="{00000000-0005-0000-0000-000043070000}"/>
    <cellStyle name="Normal 10 5 2 2 3" xfId="3502" xr:uid="{00000000-0005-0000-0000-000044070000}"/>
    <cellStyle name="Normal 10 5 2 3" xfId="1251" xr:uid="{00000000-0005-0000-0000-000045070000}"/>
    <cellStyle name="Normal 10 5 2 3 2" xfId="2600" xr:uid="{00000000-0005-0000-0000-000046070000}"/>
    <cellStyle name="Normal 10 5 2 3 2 2" xfId="5298" xr:uid="{00000000-0005-0000-0000-000047070000}"/>
    <cellStyle name="Normal 10 5 2 3 3" xfId="3951" xr:uid="{00000000-0005-0000-0000-000048070000}"/>
    <cellStyle name="Normal 10 5 2 4" xfId="1702" xr:uid="{00000000-0005-0000-0000-000049070000}"/>
    <cellStyle name="Normal 10 5 2 4 2" xfId="4400" xr:uid="{00000000-0005-0000-0000-00004A070000}"/>
    <cellStyle name="Normal 10 5 2 5" xfId="3053" xr:uid="{00000000-0005-0000-0000-00004B070000}"/>
    <cellStyle name="Normal 10 5 3" xfId="503" xr:uid="{00000000-0005-0000-0000-00004C070000}"/>
    <cellStyle name="Normal 10 5 3 2" xfId="952" xr:uid="{00000000-0005-0000-0000-00004D070000}"/>
    <cellStyle name="Normal 10 5 3 2 2" xfId="2301" xr:uid="{00000000-0005-0000-0000-00004E070000}"/>
    <cellStyle name="Normal 10 5 3 2 2 2" xfId="4999" xr:uid="{00000000-0005-0000-0000-00004F070000}"/>
    <cellStyle name="Normal 10 5 3 2 3" xfId="3652" xr:uid="{00000000-0005-0000-0000-000050070000}"/>
    <cellStyle name="Normal 10 5 3 3" xfId="1401" xr:uid="{00000000-0005-0000-0000-000051070000}"/>
    <cellStyle name="Normal 10 5 3 3 2" xfId="2750" xr:uid="{00000000-0005-0000-0000-000052070000}"/>
    <cellStyle name="Normal 10 5 3 3 2 2" xfId="5448" xr:uid="{00000000-0005-0000-0000-000053070000}"/>
    <cellStyle name="Normal 10 5 3 3 3" xfId="4101" xr:uid="{00000000-0005-0000-0000-000054070000}"/>
    <cellStyle name="Normal 10 5 3 4" xfId="1852" xr:uid="{00000000-0005-0000-0000-000055070000}"/>
    <cellStyle name="Normal 10 5 3 4 2" xfId="4550" xr:uid="{00000000-0005-0000-0000-000056070000}"/>
    <cellStyle name="Normal 10 5 3 5" xfId="3203" xr:uid="{00000000-0005-0000-0000-000057070000}"/>
    <cellStyle name="Normal 10 5 4" xfId="653" xr:uid="{00000000-0005-0000-0000-000058070000}"/>
    <cellStyle name="Normal 10 5 4 2" xfId="2002" xr:uid="{00000000-0005-0000-0000-000059070000}"/>
    <cellStyle name="Normal 10 5 4 2 2" xfId="4700" xr:uid="{00000000-0005-0000-0000-00005A070000}"/>
    <cellStyle name="Normal 10 5 4 3" xfId="3353" xr:uid="{00000000-0005-0000-0000-00005B070000}"/>
    <cellStyle name="Normal 10 5 5" xfId="1102" xr:uid="{00000000-0005-0000-0000-00005C070000}"/>
    <cellStyle name="Normal 10 5 5 2" xfId="2451" xr:uid="{00000000-0005-0000-0000-00005D070000}"/>
    <cellStyle name="Normal 10 5 5 2 2" xfId="5149" xr:uid="{00000000-0005-0000-0000-00005E070000}"/>
    <cellStyle name="Normal 10 5 5 3" xfId="3802" xr:uid="{00000000-0005-0000-0000-00005F070000}"/>
    <cellStyle name="Normal 10 5 6" xfId="1553" xr:uid="{00000000-0005-0000-0000-000060070000}"/>
    <cellStyle name="Normal 10 5 6 2" xfId="4251" xr:uid="{00000000-0005-0000-0000-000061070000}"/>
    <cellStyle name="Normal 10 5 7" xfId="2904" xr:uid="{00000000-0005-0000-0000-000062070000}"/>
    <cellStyle name="Normal 10 6" xfId="143" xr:uid="{00000000-0005-0000-0000-000063070000}"/>
    <cellStyle name="Normal 10 6 2" xfId="338" xr:uid="{00000000-0005-0000-0000-000064070000}"/>
    <cellStyle name="Normal 10 6 2 2" xfId="787" xr:uid="{00000000-0005-0000-0000-000065070000}"/>
    <cellStyle name="Normal 10 6 2 2 2" xfId="2136" xr:uid="{00000000-0005-0000-0000-000066070000}"/>
    <cellStyle name="Normal 10 6 2 2 2 2" xfId="4834" xr:uid="{00000000-0005-0000-0000-000067070000}"/>
    <cellStyle name="Normal 10 6 2 2 3" xfId="3487" xr:uid="{00000000-0005-0000-0000-000068070000}"/>
    <cellStyle name="Normal 10 6 2 3" xfId="1236" xr:uid="{00000000-0005-0000-0000-000069070000}"/>
    <cellStyle name="Normal 10 6 2 3 2" xfId="2585" xr:uid="{00000000-0005-0000-0000-00006A070000}"/>
    <cellStyle name="Normal 10 6 2 3 2 2" xfId="5283" xr:uid="{00000000-0005-0000-0000-00006B070000}"/>
    <cellStyle name="Normal 10 6 2 3 3" xfId="3936" xr:uid="{00000000-0005-0000-0000-00006C070000}"/>
    <cellStyle name="Normal 10 6 2 4" xfId="1687" xr:uid="{00000000-0005-0000-0000-00006D070000}"/>
    <cellStyle name="Normal 10 6 2 4 2" xfId="4385" xr:uid="{00000000-0005-0000-0000-00006E070000}"/>
    <cellStyle name="Normal 10 6 2 5" xfId="3038" xr:uid="{00000000-0005-0000-0000-00006F070000}"/>
    <cellStyle name="Normal 10 6 3" xfId="488" xr:uid="{00000000-0005-0000-0000-000070070000}"/>
    <cellStyle name="Normal 10 6 3 2" xfId="937" xr:uid="{00000000-0005-0000-0000-000071070000}"/>
    <cellStyle name="Normal 10 6 3 2 2" xfId="2286" xr:uid="{00000000-0005-0000-0000-000072070000}"/>
    <cellStyle name="Normal 10 6 3 2 2 2" xfId="4984" xr:uid="{00000000-0005-0000-0000-000073070000}"/>
    <cellStyle name="Normal 10 6 3 2 3" xfId="3637" xr:uid="{00000000-0005-0000-0000-000074070000}"/>
    <cellStyle name="Normal 10 6 3 3" xfId="1386" xr:uid="{00000000-0005-0000-0000-000075070000}"/>
    <cellStyle name="Normal 10 6 3 3 2" xfId="2735" xr:uid="{00000000-0005-0000-0000-000076070000}"/>
    <cellStyle name="Normal 10 6 3 3 2 2" xfId="5433" xr:uid="{00000000-0005-0000-0000-000077070000}"/>
    <cellStyle name="Normal 10 6 3 3 3" xfId="4086" xr:uid="{00000000-0005-0000-0000-000078070000}"/>
    <cellStyle name="Normal 10 6 3 4" xfId="1837" xr:uid="{00000000-0005-0000-0000-000079070000}"/>
    <cellStyle name="Normal 10 6 3 4 2" xfId="4535" xr:uid="{00000000-0005-0000-0000-00007A070000}"/>
    <cellStyle name="Normal 10 6 3 5" xfId="3188" xr:uid="{00000000-0005-0000-0000-00007B070000}"/>
    <cellStyle name="Normal 10 6 4" xfId="638" xr:uid="{00000000-0005-0000-0000-00007C070000}"/>
    <cellStyle name="Normal 10 6 4 2" xfId="1987" xr:uid="{00000000-0005-0000-0000-00007D070000}"/>
    <cellStyle name="Normal 10 6 4 2 2" xfId="4685" xr:uid="{00000000-0005-0000-0000-00007E070000}"/>
    <cellStyle name="Normal 10 6 4 3" xfId="3338" xr:uid="{00000000-0005-0000-0000-00007F070000}"/>
    <cellStyle name="Normal 10 6 5" xfId="1087" xr:uid="{00000000-0005-0000-0000-000080070000}"/>
    <cellStyle name="Normal 10 6 5 2" xfId="2436" xr:uid="{00000000-0005-0000-0000-000081070000}"/>
    <cellStyle name="Normal 10 6 5 2 2" xfId="5134" xr:uid="{00000000-0005-0000-0000-000082070000}"/>
    <cellStyle name="Normal 10 6 5 3" xfId="3787" xr:uid="{00000000-0005-0000-0000-000083070000}"/>
    <cellStyle name="Normal 10 6 6" xfId="1538" xr:uid="{00000000-0005-0000-0000-000084070000}"/>
    <cellStyle name="Normal 10 6 6 2" xfId="4236" xr:uid="{00000000-0005-0000-0000-000085070000}"/>
    <cellStyle name="Normal 10 6 7" xfId="2889" xr:uid="{00000000-0005-0000-0000-000086070000}"/>
    <cellStyle name="Normal 10 7" xfId="5553" xr:uid="{00000000-0005-0000-0000-000087070000}"/>
    <cellStyle name="Normal 11" xfId="88" xr:uid="{00000000-0005-0000-0000-000088070000}"/>
    <cellStyle name="Normal 11 2" xfId="89" xr:uid="{00000000-0005-0000-0000-000089070000}"/>
    <cellStyle name="Normal 12" xfId="159" xr:uid="{00000000-0005-0000-0000-00008A070000}"/>
    <cellStyle name="Normal 12 2" xfId="160" xr:uid="{00000000-0005-0000-0000-00008B070000}"/>
    <cellStyle name="Normal 13" xfId="161" xr:uid="{00000000-0005-0000-0000-00008C070000}"/>
    <cellStyle name="Normal 14" xfId="162" xr:uid="{00000000-0005-0000-0000-00008D070000}"/>
    <cellStyle name="Normal 14 2" xfId="163" xr:uid="{00000000-0005-0000-0000-00008E070000}"/>
    <cellStyle name="Normal 14 2 2" xfId="355" xr:uid="{00000000-0005-0000-0000-00008F070000}"/>
    <cellStyle name="Normal 14 2 2 2" xfId="804" xr:uid="{00000000-0005-0000-0000-000090070000}"/>
    <cellStyle name="Normal 14 2 2 2 2" xfId="2153" xr:uid="{00000000-0005-0000-0000-000091070000}"/>
    <cellStyle name="Normal 14 2 2 2 2 2" xfId="4851" xr:uid="{00000000-0005-0000-0000-000092070000}"/>
    <cellStyle name="Normal 14 2 2 2 3" xfId="3504" xr:uid="{00000000-0005-0000-0000-000093070000}"/>
    <cellStyle name="Normal 14 2 2 3" xfId="1253" xr:uid="{00000000-0005-0000-0000-000094070000}"/>
    <cellStyle name="Normal 14 2 2 3 2" xfId="2602" xr:uid="{00000000-0005-0000-0000-000095070000}"/>
    <cellStyle name="Normal 14 2 2 3 2 2" xfId="5300" xr:uid="{00000000-0005-0000-0000-000096070000}"/>
    <cellStyle name="Normal 14 2 2 3 3" xfId="3953" xr:uid="{00000000-0005-0000-0000-000097070000}"/>
    <cellStyle name="Normal 14 2 2 4" xfId="1704" xr:uid="{00000000-0005-0000-0000-000098070000}"/>
    <cellStyle name="Normal 14 2 2 4 2" xfId="4402" xr:uid="{00000000-0005-0000-0000-000099070000}"/>
    <cellStyle name="Normal 14 2 2 5" xfId="3055" xr:uid="{00000000-0005-0000-0000-00009A070000}"/>
    <cellStyle name="Normal 14 2 3" xfId="505" xr:uid="{00000000-0005-0000-0000-00009B070000}"/>
    <cellStyle name="Normal 14 2 3 2" xfId="954" xr:uid="{00000000-0005-0000-0000-00009C070000}"/>
    <cellStyle name="Normal 14 2 3 2 2" xfId="2303" xr:uid="{00000000-0005-0000-0000-00009D070000}"/>
    <cellStyle name="Normal 14 2 3 2 2 2" xfId="5001" xr:uid="{00000000-0005-0000-0000-00009E070000}"/>
    <cellStyle name="Normal 14 2 3 2 3" xfId="3654" xr:uid="{00000000-0005-0000-0000-00009F070000}"/>
    <cellStyle name="Normal 14 2 3 3" xfId="1403" xr:uid="{00000000-0005-0000-0000-0000A0070000}"/>
    <cellStyle name="Normal 14 2 3 3 2" xfId="2752" xr:uid="{00000000-0005-0000-0000-0000A1070000}"/>
    <cellStyle name="Normal 14 2 3 3 2 2" xfId="5450" xr:uid="{00000000-0005-0000-0000-0000A2070000}"/>
    <cellStyle name="Normal 14 2 3 3 3" xfId="4103" xr:uid="{00000000-0005-0000-0000-0000A3070000}"/>
    <cellStyle name="Normal 14 2 3 4" xfId="1854" xr:uid="{00000000-0005-0000-0000-0000A4070000}"/>
    <cellStyle name="Normal 14 2 3 4 2" xfId="4552" xr:uid="{00000000-0005-0000-0000-0000A5070000}"/>
    <cellStyle name="Normal 14 2 3 5" xfId="3205" xr:uid="{00000000-0005-0000-0000-0000A6070000}"/>
    <cellStyle name="Normal 14 2 4" xfId="655" xr:uid="{00000000-0005-0000-0000-0000A7070000}"/>
    <cellStyle name="Normal 14 2 4 2" xfId="2004" xr:uid="{00000000-0005-0000-0000-0000A8070000}"/>
    <cellStyle name="Normal 14 2 4 2 2" xfId="4702" xr:uid="{00000000-0005-0000-0000-0000A9070000}"/>
    <cellStyle name="Normal 14 2 4 3" xfId="3355" xr:uid="{00000000-0005-0000-0000-0000AA070000}"/>
    <cellStyle name="Normal 14 2 5" xfId="1104" xr:uid="{00000000-0005-0000-0000-0000AB070000}"/>
    <cellStyle name="Normal 14 2 5 2" xfId="2453" xr:uid="{00000000-0005-0000-0000-0000AC070000}"/>
    <cellStyle name="Normal 14 2 5 2 2" xfId="5151" xr:uid="{00000000-0005-0000-0000-0000AD070000}"/>
    <cellStyle name="Normal 14 2 5 3" xfId="3804" xr:uid="{00000000-0005-0000-0000-0000AE070000}"/>
    <cellStyle name="Normal 14 2 6" xfId="1555" xr:uid="{00000000-0005-0000-0000-0000AF070000}"/>
    <cellStyle name="Normal 14 2 6 2" xfId="4253" xr:uid="{00000000-0005-0000-0000-0000B0070000}"/>
    <cellStyle name="Normal 14 2 7" xfId="2906" xr:uid="{00000000-0005-0000-0000-0000B1070000}"/>
    <cellStyle name="Normal 14 3" xfId="354" xr:uid="{00000000-0005-0000-0000-0000B2070000}"/>
    <cellStyle name="Normal 14 3 2" xfId="803" xr:uid="{00000000-0005-0000-0000-0000B3070000}"/>
    <cellStyle name="Normal 14 3 2 2" xfId="2152" xr:uid="{00000000-0005-0000-0000-0000B4070000}"/>
    <cellStyle name="Normal 14 3 2 2 2" xfId="4850" xr:uid="{00000000-0005-0000-0000-0000B5070000}"/>
    <cellStyle name="Normal 14 3 2 3" xfId="3503" xr:uid="{00000000-0005-0000-0000-0000B6070000}"/>
    <cellStyle name="Normal 14 3 3" xfId="1252" xr:uid="{00000000-0005-0000-0000-0000B7070000}"/>
    <cellStyle name="Normal 14 3 3 2" xfId="2601" xr:uid="{00000000-0005-0000-0000-0000B8070000}"/>
    <cellStyle name="Normal 14 3 3 2 2" xfId="5299" xr:uid="{00000000-0005-0000-0000-0000B9070000}"/>
    <cellStyle name="Normal 14 3 3 3" xfId="3952" xr:uid="{00000000-0005-0000-0000-0000BA070000}"/>
    <cellStyle name="Normal 14 3 4" xfId="1703" xr:uid="{00000000-0005-0000-0000-0000BB070000}"/>
    <cellStyle name="Normal 14 3 4 2" xfId="4401" xr:uid="{00000000-0005-0000-0000-0000BC070000}"/>
    <cellStyle name="Normal 14 3 5" xfId="3054" xr:uid="{00000000-0005-0000-0000-0000BD070000}"/>
    <cellStyle name="Normal 14 4" xfId="504" xr:uid="{00000000-0005-0000-0000-0000BE070000}"/>
    <cellStyle name="Normal 14 4 2" xfId="953" xr:uid="{00000000-0005-0000-0000-0000BF070000}"/>
    <cellStyle name="Normal 14 4 2 2" xfId="2302" xr:uid="{00000000-0005-0000-0000-0000C0070000}"/>
    <cellStyle name="Normal 14 4 2 2 2" xfId="5000" xr:uid="{00000000-0005-0000-0000-0000C1070000}"/>
    <cellStyle name="Normal 14 4 2 3" xfId="3653" xr:uid="{00000000-0005-0000-0000-0000C2070000}"/>
    <cellStyle name="Normal 14 4 3" xfId="1402" xr:uid="{00000000-0005-0000-0000-0000C3070000}"/>
    <cellStyle name="Normal 14 4 3 2" xfId="2751" xr:uid="{00000000-0005-0000-0000-0000C4070000}"/>
    <cellStyle name="Normal 14 4 3 2 2" xfId="5449" xr:uid="{00000000-0005-0000-0000-0000C5070000}"/>
    <cellStyle name="Normal 14 4 3 3" xfId="4102" xr:uid="{00000000-0005-0000-0000-0000C6070000}"/>
    <cellStyle name="Normal 14 4 4" xfId="1853" xr:uid="{00000000-0005-0000-0000-0000C7070000}"/>
    <cellStyle name="Normal 14 4 4 2" xfId="4551" xr:uid="{00000000-0005-0000-0000-0000C8070000}"/>
    <cellStyle name="Normal 14 4 5" xfId="3204" xr:uid="{00000000-0005-0000-0000-0000C9070000}"/>
    <cellStyle name="Normal 14 5" xfId="654" xr:uid="{00000000-0005-0000-0000-0000CA070000}"/>
    <cellStyle name="Normal 14 5 2" xfId="2003" xr:uid="{00000000-0005-0000-0000-0000CB070000}"/>
    <cellStyle name="Normal 14 5 2 2" xfId="4701" xr:uid="{00000000-0005-0000-0000-0000CC070000}"/>
    <cellStyle name="Normal 14 5 3" xfId="3354" xr:uid="{00000000-0005-0000-0000-0000CD070000}"/>
    <cellStyle name="Normal 14 6" xfId="1103" xr:uid="{00000000-0005-0000-0000-0000CE070000}"/>
    <cellStyle name="Normal 14 6 2" xfId="2452" xr:uid="{00000000-0005-0000-0000-0000CF070000}"/>
    <cellStyle name="Normal 14 6 2 2" xfId="5150" xr:uid="{00000000-0005-0000-0000-0000D0070000}"/>
    <cellStyle name="Normal 14 6 3" xfId="3803" xr:uid="{00000000-0005-0000-0000-0000D1070000}"/>
    <cellStyle name="Normal 14 7" xfId="1554" xr:uid="{00000000-0005-0000-0000-0000D2070000}"/>
    <cellStyle name="Normal 14 7 2" xfId="4252" xr:uid="{00000000-0005-0000-0000-0000D3070000}"/>
    <cellStyle name="Normal 14 8" xfId="2905" xr:uid="{00000000-0005-0000-0000-0000D4070000}"/>
    <cellStyle name="Normal 15" xfId="164" xr:uid="{00000000-0005-0000-0000-0000D5070000}"/>
    <cellStyle name="Normal 15 2" xfId="165" xr:uid="{00000000-0005-0000-0000-0000D6070000}"/>
    <cellStyle name="Normal 15 2 2" xfId="357" xr:uid="{00000000-0005-0000-0000-0000D7070000}"/>
    <cellStyle name="Normal 15 2 2 2" xfId="806" xr:uid="{00000000-0005-0000-0000-0000D8070000}"/>
    <cellStyle name="Normal 15 2 2 2 2" xfId="2155" xr:uid="{00000000-0005-0000-0000-0000D9070000}"/>
    <cellStyle name="Normal 15 2 2 2 2 2" xfId="4853" xr:uid="{00000000-0005-0000-0000-0000DA070000}"/>
    <cellStyle name="Normal 15 2 2 2 3" xfId="3506" xr:uid="{00000000-0005-0000-0000-0000DB070000}"/>
    <cellStyle name="Normal 15 2 2 3" xfId="1255" xr:uid="{00000000-0005-0000-0000-0000DC070000}"/>
    <cellStyle name="Normal 15 2 2 3 2" xfId="2604" xr:uid="{00000000-0005-0000-0000-0000DD070000}"/>
    <cellStyle name="Normal 15 2 2 3 2 2" xfId="5302" xr:uid="{00000000-0005-0000-0000-0000DE070000}"/>
    <cellStyle name="Normal 15 2 2 3 3" xfId="3955" xr:uid="{00000000-0005-0000-0000-0000DF070000}"/>
    <cellStyle name="Normal 15 2 2 4" xfId="1706" xr:uid="{00000000-0005-0000-0000-0000E0070000}"/>
    <cellStyle name="Normal 15 2 2 4 2" xfId="4404" xr:uid="{00000000-0005-0000-0000-0000E1070000}"/>
    <cellStyle name="Normal 15 2 2 5" xfId="3057" xr:uid="{00000000-0005-0000-0000-0000E2070000}"/>
    <cellStyle name="Normal 15 2 3" xfId="507" xr:uid="{00000000-0005-0000-0000-0000E3070000}"/>
    <cellStyle name="Normal 15 2 3 2" xfId="956" xr:uid="{00000000-0005-0000-0000-0000E4070000}"/>
    <cellStyle name="Normal 15 2 3 2 2" xfId="2305" xr:uid="{00000000-0005-0000-0000-0000E5070000}"/>
    <cellStyle name="Normal 15 2 3 2 2 2" xfId="5003" xr:uid="{00000000-0005-0000-0000-0000E6070000}"/>
    <cellStyle name="Normal 15 2 3 2 3" xfId="3656" xr:uid="{00000000-0005-0000-0000-0000E7070000}"/>
    <cellStyle name="Normal 15 2 3 3" xfId="1405" xr:uid="{00000000-0005-0000-0000-0000E8070000}"/>
    <cellStyle name="Normal 15 2 3 3 2" xfId="2754" xr:uid="{00000000-0005-0000-0000-0000E9070000}"/>
    <cellStyle name="Normal 15 2 3 3 2 2" xfId="5452" xr:uid="{00000000-0005-0000-0000-0000EA070000}"/>
    <cellStyle name="Normal 15 2 3 3 3" xfId="4105" xr:uid="{00000000-0005-0000-0000-0000EB070000}"/>
    <cellStyle name="Normal 15 2 3 4" xfId="1856" xr:uid="{00000000-0005-0000-0000-0000EC070000}"/>
    <cellStyle name="Normal 15 2 3 4 2" xfId="4554" xr:uid="{00000000-0005-0000-0000-0000ED070000}"/>
    <cellStyle name="Normal 15 2 3 5" xfId="3207" xr:uid="{00000000-0005-0000-0000-0000EE070000}"/>
    <cellStyle name="Normal 15 2 4" xfId="657" xr:uid="{00000000-0005-0000-0000-0000EF070000}"/>
    <cellStyle name="Normal 15 2 4 2" xfId="2006" xr:uid="{00000000-0005-0000-0000-0000F0070000}"/>
    <cellStyle name="Normal 15 2 4 2 2" xfId="4704" xr:uid="{00000000-0005-0000-0000-0000F1070000}"/>
    <cellStyle name="Normal 15 2 4 3" xfId="3357" xr:uid="{00000000-0005-0000-0000-0000F2070000}"/>
    <cellStyle name="Normal 15 2 5" xfId="1106" xr:uid="{00000000-0005-0000-0000-0000F3070000}"/>
    <cellStyle name="Normal 15 2 5 2" xfId="2455" xr:uid="{00000000-0005-0000-0000-0000F4070000}"/>
    <cellStyle name="Normal 15 2 5 2 2" xfId="5153" xr:uid="{00000000-0005-0000-0000-0000F5070000}"/>
    <cellStyle name="Normal 15 2 5 3" xfId="3806" xr:uid="{00000000-0005-0000-0000-0000F6070000}"/>
    <cellStyle name="Normal 15 2 6" xfId="1557" xr:uid="{00000000-0005-0000-0000-0000F7070000}"/>
    <cellStyle name="Normal 15 2 6 2" xfId="4255" xr:uid="{00000000-0005-0000-0000-0000F8070000}"/>
    <cellStyle name="Normal 15 2 7" xfId="2908" xr:uid="{00000000-0005-0000-0000-0000F9070000}"/>
    <cellStyle name="Normal 15 3" xfId="356" xr:uid="{00000000-0005-0000-0000-0000FA070000}"/>
    <cellStyle name="Normal 15 3 2" xfId="805" xr:uid="{00000000-0005-0000-0000-0000FB070000}"/>
    <cellStyle name="Normal 15 3 2 2" xfId="2154" xr:uid="{00000000-0005-0000-0000-0000FC070000}"/>
    <cellStyle name="Normal 15 3 2 2 2" xfId="4852" xr:uid="{00000000-0005-0000-0000-0000FD070000}"/>
    <cellStyle name="Normal 15 3 2 3" xfId="3505" xr:uid="{00000000-0005-0000-0000-0000FE070000}"/>
    <cellStyle name="Normal 15 3 3" xfId="1254" xr:uid="{00000000-0005-0000-0000-0000FF070000}"/>
    <cellStyle name="Normal 15 3 3 2" xfId="2603" xr:uid="{00000000-0005-0000-0000-000000080000}"/>
    <cellStyle name="Normal 15 3 3 2 2" xfId="5301" xr:uid="{00000000-0005-0000-0000-000001080000}"/>
    <cellStyle name="Normal 15 3 3 3" xfId="3954" xr:uid="{00000000-0005-0000-0000-000002080000}"/>
    <cellStyle name="Normal 15 3 4" xfId="1705" xr:uid="{00000000-0005-0000-0000-000003080000}"/>
    <cellStyle name="Normal 15 3 4 2" xfId="4403" xr:uid="{00000000-0005-0000-0000-000004080000}"/>
    <cellStyle name="Normal 15 3 5" xfId="3056" xr:uid="{00000000-0005-0000-0000-000005080000}"/>
    <cellStyle name="Normal 15 4" xfId="506" xr:uid="{00000000-0005-0000-0000-000006080000}"/>
    <cellStyle name="Normal 15 4 2" xfId="955" xr:uid="{00000000-0005-0000-0000-000007080000}"/>
    <cellStyle name="Normal 15 4 2 2" xfId="2304" xr:uid="{00000000-0005-0000-0000-000008080000}"/>
    <cellStyle name="Normal 15 4 2 2 2" xfId="5002" xr:uid="{00000000-0005-0000-0000-000009080000}"/>
    <cellStyle name="Normal 15 4 2 3" xfId="3655" xr:uid="{00000000-0005-0000-0000-00000A080000}"/>
    <cellStyle name="Normal 15 4 3" xfId="1404" xr:uid="{00000000-0005-0000-0000-00000B080000}"/>
    <cellStyle name="Normal 15 4 3 2" xfId="2753" xr:uid="{00000000-0005-0000-0000-00000C080000}"/>
    <cellStyle name="Normal 15 4 3 2 2" xfId="5451" xr:uid="{00000000-0005-0000-0000-00000D080000}"/>
    <cellStyle name="Normal 15 4 3 3" xfId="4104" xr:uid="{00000000-0005-0000-0000-00000E080000}"/>
    <cellStyle name="Normal 15 4 4" xfId="1855" xr:uid="{00000000-0005-0000-0000-00000F080000}"/>
    <cellStyle name="Normal 15 4 4 2" xfId="4553" xr:uid="{00000000-0005-0000-0000-000010080000}"/>
    <cellStyle name="Normal 15 4 5" xfId="3206" xr:uid="{00000000-0005-0000-0000-000011080000}"/>
    <cellStyle name="Normal 15 5" xfId="656" xr:uid="{00000000-0005-0000-0000-000012080000}"/>
    <cellStyle name="Normal 15 5 2" xfId="2005" xr:uid="{00000000-0005-0000-0000-000013080000}"/>
    <cellStyle name="Normal 15 5 2 2" xfId="4703" xr:uid="{00000000-0005-0000-0000-000014080000}"/>
    <cellStyle name="Normal 15 5 3" xfId="3356" xr:uid="{00000000-0005-0000-0000-000015080000}"/>
    <cellStyle name="Normal 15 6" xfId="1105" xr:uid="{00000000-0005-0000-0000-000016080000}"/>
    <cellStyle name="Normal 15 6 2" xfId="2454" xr:uid="{00000000-0005-0000-0000-000017080000}"/>
    <cellStyle name="Normal 15 6 2 2" xfId="5152" xr:uid="{00000000-0005-0000-0000-000018080000}"/>
    <cellStyle name="Normal 15 6 3" xfId="3805" xr:uid="{00000000-0005-0000-0000-000019080000}"/>
    <cellStyle name="Normal 15 7" xfId="1556" xr:uid="{00000000-0005-0000-0000-00001A080000}"/>
    <cellStyle name="Normal 15 7 2" xfId="4254" xr:uid="{00000000-0005-0000-0000-00001B080000}"/>
    <cellStyle name="Normal 15 8" xfId="2907" xr:uid="{00000000-0005-0000-0000-00001C080000}"/>
    <cellStyle name="Normal 16" xfId="166" xr:uid="{00000000-0005-0000-0000-00001D080000}"/>
    <cellStyle name="Normal 16 2" xfId="167" xr:uid="{00000000-0005-0000-0000-00001E080000}"/>
    <cellStyle name="Normal 17" xfId="168" xr:uid="{00000000-0005-0000-0000-00001F080000}"/>
    <cellStyle name="Normal 18" xfId="169" xr:uid="{00000000-0005-0000-0000-000020080000}"/>
    <cellStyle name="Normal 19" xfId="170" xr:uid="{00000000-0005-0000-0000-000021080000}"/>
    <cellStyle name="Normal 2" xfId="1" xr:uid="{00000000-0005-0000-0000-000022080000}"/>
    <cellStyle name="Normal 2 10" xfId="1488" xr:uid="{00000000-0005-0000-0000-000023080000}"/>
    <cellStyle name="Normal 2 10 2" xfId="4186" xr:uid="{00000000-0005-0000-0000-000024080000}"/>
    <cellStyle name="Normal 2 11" xfId="2839" xr:uid="{00000000-0005-0000-0000-000025080000}"/>
    <cellStyle name="Normal 2 12" xfId="33" xr:uid="{00000000-0005-0000-0000-000026080000}"/>
    <cellStyle name="Normal 2 2" xfId="5" xr:uid="{00000000-0005-0000-0000-000027080000}"/>
    <cellStyle name="Normal 2 2 2" xfId="42" xr:uid="{00000000-0005-0000-0000-000028080000}"/>
    <cellStyle name="Normal 2 2 2 2" xfId="5547" xr:uid="{00000000-0005-0000-0000-000029080000}"/>
    <cellStyle name="Normal 2 3" xfId="26" xr:uid="{00000000-0005-0000-0000-00002A080000}"/>
    <cellStyle name="Normal 2 3 2" xfId="43" xr:uid="{00000000-0005-0000-0000-00002B080000}"/>
    <cellStyle name="Normal 2 4" xfId="41" xr:uid="{00000000-0005-0000-0000-00002C080000}"/>
    <cellStyle name="Normal 2 5" xfId="110" xr:uid="{00000000-0005-0000-0000-00002D080000}"/>
    <cellStyle name="Normal 2 6" xfId="38" xr:uid="{00000000-0005-0000-0000-00002E080000}"/>
    <cellStyle name="Normal 2 7" xfId="438" xr:uid="{00000000-0005-0000-0000-00002F080000}"/>
    <cellStyle name="Normal 2 7 2" xfId="887" xr:uid="{00000000-0005-0000-0000-000030080000}"/>
    <cellStyle name="Normal 2 7 2 2" xfId="2236" xr:uid="{00000000-0005-0000-0000-000031080000}"/>
    <cellStyle name="Normal 2 7 2 2 2" xfId="4934" xr:uid="{00000000-0005-0000-0000-000032080000}"/>
    <cellStyle name="Normal 2 7 2 3" xfId="3587" xr:uid="{00000000-0005-0000-0000-000033080000}"/>
    <cellStyle name="Normal 2 7 3" xfId="1336" xr:uid="{00000000-0005-0000-0000-000034080000}"/>
    <cellStyle name="Normal 2 7 3 2" xfId="2685" xr:uid="{00000000-0005-0000-0000-000035080000}"/>
    <cellStyle name="Normal 2 7 3 2 2" xfId="5383" xr:uid="{00000000-0005-0000-0000-000036080000}"/>
    <cellStyle name="Normal 2 7 3 3" xfId="4036" xr:uid="{00000000-0005-0000-0000-000037080000}"/>
    <cellStyle name="Normal 2 7 4" xfId="1787" xr:uid="{00000000-0005-0000-0000-000038080000}"/>
    <cellStyle name="Normal 2 7 4 2" xfId="4485" xr:uid="{00000000-0005-0000-0000-000039080000}"/>
    <cellStyle name="Normal 2 7 5" xfId="3138" xr:uid="{00000000-0005-0000-0000-00003A080000}"/>
    <cellStyle name="Normal 2 8" xfId="588" xr:uid="{00000000-0005-0000-0000-00003B080000}"/>
    <cellStyle name="Normal 2 8 2" xfId="1937" xr:uid="{00000000-0005-0000-0000-00003C080000}"/>
    <cellStyle name="Normal 2 8 2 2" xfId="4635" xr:uid="{00000000-0005-0000-0000-00003D080000}"/>
    <cellStyle name="Normal 2 8 3" xfId="3288" xr:uid="{00000000-0005-0000-0000-00003E080000}"/>
    <cellStyle name="Normal 2 9" xfId="1037" xr:uid="{00000000-0005-0000-0000-00003F080000}"/>
    <cellStyle name="Normal 2 9 2" xfId="2386" xr:uid="{00000000-0005-0000-0000-000040080000}"/>
    <cellStyle name="Normal 2 9 2 2" xfId="5084" xr:uid="{00000000-0005-0000-0000-000041080000}"/>
    <cellStyle name="Normal 2 9 3" xfId="3737" xr:uid="{00000000-0005-0000-0000-000042080000}"/>
    <cellStyle name="Normal 2_STO" xfId="171" xr:uid="{00000000-0005-0000-0000-000043080000}"/>
    <cellStyle name="Normal 20" xfId="34" xr:uid="{00000000-0005-0000-0000-000044080000}"/>
    <cellStyle name="Normal 21" xfId="1486" xr:uid="{00000000-0005-0000-0000-000045080000}"/>
    <cellStyle name="Normal 22" xfId="1487" xr:uid="{00000000-0005-0000-0000-000046080000}"/>
    <cellStyle name="Normal 23" xfId="2835" xr:uid="{00000000-0005-0000-0000-000047080000}"/>
    <cellStyle name="Normal 23 2" xfId="30" xr:uid="{00000000-0005-0000-0000-000048080000}"/>
    <cellStyle name="Normal 24" xfId="32" xr:uid="{00000000-0005-0000-0000-000049080000}"/>
    <cellStyle name="Normal 25" xfId="5539" xr:uid="{00000000-0005-0000-0000-00004A080000}"/>
    <cellStyle name="Normal 26" xfId="5558" xr:uid="{00000000-0005-0000-0000-00004B080000}"/>
    <cellStyle name="Normal 3" xfId="6" xr:uid="{00000000-0005-0000-0000-00004C080000}"/>
    <cellStyle name="Normal 3 10" xfId="289" xr:uid="{00000000-0005-0000-0000-00004D080000}"/>
    <cellStyle name="Normal 3 10 2" xfId="738" xr:uid="{00000000-0005-0000-0000-00004E080000}"/>
    <cellStyle name="Normal 3 10 2 2" xfId="2087" xr:uid="{00000000-0005-0000-0000-00004F080000}"/>
    <cellStyle name="Normal 3 10 2 2 2" xfId="4785" xr:uid="{00000000-0005-0000-0000-000050080000}"/>
    <cellStyle name="Normal 3 10 2 3" xfId="3438" xr:uid="{00000000-0005-0000-0000-000051080000}"/>
    <cellStyle name="Normal 3 10 3" xfId="1187" xr:uid="{00000000-0005-0000-0000-000052080000}"/>
    <cellStyle name="Normal 3 10 3 2" xfId="2536" xr:uid="{00000000-0005-0000-0000-000053080000}"/>
    <cellStyle name="Normal 3 10 3 2 2" xfId="5234" xr:uid="{00000000-0005-0000-0000-000054080000}"/>
    <cellStyle name="Normal 3 10 3 3" xfId="3887" xr:uid="{00000000-0005-0000-0000-000055080000}"/>
    <cellStyle name="Normal 3 10 4" xfId="1638" xr:uid="{00000000-0005-0000-0000-000056080000}"/>
    <cellStyle name="Normal 3 10 4 2" xfId="4336" xr:uid="{00000000-0005-0000-0000-000057080000}"/>
    <cellStyle name="Normal 3 10 5" xfId="2989" xr:uid="{00000000-0005-0000-0000-000058080000}"/>
    <cellStyle name="Normal 3 11" xfId="439" xr:uid="{00000000-0005-0000-0000-000059080000}"/>
    <cellStyle name="Normal 3 11 2" xfId="888" xr:uid="{00000000-0005-0000-0000-00005A080000}"/>
    <cellStyle name="Normal 3 11 2 2" xfId="2237" xr:uid="{00000000-0005-0000-0000-00005B080000}"/>
    <cellStyle name="Normal 3 11 2 2 2" xfId="4935" xr:uid="{00000000-0005-0000-0000-00005C080000}"/>
    <cellStyle name="Normal 3 11 2 3" xfId="3588" xr:uid="{00000000-0005-0000-0000-00005D080000}"/>
    <cellStyle name="Normal 3 11 3" xfId="1337" xr:uid="{00000000-0005-0000-0000-00005E080000}"/>
    <cellStyle name="Normal 3 11 3 2" xfId="2686" xr:uid="{00000000-0005-0000-0000-00005F080000}"/>
    <cellStyle name="Normal 3 11 3 2 2" xfId="5384" xr:uid="{00000000-0005-0000-0000-000060080000}"/>
    <cellStyle name="Normal 3 11 3 3" xfId="4037" xr:uid="{00000000-0005-0000-0000-000061080000}"/>
    <cellStyle name="Normal 3 11 4" xfId="1788" xr:uid="{00000000-0005-0000-0000-000062080000}"/>
    <cellStyle name="Normal 3 11 4 2" xfId="4486" xr:uid="{00000000-0005-0000-0000-000063080000}"/>
    <cellStyle name="Normal 3 11 5" xfId="3139" xr:uid="{00000000-0005-0000-0000-000064080000}"/>
    <cellStyle name="Normal 3 12" xfId="589" xr:uid="{00000000-0005-0000-0000-000065080000}"/>
    <cellStyle name="Normal 3 12 2" xfId="1938" xr:uid="{00000000-0005-0000-0000-000066080000}"/>
    <cellStyle name="Normal 3 12 2 2" xfId="4636" xr:uid="{00000000-0005-0000-0000-000067080000}"/>
    <cellStyle name="Normal 3 12 3" xfId="3289" xr:uid="{00000000-0005-0000-0000-000068080000}"/>
    <cellStyle name="Normal 3 13" xfId="1038" xr:uid="{00000000-0005-0000-0000-000069080000}"/>
    <cellStyle name="Normal 3 13 2" xfId="2387" xr:uid="{00000000-0005-0000-0000-00006A080000}"/>
    <cellStyle name="Normal 3 13 2 2" xfId="5085" xr:uid="{00000000-0005-0000-0000-00006B080000}"/>
    <cellStyle name="Normal 3 13 3" xfId="3738" xr:uid="{00000000-0005-0000-0000-00006C080000}"/>
    <cellStyle name="Normal 3 14" xfId="1489" xr:uid="{00000000-0005-0000-0000-00006D080000}"/>
    <cellStyle name="Normal 3 14 2" xfId="4187" xr:uid="{00000000-0005-0000-0000-00006E080000}"/>
    <cellStyle name="Normal 3 15" xfId="2840" xr:uid="{00000000-0005-0000-0000-00006F080000}"/>
    <cellStyle name="Normal 3 2" xfId="15" xr:uid="{00000000-0005-0000-0000-000070080000}"/>
    <cellStyle name="Normal 3 2 2" xfId="173" xr:uid="{00000000-0005-0000-0000-000071080000}"/>
    <cellStyle name="Normal 3 3" xfId="44" xr:uid="{00000000-0005-0000-0000-000072080000}"/>
    <cellStyle name="Normal 3 3 10" xfId="590" xr:uid="{00000000-0005-0000-0000-000073080000}"/>
    <cellStyle name="Normal 3 3 10 2" xfId="1939" xr:uid="{00000000-0005-0000-0000-000074080000}"/>
    <cellStyle name="Normal 3 3 10 2 2" xfId="4637" xr:uid="{00000000-0005-0000-0000-000075080000}"/>
    <cellStyle name="Normal 3 3 10 3" xfId="3290" xr:uid="{00000000-0005-0000-0000-000076080000}"/>
    <cellStyle name="Normal 3 3 11" xfId="1039" xr:uid="{00000000-0005-0000-0000-000077080000}"/>
    <cellStyle name="Normal 3 3 11 2" xfId="2388" xr:uid="{00000000-0005-0000-0000-000078080000}"/>
    <cellStyle name="Normal 3 3 11 2 2" xfId="5086" xr:uid="{00000000-0005-0000-0000-000079080000}"/>
    <cellStyle name="Normal 3 3 11 3" xfId="3739" xr:uid="{00000000-0005-0000-0000-00007A080000}"/>
    <cellStyle name="Normal 3 3 12" xfId="1490" xr:uid="{00000000-0005-0000-0000-00007B080000}"/>
    <cellStyle name="Normal 3 3 12 2" xfId="4188" xr:uid="{00000000-0005-0000-0000-00007C080000}"/>
    <cellStyle name="Normal 3 3 13" xfId="2841" xr:uid="{00000000-0005-0000-0000-00007D080000}"/>
    <cellStyle name="Normal 3 3 2" xfId="91" xr:uid="{00000000-0005-0000-0000-00007E080000}"/>
    <cellStyle name="Normal 3 3 2 2" xfId="176" xr:uid="{00000000-0005-0000-0000-00007F080000}"/>
    <cellStyle name="Normal 3 3 2 2 2" xfId="361" xr:uid="{00000000-0005-0000-0000-000080080000}"/>
    <cellStyle name="Normal 3 3 2 2 2 2" xfId="810" xr:uid="{00000000-0005-0000-0000-000081080000}"/>
    <cellStyle name="Normal 3 3 2 2 2 2 2" xfId="2159" xr:uid="{00000000-0005-0000-0000-000082080000}"/>
    <cellStyle name="Normal 3 3 2 2 2 2 2 2" xfId="4857" xr:uid="{00000000-0005-0000-0000-000083080000}"/>
    <cellStyle name="Normal 3 3 2 2 2 2 3" xfId="3510" xr:uid="{00000000-0005-0000-0000-000084080000}"/>
    <cellStyle name="Normal 3 3 2 2 2 3" xfId="1259" xr:uid="{00000000-0005-0000-0000-000085080000}"/>
    <cellStyle name="Normal 3 3 2 2 2 3 2" xfId="2608" xr:uid="{00000000-0005-0000-0000-000086080000}"/>
    <cellStyle name="Normal 3 3 2 2 2 3 2 2" xfId="5306" xr:uid="{00000000-0005-0000-0000-000087080000}"/>
    <cellStyle name="Normal 3 3 2 2 2 3 3" xfId="3959" xr:uid="{00000000-0005-0000-0000-000088080000}"/>
    <cellStyle name="Normal 3 3 2 2 2 4" xfId="1710" xr:uid="{00000000-0005-0000-0000-000089080000}"/>
    <cellStyle name="Normal 3 3 2 2 2 4 2" xfId="4408" xr:uid="{00000000-0005-0000-0000-00008A080000}"/>
    <cellStyle name="Normal 3 3 2 2 2 5" xfId="3061" xr:uid="{00000000-0005-0000-0000-00008B080000}"/>
    <cellStyle name="Normal 3 3 2 2 3" xfId="511" xr:uid="{00000000-0005-0000-0000-00008C080000}"/>
    <cellStyle name="Normal 3 3 2 2 3 2" xfId="960" xr:uid="{00000000-0005-0000-0000-00008D080000}"/>
    <cellStyle name="Normal 3 3 2 2 3 2 2" xfId="2309" xr:uid="{00000000-0005-0000-0000-00008E080000}"/>
    <cellStyle name="Normal 3 3 2 2 3 2 2 2" xfId="5007" xr:uid="{00000000-0005-0000-0000-00008F080000}"/>
    <cellStyle name="Normal 3 3 2 2 3 2 3" xfId="3660" xr:uid="{00000000-0005-0000-0000-000090080000}"/>
    <cellStyle name="Normal 3 3 2 2 3 3" xfId="1409" xr:uid="{00000000-0005-0000-0000-000091080000}"/>
    <cellStyle name="Normal 3 3 2 2 3 3 2" xfId="2758" xr:uid="{00000000-0005-0000-0000-000092080000}"/>
    <cellStyle name="Normal 3 3 2 2 3 3 2 2" xfId="5456" xr:uid="{00000000-0005-0000-0000-000093080000}"/>
    <cellStyle name="Normal 3 3 2 2 3 3 3" xfId="4109" xr:uid="{00000000-0005-0000-0000-000094080000}"/>
    <cellStyle name="Normal 3 3 2 2 3 4" xfId="1860" xr:uid="{00000000-0005-0000-0000-000095080000}"/>
    <cellStyle name="Normal 3 3 2 2 3 4 2" xfId="4558" xr:uid="{00000000-0005-0000-0000-000096080000}"/>
    <cellStyle name="Normal 3 3 2 2 3 5" xfId="3211" xr:uid="{00000000-0005-0000-0000-000097080000}"/>
    <cellStyle name="Normal 3 3 2 2 4" xfId="661" xr:uid="{00000000-0005-0000-0000-000098080000}"/>
    <cellStyle name="Normal 3 3 2 2 4 2" xfId="2010" xr:uid="{00000000-0005-0000-0000-000099080000}"/>
    <cellStyle name="Normal 3 3 2 2 4 2 2" xfId="4708" xr:uid="{00000000-0005-0000-0000-00009A080000}"/>
    <cellStyle name="Normal 3 3 2 2 4 3" xfId="3361" xr:uid="{00000000-0005-0000-0000-00009B080000}"/>
    <cellStyle name="Normal 3 3 2 2 5" xfId="1110" xr:uid="{00000000-0005-0000-0000-00009C080000}"/>
    <cellStyle name="Normal 3 3 2 2 5 2" xfId="2459" xr:uid="{00000000-0005-0000-0000-00009D080000}"/>
    <cellStyle name="Normal 3 3 2 2 5 2 2" xfId="5157" xr:uid="{00000000-0005-0000-0000-00009E080000}"/>
    <cellStyle name="Normal 3 3 2 2 5 3" xfId="3810" xr:uid="{00000000-0005-0000-0000-00009F080000}"/>
    <cellStyle name="Normal 3 3 2 2 6" xfId="1561" xr:uid="{00000000-0005-0000-0000-0000A0080000}"/>
    <cellStyle name="Normal 3 3 2 2 6 2" xfId="4259" xr:uid="{00000000-0005-0000-0000-0000A1080000}"/>
    <cellStyle name="Normal 3 3 2 2 7" xfId="2912" xr:uid="{00000000-0005-0000-0000-0000A2080000}"/>
    <cellStyle name="Normal 3 3 2 3" xfId="175" xr:uid="{00000000-0005-0000-0000-0000A3080000}"/>
    <cellStyle name="Normal 3 3 2 3 2" xfId="360" xr:uid="{00000000-0005-0000-0000-0000A4080000}"/>
    <cellStyle name="Normal 3 3 2 3 2 2" xfId="809" xr:uid="{00000000-0005-0000-0000-0000A5080000}"/>
    <cellStyle name="Normal 3 3 2 3 2 2 2" xfId="2158" xr:uid="{00000000-0005-0000-0000-0000A6080000}"/>
    <cellStyle name="Normal 3 3 2 3 2 2 2 2" xfId="4856" xr:uid="{00000000-0005-0000-0000-0000A7080000}"/>
    <cellStyle name="Normal 3 3 2 3 2 2 3" xfId="3509" xr:uid="{00000000-0005-0000-0000-0000A8080000}"/>
    <cellStyle name="Normal 3 3 2 3 2 3" xfId="1258" xr:uid="{00000000-0005-0000-0000-0000A9080000}"/>
    <cellStyle name="Normal 3 3 2 3 2 3 2" xfId="2607" xr:uid="{00000000-0005-0000-0000-0000AA080000}"/>
    <cellStyle name="Normal 3 3 2 3 2 3 2 2" xfId="5305" xr:uid="{00000000-0005-0000-0000-0000AB080000}"/>
    <cellStyle name="Normal 3 3 2 3 2 3 3" xfId="3958" xr:uid="{00000000-0005-0000-0000-0000AC080000}"/>
    <cellStyle name="Normal 3 3 2 3 2 4" xfId="1709" xr:uid="{00000000-0005-0000-0000-0000AD080000}"/>
    <cellStyle name="Normal 3 3 2 3 2 4 2" xfId="4407" xr:uid="{00000000-0005-0000-0000-0000AE080000}"/>
    <cellStyle name="Normal 3 3 2 3 2 5" xfId="3060" xr:uid="{00000000-0005-0000-0000-0000AF080000}"/>
    <cellStyle name="Normal 3 3 2 3 3" xfId="510" xr:uid="{00000000-0005-0000-0000-0000B0080000}"/>
    <cellStyle name="Normal 3 3 2 3 3 2" xfId="959" xr:uid="{00000000-0005-0000-0000-0000B1080000}"/>
    <cellStyle name="Normal 3 3 2 3 3 2 2" xfId="2308" xr:uid="{00000000-0005-0000-0000-0000B2080000}"/>
    <cellStyle name="Normal 3 3 2 3 3 2 2 2" xfId="5006" xr:uid="{00000000-0005-0000-0000-0000B3080000}"/>
    <cellStyle name="Normal 3 3 2 3 3 2 3" xfId="3659" xr:uid="{00000000-0005-0000-0000-0000B4080000}"/>
    <cellStyle name="Normal 3 3 2 3 3 3" xfId="1408" xr:uid="{00000000-0005-0000-0000-0000B5080000}"/>
    <cellStyle name="Normal 3 3 2 3 3 3 2" xfId="2757" xr:uid="{00000000-0005-0000-0000-0000B6080000}"/>
    <cellStyle name="Normal 3 3 2 3 3 3 2 2" xfId="5455" xr:uid="{00000000-0005-0000-0000-0000B7080000}"/>
    <cellStyle name="Normal 3 3 2 3 3 3 3" xfId="4108" xr:uid="{00000000-0005-0000-0000-0000B8080000}"/>
    <cellStyle name="Normal 3 3 2 3 3 4" xfId="1859" xr:uid="{00000000-0005-0000-0000-0000B9080000}"/>
    <cellStyle name="Normal 3 3 2 3 3 4 2" xfId="4557" xr:uid="{00000000-0005-0000-0000-0000BA080000}"/>
    <cellStyle name="Normal 3 3 2 3 3 5" xfId="3210" xr:uid="{00000000-0005-0000-0000-0000BB080000}"/>
    <cellStyle name="Normal 3 3 2 3 4" xfId="660" xr:uid="{00000000-0005-0000-0000-0000BC080000}"/>
    <cellStyle name="Normal 3 3 2 3 4 2" xfId="2009" xr:uid="{00000000-0005-0000-0000-0000BD080000}"/>
    <cellStyle name="Normal 3 3 2 3 4 2 2" xfId="4707" xr:uid="{00000000-0005-0000-0000-0000BE080000}"/>
    <cellStyle name="Normal 3 3 2 3 4 3" xfId="3360" xr:uid="{00000000-0005-0000-0000-0000BF080000}"/>
    <cellStyle name="Normal 3 3 2 3 5" xfId="1109" xr:uid="{00000000-0005-0000-0000-0000C0080000}"/>
    <cellStyle name="Normal 3 3 2 3 5 2" xfId="2458" xr:uid="{00000000-0005-0000-0000-0000C1080000}"/>
    <cellStyle name="Normal 3 3 2 3 5 2 2" xfId="5156" xr:uid="{00000000-0005-0000-0000-0000C2080000}"/>
    <cellStyle name="Normal 3 3 2 3 5 3" xfId="3809" xr:uid="{00000000-0005-0000-0000-0000C3080000}"/>
    <cellStyle name="Normal 3 3 2 3 6" xfId="1560" xr:uid="{00000000-0005-0000-0000-0000C4080000}"/>
    <cellStyle name="Normal 3 3 2 3 6 2" xfId="4258" xr:uid="{00000000-0005-0000-0000-0000C5080000}"/>
    <cellStyle name="Normal 3 3 2 3 7" xfId="2911" xr:uid="{00000000-0005-0000-0000-0000C6080000}"/>
    <cellStyle name="Normal 3 3 2 4" xfId="308" xr:uid="{00000000-0005-0000-0000-0000C7080000}"/>
    <cellStyle name="Normal 3 3 2 4 2" xfId="757" xr:uid="{00000000-0005-0000-0000-0000C8080000}"/>
    <cellStyle name="Normal 3 3 2 4 2 2" xfId="2106" xr:uid="{00000000-0005-0000-0000-0000C9080000}"/>
    <cellStyle name="Normal 3 3 2 4 2 2 2" xfId="4804" xr:uid="{00000000-0005-0000-0000-0000CA080000}"/>
    <cellStyle name="Normal 3 3 2 4 2 3" xfId="3457" xr:uid="{00000000-0005-0000-0000-0000CB080000}"/>
    <cellStyle name="Normal 3 3 2 4 3" xfId="1206" xr:uid="{00000000-0005-0000-0000-0000CC080000}"/>
    <cellStyle name="Normal 3 3 2 4 3 2" xfId="2555" xr:uid="{00000000-0005-0000-0000-0000CD080000}"/>
    <cellStyle name="Normal 3 3 2 4 3 2 2" xfId="5253" xr:uid="{00000000-0005-0000-0000-0000CE080000}"/>
    <cellStyle name="Normal 3 3 2 4 3 3" xfId="3906" xr:uid="{00000000-0005-0000-0000-0000CF080000}"/>
    <cellStyle name="Normal 3 3 2 4 4" xfId="1657" xr:uid="{00000000-0005-0000-0000-0000D0080000}"/>
    <cellStyle name="Normal 3 3 2 4 4 2" xfId="4355" xr:uid="{00000000-0005-0000-0000-0000D1080000}"/>
    <cellStyle name="Normal 3 3 2 4 5" xfId="3008" xr:uid="{00000000-0005-0000-0000-0000D2080000}"/>
    <cellStyle name="Normal 3 3 2 5" xfId="458" xr:uid="{00000000-0005-0000-0000-0000D3080000}"/>
    <cellStyle name="Normal 3 3 2 5 2" xfId="907" xr:uid="{00000000-0005-0000-0000-0000D4080000}"/>
    <cellStyle name="Normal 3 3 2 5 2 2" xfId="2256" xr:uid="{00000000-0005-0000-0000-0000D5080000}"/>
    <cellStyle name="Normal 3 3 2 5 2 2 2" xfId="4954" xr:uid="{00000000-0005-0000-0000-0000D6080000}"/>
    <cellStyle name="Normal 3 3 2 5 2 3" xfId="3607" xr:uid="{00000000-0005-0000-0000-0000D7080000}"/>
    <cellStyle name="Normal 3 3 2 5 3" xfId="1356" xr:uid="{00000000-0005-0000-0000-0000D8080000}"/>
    <cellStyle name="Normal 3 3 2 5 3 2" xfId="2705" xr:uid="{00000000-0005-0000-0000-0000D9080000}"/>
    <cellStyle name="Normal 3 3 2 5 3 2 2" xfId="5403" xr:uid="{00000000-0005-0000-0000-0000DA080000}"/>
    <cellStyle name="Normal 3 3 2 5 3 3" xfId="4056" xr:uid="{00000000-0005-0000-0000-0000DB080000}"/>
    <cellStyle name="Normal 3 3 2 5 4" xfId="1807" xr:uid="{00000000-0005-0000-0000-0000DC080000}"/>
    <cellStyle name="Normal 3 3 2 5 4 2" xfId="4505" xr:uid="{00000000-0005-0000-0000-0000DD080000}"/>
    <cellStyle name="Normal 3 3 2 5 5" xfId="3158" xr:uid="{00000000-0005-0000-0000-0000DE080000}"/>
    <cellStyle name="Normal 3 3 2 6" xfId="608" xr:uid="{00000000-0005-0000-0000-0000DF080000}"/>
    <cellStyle name="Normal 3 3 2 6 2" xfId="1957" xr:uid="{00000000-0005-0000-0000-0000E0080000}"/>
    <cellStyle name="Normal 3 3 2 6 2 2" xfId="4655" xr:uid="{00000000-0005-0000-0000-0000E1080000}"/>
    <cellStyle name="Normal 3 3 2 6 3" xfId="3308" xr:uid="{00000000-0005-0000-0000-0000E2080000}"/>
    <cellStyle name="Normal 3 3 2 7" xfId="1057" xr:uid="{00000000-0005-0000-0000-0000E3080000}"/>
    <cellStyle name="Normal 3 3 2 7 2" xfId="2406" xr:uid="{00000000-0005-0000-0000-0000E4080000}"/>
    <cellStyle name="Normal 3 3 2 7 2 2" xfId="5104" xr:uid="{00000000-0005-0000-0000-0000E5080000}"/>
    <cellStyle name="Normal 3 3 2 7 3" xfId="3757" xr:uid="{00000000-0005-0000-0000-0000E6080000}"/>
    <cellStyle name="Normal 3 3 2 8" xfId="1508" xr:uid="{00000000-0005-0000-0000-0000E7080000}"/>
    <cellStyle name="Normal 3 3 2 8 2" xfId="4206" xr:uid="{00000000-0005-0000-0000-0000E8080000}"/>
    <cellStyle name="Normal 3 3 2 9" xfId="2859" xr:uid="{00000000-0005-0000-0000-0000E9080000}"/>
    <cellStyle name="Normal 3 3 3" xfId="177" xr:uid="{00000000-0005-0000-0000-0000EA080000}"/>
    <cellStyle name="Normal 3 3 4" xfId="178" xr:uid="{00000000-0005-0000-0000-0000EB080000}"/>
    <cellStyle name="Normal 3 3 5" xfId="179" xr:uid="{00000000-0005-0000-0000-0000EC080000}"/>
    <cellStyle name="Normal 3 3 6" xfId="180" xr:uid="{00000000-0005-0000-0000-0000ED080000}"/>
    <cellStyle name="Normal 3 3 6 2" xfId="362" xr:uid="{00000000-0005-0000-0000-0000EE080000}"/>
    <cellStyle name="Normal 3 3 6 2 2" xfId="811" xr:uid="{00000000-0005-0000-0000-0000EF080000}"/>
    <cellStyle name="Normal 3 3 6 2 2 2" xfId="2160" xr:uid="{00000000-0005-0000-0000-0000F0080000}"/>
    <cellStyle name="Normal 3 3 6 2 2 2 2" xfId="4858" xr:uid="{00000000-0005-0000-0000-0000F1080000}"/>
    <cellStyle name="Normal 3 3 6 2 2 3" xfId="3511" xr:uid="{00000000-0005-0000-0000-0000F2080000}"/>
    <cellStyle name="Normal 3 3 6 2 3" xfId="1260" xr:uid="{00000000-0005-0000-0000-0000F3080000}"/>
    <cellStyle name="Normal 3 3 6 2 3 2" xfId="2609" xr:uid="{00000000-0005-0000-0000-0000F4080000}"/>
    <cellStyle name="Normal 3 3 6 2 3 2 2" xfId="5307" xr:uid="{00000000-0005-0000-0000-0000F5080000}"/>
    <cellStyle name="Normal 3 3 6 2 3 3" xfId="3960" xr:uid="{00000000-0005-0000-0000-0000F6080000}"/>
    <cellStyle name="Normal 3 3 6 2 4" xfId="1711" xr:uid="{00000000-0005-0000-0000-0000F7080000}"/>
    <cellStyle name="Normal 3 3 6 2 4 2" xfId="4409" xr:uid="{00000000-0005-0000-0000-0000F8080000}"/>
    <cellStyle name="Normal 3 3 6 2 5" xfId="3062" xr:uid="{00000000-0005-0000-0000-0000F9080000}"/>
    <cellStyle name="Normal 3 3 6 3" xfId="512" xr:uid="{00000000-0005-0000-0000-0000FA080000}"/>
    <cellStyle name="Normal 3 3 6 3 2" xfId="961" xr:uid="{00000000-0005-0000-0000-0000FB080000}"/>
    <cellStyle name="Normal 3 3 6 3 2 2" xfId="2310" xr:uid="{00000000-0005-0000-0000-0000FC080000}"/>
    <cellStyle name="Normal 3 3 6 3 2 2 2" xfId="5008" xr:uid="{00000000-0005-0000-0000-0000FD080000}"/>
    <cellStyle name="Normal 3 3 6 3 2 3" xfId="3661" xr:uid="{00000000-0005-0000-0000-0000FE080000}"/>
    <cellStyle name="Normal 3 3 6 3 3" xfId="1410" xr:uid="{00000000-0005-0000-0000-0000FF080000}"/>
    <cellStyle name="Normal 3 3 6 3 3 2" xfId="2759" xr:uid="{00000000-0005-0000-0000-000000090000}"/>
    <cellStyle name="Normal 3 3 6 3 3 2 2" xfId="5457" xr:uid="{00000000-0005-0000-0000-000001090000}"/>
    <cellStyle name="Normal 3 3 6 3 3 3" xfId="4110" xr:uid="{00000000-0005-0000-0000-000002090000}"/>
    <cellStyle name="Normal 3 3 6 3 4" xfId="1861" xr:uid="{00000000-0005-0000-0000-000003090000}"/>
    <cellStyle name="Normal 3 3 6 3 4 2" xfId="4559" xr:uid="{00000000-0005-0000-0000-000004090000}"/>
    <cellStyle name="Normal 3 3 6 3 5" xfId="3212" xr:uid="{00000000-0005-0000-0000-000005090000}"/>
    <cellStyle name="Normal 3 3 6 4" xfId="662" xr:uid="{00000000-0005-0000-0000-000006090000}"/>
    <cellStyle name="Normal 3 3 6 4 2" xfId="2011" xr:uid="{00000000-0005-0000-0000-000007090000}"/>
    <cellStyle name="Normal 3 3 6 4 2 2" xfId="4709" xr:uid="{00000000-0005-0000-0000-000008090000}"/>
    <cellStyle name="Normal 3 3 6 4 3" xfId="3362" xr:uid="{00000000-0005-0000-0000-000009090000}"/>
    <cellStyle name="Normal 3 3 6 5" xfId="1111" xr:uid="{00000000-0005-0000-0000-00000A090000}"/>
    <cellStyle name="Normal 3 3 6 5 2" xfId="2460" xr:uid="{00000000-0005-0000-0000-00000B090000}"/>
    <cellStyle name="Normal 3 3 6 5 2 2" xfId="5158" xr:uid="{00000000-0005-0000-0000-00000C090000}"/>
    <cellStyle name="Normal 3 3 6 5 3" xfId="3811" xr:uid="{00000000-0005-0000-0000-00000D090000}"/>
    <cellStyle name="Normal 3 3 6 6" xfId="1562" xr:uid="{00000000-0005-0000-0000-00000E090000}"/>
    <cellStyle name="Normal 3 3 6 6 2" xfId="4260" xr:uid="{00000000-0005-0000-0000-00000F090000}"/>
    <cellStyle name="Normal 3 3 6 7" xfId="2913" xr:uid="{00000000-0005-0000-0000-000010090000}"/>
    <cellStyle name="Normal 3 3 7" xfId="174" xr:uid="{00000000-0005-0000-0000-000011090000}"/>
    <cellStyle name="Normal 3 3 7 2" xfId="359" xr:uid="{00000000-0005-0000-0000-000012090000}"/>
    <cellStyle name="Normal 3 3 7 2 2" xfId="808" xr:uid="{00000000-0005-0000-0000-000013090000}"/>
    <cellStyle name="Normal 3 3 7 2 2 2" xfId="2157" xr:uid="{00000000-0005-0000-0000-000014090000}"/>
    <cellStyle name="Normal 3 3 7 2 2 2 2" xfId="4855" xr:uid="{00000000-0005-0000-0000-000015090000}"/>
    <cellStyle name="Normal 3 3 7 2 2 3" xfId="3508" xr:uid="{00000000-0005-0000-0000-000016090000}"/>
    <cellStyle name="Normal 3 3 7 2 3" xfId="1257" xr:uid="{00000000-0005-0000-0000-000017090000}"/>
    <cellStyle name="Normal 3 3 7 2 3 2" xfId="2606" xr:uid="{00000000-0005-0000-0000-000018090000}"/>
    <cellStyle name="Normal 3 3 7 2 3 2 2" xfId="5304" xr:uid="{00000000-0005-0000-0000-000019090000}"/>
    <cellStyle name="Normal 3 3 7 2 3 3" xfId="3957" xr:uid="{00000000-0005-0000-0000-00001A090000}"/>
    <cellStyle name="Normal 3 3 7 2 4" xfId="1708" xr:uid="{00000000-0005-0000-0000-00001B090000}"/>
    <cellStyle name="Normal 3 3 7 2 4 2" xfId="4406" xr:uid="{00000000-0005-0000-0000-00001C090000}"/>
    <cellStyle name="Normal 3 3 7 2 5" xfId="3059" xr:uid="{00000000-0005-0000-0000-00001D090000}"/>
    <cellStyle name="Normal 3 3 7 3" xfId="509" xr:uid="{00000000-0005-0000-0000-00001E090000}"/>
    <cellStyle name="Normal 3 3 7 3 2" xfId="958" xr:uid="{00000000-0005-0000-0000-00001F090000}"/>
    <cellStyle name="Normal 3 3 7 3 2 2" xfId="2307" xr:uid="{00000000-0005-0000-0000-000020090000}"/>
    <cellStyle name="Normal 3 3 7 3 2 2 2" xfId="5005" xr:uid="{00000000-0005-0000-0000-000021090000}"/>
    <cellStyle name="Normal 3 3 7 3 2 3" xfId="3658" xr:uid="{00000000-0005-0000-0000-000022090000}"/>
    <cellStyle name="Normal 3 3 7 3 3" xfId="1407" xr:uid="{00000000-0005-0000-0000-000023090000}"/>
    <cellStyle name="Normal 3 3 7 3 3 2" xfId="2756" xr:uid="{00000000-0005-0000-0000-000024090000}"/>
    <cellStyle name="Normal 3 3 7 3 3 2 2" xfId="5454" xr:uid="{00000000-0005-0000-0000-000025090000}"/>
    <cellStyle name="Normal 3 3 7 3 3 3" xfId="4107" xr:uid="{00000000-0005-0000-0000-000026090000}"/>
    <cellStyle name="Normal 3 3 7 3 4" xfId="1858" xr:uid="{00000000-0005-0000-0000-000027090000}"/>
    <cellStyle name="Normal 3 3 7 3 4 2" xfId="4556" xr:uid="{00000000-0005-0000-0000-000028090000}"/>
    <cellStyle name="Normal 3 3 7 3 5" xfId="3209" xr:uid="{00000000-0005-0000-0000-000029090000}"/>
    <cellStyle name="Normal 3 3 7 4" xfId="659" xr:uid="{00000000-0005-0000-0000-00002A090000}"/>
    <cellStyle name="Normal 3 3 7 4 2" xfId="2008" xr:uid="{00000000-0005-0000-0000-00002B090000}"/>
    <cellStyle name="Normal 3 3 7 4 2 2" xfId="4706" xr:uid="{00000000-0005-0000-0000-00002C090000}"/>
    <cellStyle name="Normal 3 3 7 4 3" xfId="3359" xr:uid="{00000000-0005-0000-0000-00002D090000}"/>
    <cellStyle name="Normal 3 3 7 5" xfId="1108" xr:uid="{00000000-0005-0000-0000-00002E090000}"/>
    <cellStyle name="Normal 3 3 7 5 2" xfId="2457" xr:uid="{00000000-0005-0000-0000-00002F090000}"/>
    <cellStyle name="Normal 3 3 7 5 2 2" xfId="5155" xr:uid="{00000000-0005-0000-0000-000030090000}"/>
    <cellStyle name="Normal 3 3 7 5 3" xfId="3808" xr:uid="{00000000-0005-0000-0000-000031090000}"/>
    <cellStyle name="Normal 3 3 7 6" xfId="1559" xr:uid="{00000000-0005-0000-0000-000032090000}"/>
    <cellStyle name="Normal 3 3 7 6 2" xfId="4257" xr:uid="{00000000-0005-0000-0000-000033090000}"/>
    <cellStyle name="Normal 3 3 7 7" xfId="2910" xr:uid="{00000000-0005-0000-0000-000034090000}"/>
    <cellStyle name="Normal 3 3 8" xfId="290" xr:uid="{00000000-0005-0000-0000-000035090000}"/>
    <cellStyle name="Normal 3 3 8 2" xfId="739" xr:uid="{00000000-0005-0000-0000-000036090000}"/>
    <cellStyle name="Normal 3 3 8 2 2" xfId="2088" xr:uid="{00000000-0005-0000-0000-000037090000}"/>
    <cellStyle name="Normal 3 3 8 2 2 2" xfId="4786" xr:uid="{00000000-0005-0000-0000-000038090000}"/>
    <cellStyle name="Normal 3 3 8 2 3" xfId="3439" xr:uid="{00000000-0005-0000-0000-000039090000}"/>
    <cellStyle name="Normal 3 3 8 3" xfId="1188" xr:uid="{00000000-0005-0000-0000-00003A090000}"/>
    <cellStyle name="Normal 3 3 8 3 2" xfId="2537" xr:uid="{00000000-0005-0000-0000-00003B090000}"/>
    <cellStyle name="Normal 3 3 8 3 2 2" xfId="5235" xr:uid="{00000000-0005-0000-0000-00003C090000}"/>
    <cellStyle name="Normal 3 3 8 3 3" xfId="3888" xr:uid="{00000000-0005-0000-0000-00003D090000}"/>
    <cellStyle name="Normal 3 3 8 4" xfId="1639" xr:uid="{00000000-0005-0000-0000-00003E090000}"/>
    <cellStyle name="Normal 3 3 8 4 2" xfId="4337" xr:uid="{00000000-0005-0000-0000-00003F090000}"/>
    <cellStyle name="Normal 3 3 8 5" xfId="2990" xr:uid="{00000000-0005-0000-0000-000040090000}"/>
    <cellStyle name="Normal 3 3 9" xfId="440" xr:uid="{00000000-0005-0000-0000-000041090000}"/>
    <cellStyle name="Normal 3 3 9 2" xfId="889" xr:uid="{00000000-0005-0000-0000-000042090000}"/>
    <cellStyle name="Normal 3 3 9 2 2" xfId="2238" xr:uid="{00000000-0005-0000-0000-000043090000}"/>
    <cellStyle name="Normal 3 3 9 2 2 2" xfId="4936" xr:uid="{00000000-0005-0000-0000-000044090000}"/>
    <cellStyle name="Normal 3 3 9 2 3" xfId="3589" xr:uid="{00000000-0005-0000-0000-000045090000}"/>
    <cellStyle name="Normal 3 3 9 3" xfId="1338" xr:uid="{00000000-0005-0000-0000-000046090000}"/>
    <cellStyle name="Normal 3 3 9 3 2" xfId="2687" xr:uid="{00000000-0005-0000-0000-000047090000}"/>
    <cellStyle name="Normal 3 3 9 3 2 2" xfId="5385" xr:uid="{00000000-0005-0000-0000-000048090000}"/>
    <cellStyle name="Normal 3 3 9 3 3" xfId="4038" xr:uid="{00000000-0005-0000-0000-000049090000}"/>
    <cellStyle name="Normal 3 3 9 4" xfId="1789" xr:uid="{00000000-0005-0000-0000-00004A090000}"/>
    <cellStyle name="Normal 3 3 9 4 2" xfId="4487" xr:uid="{00000000-0005-0000-0000-00004B090000}"/>
    <cellStyle name="Normal 3 3 9 5" xfId="3140" xr:uid="{00000000-0005-0000-0000-00004C090000}"/>
    <cellStyle name="Normal 3 4" xfId="90" xr:uid="{00000000-0005-0000-0000-00004D090000}"/>
    <cellStyle name="Normal 3 4 2" xfId="182" xr:uid="{00000000-0005-0000-0000-00004E090000}"/>
    <cellStyle name="Normal 3 4 2 2" xfId="364" xr:uid="{00000000-0005-0000-0000-00004F090000}"/>
    <cellStyle name="Normal 3 4 2 2 2" xfId="813" xr:uid="{00000000-0005-0000-0000-000050090000}"/>
    <cellStyle name="Normal 3 4 2 2 2 2" xfId="2162" xr:uid="{00000000-0005-0000-0000-000051090000}"/>
    <cellStyle name="Normal 3 4 2 2 2 2 2" xfId="4860" xr:uid="{00000000-0005-0000-0000-000052090000}"/>
    <cellStyle name="Normal 3 4 2 2 2 3" xfId="3513" xr:uid="{00000000-0005-0000-0000-000053090000}"/>
    <cellStyle name="Normal 3 4 2 2 3" xfId="1262" xr:uid="{00000000-0005-0000-0000-000054090000}"/>
    <cellStyle name="Normal 3 4 2 2 3 2" xfId="2611" xr:uid="{00000000-0005-0000-0000-000055090000}"/>
    <cellStyle name="Normal 3 4 2 2 3 2 2" xfId="5309" xr:uid="{00000000-0005-0000-0000-000056090000}"/>
    <cellStyle name="Normal 3 4 2 2 3 3" xfId="3962" xr:uid="{00000000-0005-0000-0000-000057090000}"/>
    <cellStyle name="Normal 3 4 2 2 4" xfId="1713" xr:uid="{00000000-0005-0000-0000-000058090000}"/>
    <cellStyle name="Normal 3 4 2 2 4 2" xfId="4411" xr:uid="{00000000-0005-0000-0000-000059090000}"/>
    <cellStyle name="Normal 3 4 2 2 5" xfId="3064" xr:uid="{00000000-0005-0000-0000-00005A090000}"/>
    <cellStyle name="Normal 3 4 2 3" xfId="514" xr:uid="{00000000-0005-0000-0000-00005B090000}"/>
    <cellStyle name="Normal 3 4 2 3 2" xfId="963" xr:uid="{00000000-0005-0000-0000-00005C090000}"/>
    <cellStyle name="Normal 3 4 2 3 2 2" xfId="2312" xr:uid="{00000000-0005-0000-0000-00005D090000}"/>
    <cellStyle name="Normal 3 4 2 3 2 2 2" xfId="5010" xr:uid="{00000000-0005-0000-0000-00005E090000}"/>
    <cellStyle name="Normal 3 4 2 3 2 3" xfId="3663" xr:uid="{00000000-0005-0000-0000-00005F090000}"/>
    <cellStyle name="Normal 3 4 2 3 3" xfId="1412" xr:uid="{00000000-0005-0000-0000-000060090000}"/>
    <cellStyle name="Normal 3 4 2 3 3 2" xfId="2761" xr:uid="{00000000-0005-0000-0000-000061090000}"/>
    <cellStyle name="Normal 3 4 2 3 3 2 2" xfId="5459" xr:uid="{00000000-0005-0000-0000-000062090000}"/>
    <cellStyle name="Normal 3 4 2 3 3 3" xfId="4112" xr:uid="{00000000-0005-0000-0000-000063090000}"/>
    <cellStyle name="Normal 3 4 2 3 4" xfId="1863" xr:uid="{00000000-0005-0000-0000-000064090000}"/>
    <cellStyle name="Normal 3 4 2 3 4 2" xfId="4561" xr:uid="{00000000-0005-0000-0000-000065090000}"/>
    <cellStyle name="Normal 3 4 2 3 5" xfId="3214" xr:uid="{00000000-0005-0000-0000-000066090000}"/>
    <cellStyle name="Normal 3 4 2 4" xfId="664" xr:uid="{00000000-0005-0000-0000-000067090000}"/>
    <cellStyle name="Normal 3 4 2 4 2" xfId="2013" xr:uid="{00000000-0005-0000-0000-000068090000}"/>
    <cellStyle name="Normal 3 4 2 4 2 2" xfId="4711" xr:uid="{00000000-0005-0000-0000-000069090000}"/>
    <cellStyle name="Normal 3 4 2 4 3" xfId="3364" xr:uid="{00000000-0005-0000-0000-00006A090000}"/>
    <cellStyle name="Normal 3 4 2 5" xfId="1113" xr:uid="{00000000-0005-0000-0000-00006B090000}"/>
    <cellStyle name="Normal 3 4 2 5 2" xfId="2462" xr:uid="{00000000-0005-0000-0000-00006C090000}"/>
    <cellStyle name="Normal 3 4 2 5 2 2" xfId="5160" xr:uid="{00000000-0005-0000-0000-00006D090000}"/>
    <cellStyle name="Normal 3 4 2 5 3" xfId="3813" xr:uid="{00000000-0005-0000-0000-00006E090000}"/>
    <cellStyle name="Normal 3 4 2 6" xfId="1564" xr:uid="{00000000-0005-0000-0000-00006F090000}"/>
    <cellStyle name="Normal 3 4 2 6 2" xfId="4262" xr:uid="{00000000-0005-0000-0000-000070090000}"/>
    <cellStyle name="Normal 3 4 2 7" xfId="2915" xr:uid="{00000000-0005-0000-0000-000071090000}"/>
    <cellStyle name="Normal 3 4 3" xfId="181" xr:uid="{00000000-0005-0000-0000-000072090000}"/>
    <cellStyle name="Normal 3 4 3 2" xfId="363" xr:uid="{00000000-0005-0000-0000-000073090000}"/>
    <cellStyle name="Normal 3 4 3 2 2" xfId="812" xr:uid="{00000000-0005-0000-0000-000074090000}"/>
    <cellStyle name="Normal 3 4 3 2 2 2" xfId="2161" xr:uid="{00000000-0005-0000-0000-000075090000}"/>
    <cellStyle name="Normal 3 4 3 2 2 2 2" xfId="4859" xr:uid="{00000000-0005-0000-0000-000076090000}"/>
    <cellStyle name="Normal 3 4 3 2 2 3" xfId="3512" xr:uid="{00000000-0005-0000-0000-000077090000}"/>
    <cellStyle name="Normal 3 4 3 2 3" xfId="1261" xr:uid="{00000000-0005-0000-0000-000078090000}"/>
    <cellStyle name="Normal 3 4 3 2 3 2" xfId="2610" xr:uid="{00000000-0005-0000-0000-000079090000}"/>
    <cellStyle name="Normal 3 4 3 2 3 2 2" xfId="5308" xr:uid="{00000000-0005-0000-0000-00007A090000}"/>
    <cellStyle name="Normal 3 4 3 2 3 3" xfId="3961" xr:uid="{00000000-0005-0000-0000-00007B090000}"/>
    <cellStyle name="Normal 3 4 3 2 4" xfId="1712" xr:uid="{00000000-0005-0000-0000-00007C090000}"/>
    <cellStyle name="Normal 3 4 3 2 4 2" xfId="4410" xr:uid="{00000000-0005-0000-0000-00007D090000}"/>
    <cellStyle name="Normal 3 4 3 2 5" xfId="3063" xr:uid="{00000000-0005-0000-0000-00007E090000}"/>
    <cellStyle name="Normal 3 4 3 3" xfId="513" xr:uid="{00000000-0005-0000-0000-00007F090000}"/>
    <cellStyle name="Normal 3 4 3 3 2" xfId="962" xr:uid="{00000000-0005-0000-0000-000080090000}"/>
    <cellStyle name="Normal 3 4 3 3 2 2" xfId="2311" xr:uid="{00000000-0005-0000-0000-000081090000}"/>
    <cellStyle name="Normal 3 4 3 3 2 2 2" xfId="5009" xr:uid="{00000000-0005-0000-0000-000082090000}"/>
    <cellStyle name="Normal 3 4 3 3 2 3" xfId="3662" xr:uid="{00000000-0005-0000-0000-000083090000}"/>
    <cellStyle name="Normal 3 4 3 3 3" xfId="1411" xr:uid="{00000000-0005-0000-0000-000084090000}"/>
    <cellStyle name="Normal 3 4 3 3 3 2" xfId="2760" xr:uid="{00000000-0005-0000-0000-000085090000}"/>
    <cellStyle name="Normal 3 4 3 3 3 2 2" xfId="5458" xr:uid="{00000000-0005-0000-0000-000086090000}"/>
    <cellStyle name="Normal 3 4 3 3 3 3" xfId="4111" xr:uid="{00000000-0005-0000-0000-000087090000}"/>
    <cellStyle name="Normal 3 4 3 3 4" xfId="1862" xr:uid="{00000000-0005-0000-0000-000088090000}"/>
    <cellStyle name="Normal 3 4 3 3 4 2" xfId="4560" xr:uid="{00000000-0005-0000-0000-000089090000}"/>
    <cellStyle name="Normal 3 4 3 3 5" xfId="3213" xr:uid="{00000000-0005-0000-0000-00008A090000}"/>
    <cellStyle name="Normal 3 4 3 4" xfId="663" xr:uid="{00000000-0005-0000-0000-00008B090000}"/>
    <cellStyle name="Normal 3 4 3 4 2" xfId="2012" xr:uid="{00000000-0005-0000-0000-00008C090000}"/>
    <cellStyle name="Normal 3 4 3 4 2 2" xfId="4710" xr:uid="{00000000-0005-0000-0000-00008D090000}"/>
    <cellStyle name="Normal 3 4 3 4 3" xfId="3363" xr:uid="{00000000-0005-0000-0000-00008E090000}"/>
    <cellStyle name="Normal 3 4 3 5" xfId="1112" xr:uid="{00000000-0005-0000-0000-00008F090000}"/>
    <cellStyle name="Normal 3 4 3 5 2" xfId="2461" xr:uid="{00000000-0005-0000-0000-000090090000}"/>
    <cellStyle name="Normal 3 4 3 5 2 2" xfId="5159" xr:uid="{00000000-0005-0000-0000-000091090000}"/>
    <cellStyle name="Normal 3 4 3 5 3" xfId="3812" xr:uid="{00000000-0005-0000-0000-000092090000}"/>
    <cellStyle name="Normal 3 4 3 6" xfId="1563" xr:uid="{00000000-0005-0000-0000-000093090000}"/>
    <cellStyle name="Normal 3 4 3 6 2" xfId="4261" xr:uid="{00000000-0005-0000-0000-000094090000}"/>
    <cellStyle name="Normal 3 4 3 7" xfId="2914" xr:uid="{00000000-0005-0000-0000-000095090000}"/>
    <cellStyle name="Normal 3 4 4" xfId="307" xr:uid="{00000000-0005-0000-0000-000096090000}"/>
    <cellStyle name="Normal 3 4 4 2" xfId="756" xr:uid="{00000000-0005-0000-0000-000097090000}"/>
    <cellStyle name="Normal 3 4 4 2 2" xfId="2105" xr:uid="{00000000-0005-0000-0000-000098090000}"/>
    <cellStyle name="Normal 3 4 4 2 2 2" xfId="4803" xr:uid="{00000000-0005-0000-0000-000099090000}"/>
    <cellStyle name="Normal 3 4 4 2 3" xfId="3456" xr:uid="{00000000-0005-0000-0000-00009A090000}"/>
    <cellStyle name="Normal 3 4 4 3" xfId="1205" xr:uid="{00000000-0005-0000-0000-00009B090000}"/>
    <cellStyle name="Normal 3 4 4 3 2" xfId="2554" xr:uid="{00000000-0005-0000-0000-00009C090000}"/>
    <cellStyle name="Normal 3 4 4 3 2 2" xfId="5252" xr:uid="{00000000-0005-0000-0000-00009D090000}"/>
    <cellStyle name="Normal 3 4 4 3 3" xfId="3905" xr:uid="{00000000-0005-0000-0000-00009E090000}"/>
    <cellStyle name="Normal 3 4 4 4" xfId="1656" xr:uid="{00000000-0005-0000-0000-00009F090000}"/>
    <cellStyle name="Normal 3 4 4 4 2" xfId="4354" xr:uid="{00000000-0005-0000-0000-0000A0090000}"/>
    <cellStyle name="Normal 3 4 4 5" xfId="3007" xr:uid="{00000000-0005-0000-0000-0000A1090000}"/>
    <cellStyle name="Normal 3 4 5" xfId="457" xr:uid="{00000000-0005-0000-0000-0000A2090000}"/>
    <cellStyle name="Normal 3 4 5 2" xfId="906" xr:uid="{00000000-0005-0000-0000-0000A3090000}"/>
    <cellStyle name="Normal 3 4 5 2 2" xfId="2255" xr:uid="{00000000-0005-0000-0000-0000A4090000}"/>
    <cellStyle name="Normal 3 4 5 2 2 2" xfId="4953" xr:uid="{00000000-0005-0000-0000-0000A5090000}"/>
    <cellStyle name="Normal 3 4 5 2 3" xfId="3606" xr:uid="{00000000-0005-0000-0000-0000A6090000}"/>
    <cellStyle name="Normal 3 4 5 3" xfId="1355" xr:uid="{00000000-0005-0000-0000-0000A7090000}"/>
    <cellStyle name="Normal 3 4 5 3 2" xfId="2704" xr:uid="{00000000-0005-0000-0000-0000A8090000}"/>
    <cellStyle name="Normal 3 4 5 3 2 2" xfId="5402" xr:uid="{00000000-0005-0000-0000-0000A9090000}"/>
    <cellStyle name="Normal 3 4 5 3 3" xfId="4055" xr:uid="{00000000-0005-0000-0000-0000AA090000}"/>
    <cellStyle name="Normal 3 4 5 4" xfId="1806" xr:uid="{00000000-0005-0000-0000-0000AB090000}"/>
    <cellStyle name="Normal 3 4 5 4 2" xfId="4504" xr:uid="{00000000-0005-0000-0000-0000AC090000}"/>
    <cellStyle name="Normal 3 4 5 5" xfId="3157" xr:uid="{00000000-0005-0000-0000-0000AD090000}"/>
    <cellStyle name="Normal 3 4 6" xfId="607" xr:uid="{00000000-0005-0000-0000-0000AE090000}"/>
    <cellStyle name="Normal 3 4 6 2" xfId="1956" xr:uid="{00000000-0005-0000-0000-0000AF090000}"/>
    <cellStyle name="Normal 3 4 6 2 2" xfId="4654" xr:uid="{00000000-0005-0000-0000-0000B0090000}"/>
    <cellStyle name="Normal 3 4 6 3" xfId="3307" xr:uid="{00000000-0005-0000-0000-0000B1090000}"/>
    <cellStyle name="Normal 3 4 7" xfId="1056" xr:uid="{00000000-0005-0000-0000-0000B2090000}"/>
    <cellStyle name="Normal 3 4 7 2" xfId="2405" xr:uid="{00000000-0005-0000-0000-0000B3090000}"/>
    <cellStyle name="Normal 3 4 7 2 2" xfId="5103" xr:uid="{00000000-0005-0000-0000-0000B4090000}"/>
    <cellStyle name="Normal 3 4 7 3" xfId="3756" xr:uid="{00000000-0005-0000-0000-0000B5090000}"/>
    <cellStyle name="Normal 3 4 8" xfId="1507" xr:uid="{00000000-0005-0000-0000-0000B6090000}"/>
    <cellStyle name="Normal 3 4 8 2" xfId="4205" xr:uid="{00000000-0005-0000-0000-0000B7090000}"/>
    <cellStyle name="Normal 3 4 9" xfId="2858" xr:uid="{00000000-0005-0000-0000-0000B8090000}"/>
    <cellStyle name="Normal 3 5" xfId="183" xr:uid="{00000000-0005-0000-0000-0000B9090000}"/>
    <cellStyle name="Normal 3 6" xfId="184" xr:uid="{00000000-0005-0000-0000-0000BA090000}"/>
    <cellStyle name="Normal 3 7" xfId="185" xr:uid="{00000000-0005-0000-0000-0000BB090000}"/>
    <cellStyle name="Normal 3 8" xfId="186" xr:uid="{00000000-0005-0000-0000-0000BC090000}"/>
    <cellStyle name="Normal 3 8 2" xfId="365" xr:uid="{00000000-0005-0000-0000-0000BD090000}"/>
    <cellStyle name="Normal 3 8 2 2" xfId="814" xr:uid="{00000000-0005-0000-0000-0000BE090000}"/>
    <cellStyle name="Normal 3 8 2 2 2" xfId="2163" xr:uid="{00000000-0005-0000-0000-0000BF090000}"/>
    <cellStyle name="Normal 3 8 2 2 2 2" xfId="4861" xr:uid="{00000000-0005-0000-0000-0000C0090000}"/>
    <cellStyle name="Normal 3 8 2 2 3" xfId="3514" xr:uid="{00000000-0005-0000-0000-0000C1090000}"/>
    <cellStyle name="Normal 3 8 2 3" xfId="1263" xr:uid="{00000000-0005-0000-0000-0000C2090000}"/>
    <cellStyle name="Normal 3 8 2 3 2" xfId="2612" xr:uid="{00000000-0005-0000-0000-0000C3090000}"/>
    <cellStyle name="Normal 3 8 2 3 2 2" xfId="5310" xr:uid="{00000000-0005-0000-0000-0000C4090000}"/>
    <cellStyle name="Normal 3 8 2 3 3" xfId="3963" xr:uid="{00000000-0005-0000-0000-0000C5090000}"/>
    <cellStyle name="Normal 3 8 2 4" xfId="1714" xr:uid="{00000000-0005-0000-0000-0000C6090000}"/>
    <cellStyle name="Normal 3 8 2 4 2" xfId="4412" xr:uid="{00000000-0005-0000-0000-0000C7090000}"/>
    <cellStyle name="Normal 3 8 2 5" xfId="3065" xr:uid="{00000000-0005-0000-0000-0000C8090000}"/>
    <cellStyle name="Normal 3 8 3" xfId="515" xr:uid="{00000000-0005-0000-0000-0000C9090000}"/>
    <cellStyle name="Normal 3 8 3 2" xfId="964" xr:uid="{00000000-0005-0000-0000-0000CA090000}"/>
    <cellStyle name="Normal 3 8 3 2 2" xfId="2313" xr:uid="{00000000-0005-0000-0000-0000CB090000}"/>
    <cellStyle name="Normal 3 8 3 2 2 2" xfId="5011" xr:uid="{00000000-0005-0000-0000-0000CC090000}"/>
    <cellStyle name="Normal 3 8 3 2 3" xfId="3664" xr:uid="{00000000-0005-0000-0000-0000CD090000}"/>
    <cellStyle name="Normal 3 8 3 3" xfId="1413" xr:uid="{00000000-0005-0000-0000-0000CE090000}"/>
    <cellStyle name="Normal 3 8 3 3 2" xfId="2762" xr:uid="{00000000-0005-0000-0000-0000CF090000}"/>
    <cellStyle name="Normal 3 8 3 3 2 2" xfId="5460" xr:uid="{00000000-0005-0000-0000-0000D0090000}"/>
    <cellStyle name="Normal 3 8 3 3 3" xfId="4113" xr:uid="{00000000-0005-0000-0000-0000D1090000}"/>
    <cellStyle name="Normal 3 8 3 4" xfId="1864" xr:uid="{00000000-0005-0000-0000-0000D2090000}"/>
    <cellStyle name="Normal 3 8 3 4 2" xfId="4562" xr:uid="{00000000-0005-0000-0000-0000D3090000}"/>
    <cellStyle name="Normal 3 8 3 5" xfId="3215" xr:uid="{00000000-0005-0000-0000-0000D4090000}"/>
    <cellStyle name="Normal 3 8 4" xfId="665" xr:uid="{00000000-0005-0000-0000-0000D5090000}"/>
    <cellStyle name="Normal 3 8 4 2" xfId="2014" xr:uid="{00000000-0005-0000-0000-0000D6090000}"/>
    <cellStyle name="Normal 3 8 4 2 2" xfId="4712" xr:uid="{00000000-0005-0000-0000-0000D7090000}"/>
    <cellStyle name="Normal 3 8 4 3" xfId="3365" xr:uid="{00000000-0005-0000-0000-0000D8090000}"/>
    <cellStyle name="Normal 3 8 5" xfId="1114" xr:uid="{00000000-0005-0000-0000-0000D9090000}"/>
    <cellStyle name="Normal 3 8 5 2" xfId="2463" xr:uid="{00000000-0005-0000-0000-0000DA090000}"/>
    <cellStyle name="Normal 3 8 5 2 2" xfId="5161" xr:uid="{00000000-0005-0000-0000-0000DB090000}"/>
    <cellStyle name="Normal 3 8 5 3" xfId="3814" xr:uid="{00000000-0005-0000-0000-0000DC090000}"/>
    <cellStyle name="Normal 3 8 6" xfId="1565" xr:uid="{00000000-0005-0000-0000-0000DD090000}"/>
    <cellStyle name="Normal 3 8 6 2" xfId="4263" xr:uid="{00000000-0005-0000-0000-0000DE090000}"/>
    <cellStyle name="Normal 3 8 7" xfId="2916" xr:uid="{00000000-0005-0000-0000-0000DF090000}"/>
    <cellStyle name="Normal 3 9" xfId="172" xr:uid="{00000000-0005-0000-0000-0000E0090000}"/>
    <cellStyle name="Normal 3 9 2" xfId="358" xr:uid="{00000000-0005-0000-0000-0000E1090000}"/>
    <cellStyle name="Normal 3 9 2 2" xfId="807" xr:uid="{00000000-0005-0000-0000-0000E2090000}"/>
    <cellStyle name="Normal 3 9 2 2 2" xfId="2156" xr:uid="{00000000-0005-0000-0000-0000E3090000}"/>
    <cellStyle name="Normal 3 9 2 2 2 2" xfId="4854" xr:uid="{00000000-0005-0000-0000-0000E4090000}"/>
    <cellStyle name="Normal 3 9 2 2 3" xfId="3507" xr:uid="{00000000-0005-0000-0000-0000E5090000}"/>
    <cellStyle name="Normal 3 9 2 3" xfId="1256" xr:uid="{00000000-0005-0000-0000-0000E6090000}"/>
    <cellStyle name="Normal 3 9 2 3 2" xfId="2605" xr:uid="{00000000-0005-0000-0000-0000E7090000}"/>
    <cellStyle name="Normal 3 9 2 3 2 2" xfId="5303" xr:uid="{00000000-0005-0000-0000-0000E8090000}"/>
    <cellStyle name="Normal 3 9 2 3 3" xfId="3956" xr:uid="{00000000-0005-0000-0000-0000E9090000}"/>
    <cellStyle name="Normal 3 9 2 4" xfId="1707" xr:uid="{00000000-0005-0000-0000-0000EA090000}"/>
    <cellStyle name="Normal 3 9 2 4 2" xfId="4405" xr:uid="{00000000-0005-0000-0000-0000EB090000}"/>
    <cellStyle name="Normal 3 9 2 5" xfId="3058" xr:uid="{00000000-0005-0000-0000-0000EC090000}"/>
    <cellStyle name="Normal 3 9 3" xfId="508" xr:uid="{00000000-0005-0000-0000-0000ED090000}"/>
    <cellStyle name="Normal 3 9 3 2" xfId="957" xr:uid="{00000000-0005-0000-0000-0000EE090000}"/>
    <cellStyle name="Normal 3 9 3 2 2" xfId="2306" xr:uid="{00000000-0005-0000-0000-0000EF090000}"/>
    <cellStyle name="Normal 3 9 3 2 2 2" xfId="5004" xr:uid="{00000000-0005-0000-0000-0000F0090000}"/>
    <cellStyle name="Normal 3 9 3 2 3" xfId="3657" xr:uid="{00000000-0005-0000-0000-0000F1090000}"/>
    <cellStyle name="Normal 3 9 3 3" xfId="1406" xr:uid="{00000000-0005-0000-0000-0000F2090000}"/>
    <cellStyle name="Normal 3 9 3 3 2" xfId="2755" xr:uid="{00000000-0005-0000-0000-0000F3090000}"/>
    <cellStyle name="Normal 3 9 3 3 2 2" xfId="5453" xr:uid="{00000000-0005-0000-0000-0000F4090000}"/>
    <cellStyle name="Normal 3 9 3 3 3" xfId="4106" xr:uid="{00000000-0005-0000-0000-0000F5090000}"/>
    <cellStyle name="Normal 3 9 3 4" xfId="1857" xr:uid="{00000000-0005-0000-0000-0000F6090000}"/>
    <cellStyle name="Normal 3 9 3 4 2" xfId="4555" xr:uid="{00000000-0005-0000-0000-0000F7090000}"/>
    <cellStyle name="Normal 3 9 3 5" xfId="3208" xr:uid="{00000000-0005-0000-0000-0000F8090000}"/>
    <cellStyle name="Normal 3 9 4" xfId="658" xr:uid="{00000000-0005-0000-0000-0000F9090000}"/>
    <cellStyle name="Normal 3 9 4 2" xfId="2007" xr:uid="{00000000-0005-0000-0000-0000FA090000}"/>
    <cellStyle name="Normal 3 9 4 2 2" xfId="4705" xr:uid="{00000000-0005-0000-0000-0000FB090000}"/>
    <cellStyle name="Normal 3 9 4 3" xfId="3358" xr:uid="{00000000-0005-0000-0000-0000FC090000}"/>
    <cellStyle name="Normal 3 9 5" xfId="1107" xr:uid="{00000000-0005-0000-0000-0000FD090000}"/>
    <cellStyle name="Normal 3 9 5 2" xfId="2456" xr:uid="{00000000-0005-0000-0000-0000FE090000}"/>
    <cellStyle name="Normal 3 9 5 2 2" xfId="5154" xr:uid="{00000000-0005-0000-0000-0000FF090000}"/>
    <cellStyle name="Normal 3 9 5 3" xfId="3807" xr:uid="{00000000-0005-0000-0000-0000000A0000}"/>
    <cellStyle name="Normal 3 9 6" xfId="1558" xr:uid="{00000000-0005-0000-0000-0000010A0000}"/>
    <cellStyle name="Normal 3 9 6 2" xfId="4256" xr:uid="{00000000-0005-0000-0000-0000020A0000}"/>
    <cellStyle name="Normal 3 9 7" xfId="2909" xr:uid="{00000000-0005-0000-0000-0000030A0000}"/>
    <cellStyle name="Normal 4" xfId="7" xr:uid="{00000000-0005-0000-0000-0000040A0000}"/>
    <cellStyle name="Normal 4 10" xfId="291" xr:uid="{00000000-0005-0000-0000-0000050A0000}"/>
    <cellStyle name="Normal 4 10 2" xfId="740" xr:uid="{00000000-0005-0000-0000-0000060A0000}"/>
    <cellStyle name="Normal 4 10 2 2" xfId="2089" xr:uid="{00000000-0005-0000-0000-0000070A0000}"/>
    <cellStyle name="Normal 4 10 2 2 2" xfId="4787" xr:uid="{00000000-0005-0000-0000-0000080A0000}"/>
    <cellStyle name="Normal 4 10 2 3" xfId="3440" xr:uid="{00000000-0005-0000-0000-0000090A0000}"/>
    <cellStyle name="Normal 4 10 3" xfId="1189" xr:uid="{00000000-0005-0000-0000-00000A0A0000}"/>
    <cellStyle name="Normal 4 10 3 2" xfId="2538" xr:uid="{00000000-0005-0000-0000-00000B0A0000}"/>
    <cellStyle name="Normal 4 10 3 2 2" xfId="5236" xr:uid="{00000000-0005-0000-0000-00000C0A0000}"/>
    <cellStyle name="Normal 4 10 3 3" xfId="3889" xr:uid="{00000000-0005-0000-0000-00000D0A0000}"/>
    <cellStyle name="Normal 4 10 4" xfId="1640" xr:uid="{00000000-0005-0000-0000-00000E0A0000}"/>
    <cellStyle name="Normal 4 10 4 2" xfId="4338" xr:uid="{00000000-0005-0000-0000-00000F0A0000}"/>
    <cellStyle name="Normal 4 10 5" xfId="2991" xr:uid="{00000000-0005-0000-0000-0000100A0000}"/>
    <cellStyle name="Normal 4 11" xfId="441" xr:uid="{00000000-0005-0000-0000-0000110A0000}"/>
    <cellStyle name="Normal 4 11 2" xfId="890" xr:uid="{00000000-0005-0000-0000-0000120A0000}"/>
    <cellStyle name="Normal 4 11 2 2" xfId="2239" xr:uid="{00000000-0005-0000-0000-0000130A0000}"/>
    <cellStyle name="Normal 4 11 2 2 2" xfId="4937" xr:uid="{00000000-0005-0000-0000-0000140A0000}"/>
    <cellStyle name="Normal 4 11 2 3" xfId="3590" xr:uid="{00000000-0005-0000-0000-0000150A0000}"/>
    <cellStyle name="Normal 4 11 3" xfId="1339" xr:uid="{00000000-0005-0000-0000-0000160A0000}"/>
    <cellStyle name="Normal 4 11 3 2" xfId="2688" xr:uid="{00000000-0005-0000-0000-0000170A0000}"/>
    <cellStyle name="Normal 4 11 3 2 2" xfId="5386" xr:uid="{00000000-0005-0000-0000-0000180A0000}"/>
    <cellStyle name="Normal 4 11 3 3" xfId="4039" xr:uid="{00000000-0005-0000-0000-0000190A0000}"/>
    <cellStyle name="Normal 4 11 4" xfId="1790" xr:uid="{00000000-0005-0000-0000-00001A0A0000}"/>
    <cellStyle name="Normal 4 11 4 2" xfId="4488" xr:uid="{00000000-0005-0000-0000-00001B0A0000}"/>
    <cellStyle name="Normal 4 11 5" xfId="3141" xr:uid="{00000000-0005-0000-0000-00001C0A0000}"/>
    <cellStyle name="Normal 4 12" xfId="591" xr:uid="{00000000-0005-0000-0000-00001D0A0000}"/>
    <cellStyle name="Normal 4 12 2" xfId="1940" xr:uid="{00000000-0005-0000-0000-00001E0A0000}"/>
    <cellStyle name="Normal 4 12 2 2" xfId="4638" xr:uid="{00000000-0005-0000-0000-00001F0A0000}"/>
    <cellStyle name="Normal 4 12 3" xfId="3291" xr:uid="{00000000-0005-0000-0000-0000200A0000}"/>
    <cellStyle name="Normal 4 13" xfId="1040" xr:uid="{00000000-0005-0000-0000-0000210A0000}"/>
    <cellStyle name="Normal 4 13 2" xfId="2389" xr:uid="{00000000-0005-0000-0000-0000220A0000}"/>
    <cellStyle name="Normal 4 13 2 2" xfId="5087" xr:uid="{00000000-0005-0000-0000-0000230A0000}"/>
    <cellStyle name="Normal 4 13 3" xfId="3740" xr:uid="{00000000-0005-0000-0000-0000240A0000}"/>
    <cellStyle name="Normal 4 14" xfId="1491" xr:uid="{00000000-0005-0000-0000-0000250A0000}"/>
    <cellStyle name="Normal 4 14 2" xfId="4189" xr:uid="{00000000-0005-0000-0000-0000260A0000}"/>
    <cellStyle name="Normal 4 15" xfId="2842" xr:uid="{00000000-0005-0000-0000-0000270A0000}"/>
    <cellStyle name="Normal 4 16" xfId="45" xr:uid="{00000000-0005-0000-0000-0000280A0000}"/>
    <cellStyle name="Normal 4 17" xfId="5548" xr:uid="{00000000-0005-0000-0000-0000290A0000}"/>
    <cellStyle name="Normal 4 2" xfId="20" xr:uid="{00000000-0005-0000-0000-00002A0A0000}"/>
    <cellStyle name="Normal 4 2 10" xfId="592" xr:uid="{00000000-0005-0000-0000-00002B0A0000}"/>
    <cellStyle name="Normal 4 2 10 2" xfId="1941" xr:uid="{00000000-0005-0000-0000-00002C0A0000}"/>
    <cellStyle name="Normal 4 2 10 2 2" xfId="4639" xr:uid="{00000000-0005-0000-0000-00002D0A0000}"/>
    <cellStyle name="Normal 4 2 10 3" xfId="3292" xr:uid="{00000000-0005-0000-0000-00002E0A0000}"/>
    <cellStyle name="Normal 4 2 11" xfId="1041" xr:uid="{00000000-0005-0000-0000-00002F0A0000}"/>
    <cellStyle name="Normal 4 2 11 2" xfId="2390" xr:uid="{00000000-0005-0000-0000-0000300A0000}"/>
    <cellStyle name="Normal 4 2 11 2 2" xfId="5088" xr:uid="{00000000-0005-0000-0000-0000310A0000}"/>
    <cellStyle name="Normal 4 2 11 3" xfId="3741" xr:uid="{00000000-0005-0000-0000-0000320A0000}"/>
    <cellStyle name="Normal 4 2 12" xfId="1492" xr:uid="{00000000-0005-0000-0000-0000330A0000}"/>
    <cellStyle name="Normal 4 2 12 2" xfId="4190" xr:uid="{00000000-0005-0000-0000-0000340A0000}"/>
    <cellStyle name="Normal 4 2 13" xfId="2843" xr:uid="{00000000-0005-0000-0000-0000350A0000}"/>
    <cellStyle name="Normal 4 2 14" xfId="46" xr:uid="{00000000-0005-0000-0000-0000360A0000}"/>
    <cellStyle name="Normal 4 2 2" xfId="93" xr:uid="{00000000-0005-0000-0000-0000370A0000}"/>
    <cellStyle name="Normal 4 2 2 2" xfId="190" xr:uid="{00000000-0005-0000-0000-0000380A0000}"/>
    <cellStyle name="Normal 4 2 2 2 2" xfId="369" xr:uid="{00000000-0005-0000-0000-0000390A0000}"/>
    <cellStyle name="Normal 4 2 2 2 2 2" xfId="818" xr:uid="{00000000-0005-0000-0000-00003A0A0000}"/>
    <cellStyle name="Normal 4 2 2 2 2 2 2" xfId="2167" xr:uid="{00000000-0005-0000-0000-00003B0A0000}"/>
    <cellStyle name="Normal 4 2 2 2 2 2 2 2" xfId="4865" xr:uid="{00000000-0005-0000-0000-00003C0A0000}"/>
    <cellStyle name="Normal 4 2 2 2 2 2 3" xfId="3518" xr:uid="{00000000-0005-0000-0000-00003D0A0000}"/>
    <cellStyle name="Normal 4 2 2 2 2 3" xfId="1267" xr:uid="{00000000-0005-0000-0000-00003E0A0000}"/>
    <cellStyle name="Normal 4 2 2 2 2 3 2" xfId="2616" xr:uid="{00000000-0005-0000-0000-00003F0A0000}"/>
    <cellStyle name="Normal 4 2 2 2 2 3 2 2" xfId="5314" xr:uid="{00000000-0005-0000-0000-0000400A0000}"/>
    <cellStyle name="Normal 4 2 2 2 2 3 3" xfId="3967" xr:uid="{00000000-0005-0000-0000-0000410A0000}"/>
    <cellStyle name="Normal 4 2 2 2 2 4" xfId="1718" xr:uid="{00000000-0005-0000-0000-0000420A0000}"/>
    <cellStyle name="Normal 4 2 2 2 2 4 2" xfId="4416" xr:uid="{00000000-0005-0000-0000-0000430A0000}"/>
    <cellStyle name="Normal 4 2 2 2 2 5" xfId="3069" xr:uid="{00000000-0005-0000-0000-0000440A0000}"/>
    <cellStyle name="Normal 4 2 2 2 3" xfId="519" xr:uid="{00000000-0005-0000-0000-0000450A0000}"/>
    <cellStyle name="Normal 4 2 2 2 3 2" xfId="968" xr:uid="{00000000-0005-0000-0000-0000460A0000}"/>
    <cellStyle name="Normal 4 2 2 2 3 2 2" xfId="2317" xr:uid="{00000000-0005-0000-0000-0000470A0000}"/>
    <cellStyle name="Normal 4 2 2 2 3 2 2 2" xfId="5015" xr:uid="{00000000-0005-0000-0000-0000480A0000}"/>
    <cellStyle name="Normal 4 2 2 2 3 2 3" xfId="3668" xr:uid="{00000000-0005-0000-0000-0000490A0000}"/>
    <cellStyle name="Normal 4 2 2 2 3 3" xfId="1417" xr:uid="{00000000-0005-0000-0000-00004A0A0000}"/>
    <cellStyle name="Normal 4 2 2 2 3 3 2" xfId="2766" xr:uid="{00000000-0005-0000-0000-00004B0A0000}"/>
    <cellStyle name="Normal 4 2 2 2 3 3 2 2" xfId="5464" xr:uid="{00000000-0005-0000-0000-00004C0A0000}"/>
    <cellStyle name="Normal 4 2 2 2 3 3 3" xfId="4117" xr:uid="{00000000-0005-0000-0000-00004D0A0000}"/>
    <cellStyle name="Normal 4 2 2 2 3 4" xfId="1868" xr:uid="{00000000-0005-0000-0000-00004E0A0000}"/>
    <cellStyle name="Normal 4 2 2 2 3 4 2" xfId="4566" xr:uid="{00000000-0005-0000-0000-00004F0A0000}"/>
    <cellStyle name="Normal 4 2 2 2 3 5" xfId="3219" xr:uid="{00000000-0005-0000-0000-0000500A0000}"/>
    <cellStyle name="Normal 4 2 2 2 4" xfId="669" xr:uid="{00000000-0005-0000-0000-0000510A0000}"/>
    <cellStyle name="Normal 4 2 2 2 4 2" xfId="2018" xr:uid="{00000000-0005-0000-0000-0000520A0000}"/>
    <cellStyle name="Normal 4 2 2 2 4 2 2" xfId="4716" xr:uid="{00000000-0005-0000-0000-0000530A0000}"/>
    <cellStyle name="Normal 4 2 2 2 4 3" xfId="3369" xr:uid="{00000000-0005-0000-0000-0000540A0000}"/>
    <cellStyle name="Normal 4 2 2 2 5" xfId="1118" xr:uid="{00000000-0005-0000-0000-0000550A0000}"/>
    <cellStyle name="Normal 4 2 2 2 5 2" xfId="2467" xr:uid="{00000000-0005-0000-0000-0000560A0000}"/>
    <cellStyle name="Normal 4 2 2 2 5 2 2" xfId="5165" xr:uid="{00000000-0005-0000-0000-0000570A0000}"/>
    <cellStyle name="Normal 4 2 2 2 5 3" xfId="3818" xr:uid="{00000000-0005-0000-0000-0000580A0000}"/>
    <cellStyle name="Normal 4 2 2 2 6" xfId="1569" xr:uid="{00000000-0005-0000-0000-0000590A0000}"/>
    <cellStyle name="Normal 4 2 2 2 6 2" xfId="4267" xr:uid="{00000000-0005-0000-0000-00005A0A0000}"/>
    <cellStyle name="Normal 4 2 2 2 7" xfId="2920" xr:uid="{00000000-0005-0000-0000-00005B0A0000}"/>
    <cellStyle name="Normal 4 2 2 3" xfId="189" xr:uid="{00000000-0005-0000-0000-00005C0A0000}"/>
    <cellStyle name="Normal 4 2 2 3 2" xfId="368" xr:uid="{00000000-0005-0000-0000-00005D0A0000}"/>
    <cellStyle name="Normal 4 2 2 3 2 2" xfId="817" xr:uid="{00000000-0005-0000-0000-00005E0A0000}"/>
    <cellStyle name="Normal 4 2 2 3 2 2 2" xfId="2166" xr:uid="{00000000-0005-0000-0000-00005F0A0000}"/>
    <cellStyle name="Normal 4 2 2 3 2 2 2 2" xfId="4864" xr:uid="{00000000-0005-0000-0000-0000600A0000}"/>
    <cellStyle name="Normal 4 2 2 3 2 2 3" xfId="3517" xr:uid="{00000000-0005-0000-0000-0000610A0000}"/>
    <cellStyle name="Normal 4 2 2 3 2 3" xfId="1266" xr:uid="{00000000-0005-0000-0000-0000620A0000}"/>
    <cellStyle name="Normal 4 2 2 3 2 3 2" xfId="2615" xr:uid="{00000000-0005-0000-0000-0000630A0000}"/>
    <cellStyle name="Normal 4 2 2 3 2 3 2 2" xfId="5313" xr:uid="{00000000-0005-0000-0000-0000640A0000}"/>
    <cellStyle name="Normal 4 2 2 3 2 3 3" xfId="3966" xr:uid="{00000000-0005-0000-0000-0000650A0000}"/>
    <cellStyle name="Normal 4 2 2 3 2 4" xfId="1717" xr:uid="{00000000-0005-0000-0000-0000660A0000}"/>
    <cellStyle name="Normal 4 2 2 3 2 4 2" xfId="4415" xr:uid="{00000000-0005-0000-0000-0000670A0000}"/>
    <cellStyle name="Normal 4 2 2 3 2 5" xfId="3068" xr:uid="{00000000-0005-0000-0000-0000680A0000}"/>
    <cellStyle name="Normal 4 2 2 3 3" xfId="518" xr:uid="{00000000-0005-0000-0000-0000690A0000}"/>
    <cellStyle name="Normal 4 2 2 3 3 2" xfId="967" xr:uid="{00000000-0005-0000-0000-00006A0A0000}"/>
    <cellStyle name="Normal 4 2 2 3 3 2 2" xfId="2316" xr:uid="{00000000-0005-0000-0000-00006B0A0000}"/>
    <cellStyle name="Normal 4 2 2 3 3 2 2 2" xfId="5014" xr:uid="{00000000-0005-0000-0000-00006C0A0000}"/>
    <cellStyle name="Normal 4 2 2 3 3 2 3" xfId="3667" xr:uid="{00000000-0005-0000-0000-00006D0A0000}"/>
    <cellStyle name="Normal 4 2 2 3 3 3" xfId="1416" xr:uid="{00000000-0005-0000-0000-00006E0A0000}"/>
    <cellStyle name="Normal 4 2 2 3 3 3 2" xfId="2765" xr:uid="{00000000-0005-0000-0000-00006F0A0000}"/>
    <cellStyle name="Normal 4 2 2 3 3 3 2 2" xfId="5463" xr:uid="{00000000-0005-0000-0000-0000700A0000}"/>
    <cellStyle name="Normal 4 2 2 3 3 3 3" xfId="4116" xr:uid="{00000000-0005-0000-0000-0000710A0000}"/>
    <cellStyle name="Normal 4 2 2 3 3 4" xfId="1867" xr:uid="{00000000-0005-0000-0000-0000720A0000}"/>
    <cellStyle name="Normal 4 2 2 3 3 4 2" xfId="4565" xr:uid="{00000000-0005-0000-0000-0000730A0000}"/>
    <cellStyle name="Normal 4 2 2 3 3 5" xfId="3218" xr:uid="{00000000-0005-0000-0000-0000740A0000}"/>
    <cellStyle name="Normal 4 2 2 3 4" xfId="668" xr:uid="{00000000-0005-0000-0000-0000750A0000}"/>
    <cellStyle name="Normal 4 2 2 3 4 2" xfId="2017" xr:uid="{00000000-0005-0000-0000-0000760A0000}"/>
    <cellStyle name="Normal 4 2 2 3 4 2 2" xfId="4715" xr:uid="{00000000-0005-0000-0000-0000770A0000}"/>
    <cellStyle name="Normal 4 2 2 3 4 3" xfId="3368" xr:uid="{00000000-0005-0000-0000-0000780A0000}"/>
    <cellStyle name="Normal 4 2 2 3 5" xfId="1117" xr:uid="{00000000-0005-0000-0000-0000790A0000}"/>
    <cellStyle name="Normal 4 2 2 3 5 2" xfId="2466" xr:uid="{00000000-0005-0000-0000-00007A0A0000}"/>
    <cellStyle name="Normal 4 2 2 3 5 2 2" xfId="5164" xr:uid="{00000000-0005-0000-0000-00007B0A0000}"/>
    <cellStyle name="Normal 4 2 2 3 5 3" xfId="3817" xr:uid="{00000000-0005-0000-0000-00007C0A0000}"/>
    <cellStyle name="Normal 4 2 2 3 6" xfId="1568" xr:uid="{00000000-0005-0000-0000-00007D0A0000}"/>
    <cellStyle name="Normal 4 2 2 3 6 2" xfId="4266" xr:uid="{00000000-0005-0000-0000-00007E0A0000}"/>
    <cellStyle name="Normal 4 2 2 3 7" xfId="2919" xr:uid="{00000000-0005-0000-0000-00007F0A0000}"/>
    <cellStyle name="Normal 4 2 2 4" xfId="310" xr:uid="{00000000-0005-0000-0000-0000800A0000}"/>
    <cellStyle name="Normal 4 2 2 4 2" xfId="759" xr:uid="{00000000-0005-0000-0000-0000810A0000}"/>
    <cellStyle name="Normal 4 2 2 4 2 2" xfId="2108" xr:uid="{00000000-0005-0000-0000-0000820A0000}"/>
    <cellStyle name="Normal 4 2 2 4 2 2 2" xfId="4806" xr:uid="{00000000-0005-0000-0000-0000830A0000}"/>
    <cellStyle name="Normal 4 2 2 4 2 3" xfId="3459" xr:uid="{00000000-0005-0000-0000-0000840A0000}"/>
    <cellStyle name="Normal 4 2 2 4 3" xfId="1208" xr:uid="{00000000-0005-0000-0000-0000850A0000}"/>
    <cellStyle name="Normal 4 2 2 4 3 2" xfId="2557" xr:uid="{00000000-0005-0000-0000-0000860A0000}"/>
    <cellStyle name="Normal 4 2 2 4 3 2 2" xfId="5255" xr:uid="{00000000-0005-0000-0000-0000870A0000}"/>
    <cellStyle name="Normal 4 2 2 4 3 3" xfId="3908" xr:uid="{00000000-0005-0000-0000-0000880A0000}"/>
    <cellStyle name="Normal 4 2 2 4 4" xfId="1659" xr:uid="{00000000-0005-0000-0000-0000890A0000}"/>
    <cellStyle name="Normal 4 2 2 4 4 2" xfId="4357" xr:uid="{00000000-0005-0000-0000-00008A0A0000}"/>
    <cellStyle name="Normal 4 2 2 4 5" xfId="3010" xr:uid="{00000000-0005-0000-0000-00008B0A0000}"/>
    <cellStyle name="Normal 4 2 2 5" xfId="460" xr:uid="{00000000-0005-0000-0000-00008C0A0000}"/>
    <cellStyle name="Normal 4 2 2 5 2" xfId="909" xr:uid="{00000000-0005-0000-0000-00008D0A0000}"/>
    <cellStyle name="Normal 4 2 2 5 2 2" xfId="2258" xr:uid="{00000000-0005-0000-0000-00008E0A0000}"/>
    <cellStyle name="Normal 4 2 2 5 2 2 2" xfId="4956" xr:uid="{00000000-0005-0000-0000-00008F0A0000}"/>
    <cellStyle name="Normal 4 2 2 5 2 3" xfId="3609" xr:uid="{00000000-0005-0000-0000-0000900A0000}"/>
    <cellStyle name="Normal 4 2 2 5 3" xfId="1358" xr:uid="{00000000-0005-0000-0000-0000910A0000}"/>
    <cellStyle name="Normal 4 2 2 5 3 2" xfId="2707" xr:uid="{00000000-0005-0000-0000-0000920A0000}"/>
    <cellStyle name="Normal 4 2 2 5 3 2 2" xfId="5405" xr:uid="{00000000-0005-0000-0000-0000930A0000}"/>
    <cellStyle name="Normal 4 2 2 5 3 3" xfId="4058" xr:uid="{00000000-0005-0000-0000-0000940A0000}"/>
    <cellStyle name="Normal 4 2 2 5 4" xfId="1809" xr:uid="{00000000-0005-0000-0000-0000950A0000}"/>
    <cellStyle name="Normal 4 2 2 5 4 2" xfId="4507" xr:uid="{00000000-0005-0000-0000-0000960A0000}"/>
    <cellStyle name="Normal 4 2 2 5 5" xfId="3160" xr:uid="{00000000-0005-0000-0000-0000970A0000}"/>
    <cellStyle name="Normal 4 2 2 6" xfId="610" xr:uid="{00000000-0005-0000-0000-0000980A0000}"/>
    <cellStyle name="Normal 4 2 2 6 2" xfId="1959" xr:uid="{00000000-0005-0000-0000-0000990A0000}"/>
    <cellStyle name="Normal 4 2 2 6 2 2" xfId="4657" xr:uid="{00000000-0005-0000-0000-00009A0A0000}"/>
    <cellStyle name="Normal 4 2 2 6 3" xfId="3310" xr:uid="{00000000-0005-0000-0000-00009B0A0000}"/>
    <cellStyle name="Normal 4 2 2 7" xfId="1059" xr:uid="{00000000-0005-0000-0000-00009C0A0000}"/>
    <cellStyle name="Normal 4 2 2 7 2" xfId="2408" xr:uid="{00000000-0005-0000-0000-00009D0A0000}"/>
    <cellStyle name="Normal 4 2 2 7 2 2" xfId="5106" xr:uid="{00000000-0005-0000-0000-00009E0A0000}"/>
    <cellStyle name="Normal 4 2 2 7 3" xfId="3759" xr:uid="{00000000-0005-0000-0000-00009F0A0000}"/>
    <cellStyle name="Normal 4 2 2 8" xfId="1510" xr:uid="{00000000-0005-0000-0000-0000A00A0000}"/>
    <cellStyle name="Normal 4 2 2 8 2" xfId="4208" xr:uid="{00000000-0005-0000-0000-0000A10A0000}"/>
    <cellStyle name="Normal 4 2 2 9" xfId="2861" xr:uid="{00000000-0005-0000-0000-0000A20A0000}"/>
    <cellStyle name="Normal 4 2 3" xfId="191" xr:uid="{00000000-0005-0000-0000-0000A30A0000}"/>
    <cellStyle name="Normal 4 2 4" xfId="192" xr:uid="{00000000-0005-0000-0000-0000A40A0000}"/>
    <cellStyle name="Normal 4 2 5" xfId="193" xr:uid="{00000000-0005-0000-0000-0000A50A0000}"/>
    <cellStyle name="Normal 4 2 6" xfId="194" xr:uid="{00000000-0005-0000-0000-0000A60A0000}"/>
    <cellStyle name="Normal 4 2 6 2" xfId="370" xr:uid="{00000000-0005-0000-0000-0000A70A0000}"/>
    <cellStyle name="Normal 4 2 6 2 2" xfId="819" xr:uid="{00000000-0005-0000-0000-0000A80A0000}"/>
    <cellStyle name="Normal 4 2 6 2 2 2" xfId="2168" xr:uid="{00000000-0005-0000-0000-0000A90A0000}"/>
    <cellStyle name="Normal 4 2 6 2 2 2 2" xfId="4866" xr:uid="{00000000-0005-0000-0000-0000AA0A0000}"/>
    <cellStyle name="Normal 4 2 6 2 2 3" xfId="3519" xr:uid="{00000000-0005-0000-0000-0000AB0A0000}"/>
    <cellStyle name="Normal 4 2 6 2 3" xfId="1268" xr:uid="{00000000-0005-0000-0000-0000AC0A0000}"/>
    <cellStyle name="Normal 4 2 6 2 3 2" xfId="2617" xr:uid="{00000000-0005-0000-0000-0000AD0A0000}"/>
    <cellStyle name="Normal 4 2 6 2 3 2 2" xfId="5315" xr:uid="{00000000-0005-0000-0000-0000AE0A0000}"/>
    <cellStyle name="Normal 4 2 6 2 3 3" xfId="3968" xr:uid="{00000000-0005-0000-0000-0000AF0A0000}"/>
    <cellStyle name="Normal 4 2 6 2 4" xfId="1719" xr:uid="{00000000-0005-0000-0000-0000B00A0000}"/>
    <cellStyle name="Normal 4 2 6 2 4 2" xfId="4417" xr:uid="{00000000-0005-0000-0000-0000B10A0000}"/>
    <cellStyle name="Normal 4 2 6 2 5" xfId="3070" xr:uid="{00000000-0005-0000-0000-0000B20A0000}"/>
    <cellStyle name="Normal 4 2 6 3" xfId="520" xr:uid="{00000000-0005-0000-0000-0000B30A0000}"/>
    <cellStyle name="Normal 4 2 6 3 2" xfId="969" xr:uid="{00000000-0005-0000-0000-0000B40A0000}"/>
    <cellStyle name="Normal 4 2 6 3 2 2" xfId="2318" xr:uid="{00000000-0005-0000-0000-0000B50A0000}"/>
    <cellStyle name="Normal 4 2 6 3 2 2 2" xfId="5016" xr:uid="{00000000-0005-0000-0000-0000B60A0000}"/>
    <cellStyle name="Normal 4 2 6 3 2 3" xfId="3669" xr:uid="{00000000-0005-0000-0000-0000B70A0000}"/>
    <cellStyle name="Normal 4 2 6 3 3" xfId="1418" xr:uid="{00000000-0005-0000-0000-0000B80A0000}"/>
    <cellStyle name="Normal 4 2 6 3 3 2" xfId="2767" xr:uid="{00000000-0005-0000-0000-0000B90A0000}"/>
    <cellStyle name="Normal 4 2 6 3 3 2 2" xfId="5465" xr:uid="{00000000-0005-0000-0000-0000BA0A0000}"/>
    <cellStyle name="Normal 4 2 6 3 3 3" xfId="4118" xr:uid="{00000000-0005-0000-0000-0000BB0A0000}"/>
    <cellStyle name="Normal 4 2 6 3 4" xfId="1869" xr:uid="{00000000-0005-0000-0000-0000BC0A0000}"/>
    <cellStyle name="Normal 4 2 6 3 4 2" xfId="4567" xr:uid="{00000000-0005-0000-0000-0000BD0A0000}"/>
    <cellStyle name="Normal 4 2 6 3 5" xfId="3220" xr:uid="{00000000-0005-0000-0000-0000BE0A0000}"/>
    <cellStyle name="Normal 4 2 6 4" xfId="670" xr:uid="{00000000-0005-0000-0000-0000BF0A0000}"/>
    <cellStyle name="Normal 4 2 6 4 2" xfId="2019" xr:uid="{00000000-0005-0000-0000-0000C00A0000}"/>
    <cellStyle name="Normal 4 2 6 4 2 2" xfId="4717" xr:uid="{00000000-0005-0000-0000-0000C10A0000}"/>
    <cellStyle name="Normal 4 2 6 4 3" xfId="3370" xr:uid="{00000000-0005-0000-0000-0000C20A0000}"/>
    <cellStyle name="Normal 4 2 6 5" xfId="1119" xr:uid="{00000000-0005-0000-0000-0000C30A0000}"/>
    <cellStyle name="Normal 4 2 6 5 2" xfId="2468" xr:uid="{00000000-0005-0000-0000-0000C40A0000}"/>
    <cellStyle name="Normal 4 2 6 5 2 2" xfId="5166" xr:uid="{00000000-0005-0000-0000-0000C50A0000}"/>
    <cellStyle name="Normal 4 2 6 5 3" xfId="3819" xr:uid="{00000000-0005-0000-0000-0000C60A0000}"/>
    <cellStyle name="Normal 4 2 6 6" xfId="1570" xr:uid="{00000000-0005-0000-0000-0000C70A0000}"/>
    <cellStyle name="Normal 4 2 6 6 2" xfId="4268" xr:uid="{00000000-0005-0000-0000-0000C80A0000}"/>
    <cellStyle name="Normal 4 2 6 7" xfId="2921" xr:uid="{00000000-0005-0000-0000-0000C90A0000}"/>
    <cellStyle name="Normal 4 2 7" xfId="188" xr:uid="{00000000-0005-0000-0000-0000CA0A0000}"/>
    <cellStyle name="Normal 4 2 7 2" xfId="367" xr:uid="{00000000-0005-0000-0000-0000CB0A0000}"/>
    <cellStyle name="Normal 4 2 7 2 2" xfId="816" xr:uid="{00000000-0005-0000-0000-0000CC0A0000}"/>
    <cellStyle name="Normal 4 2 7 2 2 2" xfId="2165" xr:uid="{00000000-0005-0000-0000-0000CD0A0000}"/>
    <cellStyle name="Normal 4 2 7 2 2 2 2" xfId="4863" xr:uid="{00000000-0005-0000-0000-0000CE0A0000}"/>
    <cellStyle name="Normal 4 2 7 2 2 3" xfId="3516" xr:uid="{00000000-0005-0000-0000-0000CF0A0000}"/>
    <cellStyle name="Normal 4 2 7 2 3" xfId="1265" xr:uid="{00000000-0005-0000-0000-0000D00A0000}"/>
    <cellStyle name="Normal 4 2 7 2 3 2" xfId="2614" xr:uid="{00000000-0005-0000-0000-0000D10A0000}"/>
    <cellStyle name="Normal 4 2 7 2 3 2 2" xfId="5312" xr:uid="{00000000-0005-0000-0000-0000D20A0000}"/>
    <cellStyle name="Normal 4 2 7 2 3 3" xfId="3965" xr:uid="{00000000-0005-0000-0000-0000D30A0000}"/>
    <cellStyle name="Normal 4 2 7 2 4" xfId="1716" xr:uid="{00000000-0005-0000-0000-0000D40A0000}"/>
    <cellStyle name="Normal 4 2 7 2 4 2" xfId="4414" xr:uid="{00000000-0005-0000-0000-0000D50A0000}"/>
    <cellStyle name="Normal 4 2 7 2 5" xfId="3067" xr:uid="{00000000-0005-0000-0000-0000D60A0000}"/>
    <cellStyle name="Normal 4 2 7 3" xfId="517" xr:uid="{00000000-0005-0000-0000-0000D70A0000}"/>
    <cellStyle name="Normal 4 2 7 3 2" xfId="966" xr:uid="{00000000-0005-0000-0000-0000D80A0000}"/>
    <cellStyle name="Normal 4 2 7 3 2 2" xfId="2315" xr:uid="{00000000-0005-0000-0000-0000D90A0000}"/>
    <cellStyle name="Normal 4 2 7 3 2 2 2" xfId="5013" xr:uid="{00000000-0005-0000-0000-0000DA0A0000}"/>
    <cellStyle name="Normal 4 2 7 3 2 3" xfId="3666" xr:uid="{00000000-0005-0000-0000-0000DB0A0000}"/>
    <cellStyle name="Normal 4 2 7 3 3" xfId="1415" xr:uid="{00000000-0005-0000-0000-0000DC0A0000}"/>
    <cellStyle name="Normal 4 2 7 3 3 2" xfId="2764" xr:uid="{00000000-0005-0000-0000-0000DD0A0000}"/>
    <cellStyle name="Normal 4 2 7 3 3 2 2" xfId="5462" xr:uid="{00000000-0005-0000-0000-0000DE0A0000}"/>
    <cellStyle name="Normal 4 2 7 3 3 3" xfId="4115" xr:uid="{00000000-0005-0000-0000-0000DF0A0000}"/>
    <cellStyle name="Normal 4 2 7 3 4" xfId="1866" xr:uid="{00000000-0005-0000-0000-0000E00A0000}"/>
    <cellStyle name="Normal 4 2 7 3 4 2" xfId="4564" xr:uid="{00000000-0005-0000-0000-0000E10A0000}"/>
    <cellStyle name="Normal 4 2 7 3 5" xfId="3217" xr:uid="{00000000-0005-0000-0000-0000E20A0000}"/>
    <cellStyle name="Normal 4 2 7 4" xfId="667" xr:uid="{00000000-0005-0000-0000-0000E30A0000}"/>
    <cellStyle name="Normal 4 2 7 4 2" xfId="2016" xr:uid="{00000000-0005-0000-0000-0000E40A0000}"/>
    <cellStyle name="Normal 4 2 7 4 2 2" xfId="4714" xr:uid="{00000000-0005-0000-0000-0000E50A0000}"/>
    <cellStyle name="Normal 4 2 7 4 3" xfId="3367" xr:uid="{00000000-0005-0000-0000-0000E60A0000}"/>
    <cellStyle name="Normal 4 2 7 5" xfId="1116" xr:uid="{00000000-0005-0000-0000-0000E70A0000}"/>
    <cellStyle name="Normal 4 2 7 5 2" xfId="2465" xr:uid="{00000000-0005-0000-0000-0000E80A0000}"/>
    <cellStyle name="Normal 4 2 7 5 2 2" xfId="5163" xr:uid="{00000000-0005-0000-0000-0000E90A0000}"/>
    <cellStyle name="Normal 4 2 7 5 3" xfId="3816" xr:uid="{00000000-0005-0000-0000-0000EA0A0000}"/>
    <cellStyle name="Normal 4 2 7 6" xfId="1567" xr:uid="{00000000-0005-0000-0000-0000EB0A0000}"/>
    <cellStyle name="Normal 4 2 7 6 2" xfId="4265" xr:uid="{00000000-0005-0000-0000-0000EC0A0000}"/>
    <cellStyle name="Normal 4 2 7 7" xfId="2918" xr:uid="{00000000-0005-0000-0000-0000ED0A0000}"/>
    <cellStyle name="Normal 4 2 8" xfId="292" xr:uid="{00000000-0005-0000-0000-0000EE0A0000}"/>
    <cellStyle name="Normal 4 2 8 2" xfId="741" xr:uid="{00000000-0005-0000-0000-0000EF0A0000}"/>
    <cellStyle name="Normal 4 2 8 2 2" xfId="2090" xr:uid="{00000000-0005-0000-0000-0000F00A0000}"/>
    <cellStyle name="Normal 4 2 8 2 2 2" xfId="4788" xr:uid="{00000000-0005-0000-0000-0000F10A0000}"/>
    <cellStyle name="Normal 4 2 8 2 3" xfId="3441" xr:uid="{00000000-0005-0000-0000-0000F20A0000}"/>
    <cellStyle name="Normal 4 2 8 3" xfId="1190" xr:uid="{00000000-0005-0000-0000-0000F30A0000}"/>
    <cellStyle name="Normal 4 2 8 3 2" xfId="2539" xr:uid="{00000000-0005-0000-0000-0000F40A0000}"/>
    <cellStyle name="Normal 4 2 8 3 2 2" xfId="5237" xr:uid="{00000000-0005-0000-0000-0000F50A0000}"/>
    <cellStyle name="Normal 4 2 8 3 3" xfId="3890" xr:uid="{00000000-0005-0000-0000-0000F60A0000}"/>
    <cellStyle name="Normal 4 2 8 4" xfId="1641" xr:uid="{00000000-0005-0000-0000-0000F70A0000}"/>
    <cellStyle name="Normal 4 2 8 4 2" xfId="4339" xr:uid="{00000000-0005-0000-0000-0000F80A0000}"/>
    <cellStyle name="Normal 4 2 8 5" xfId="2992" xr:uid="{00000000-0005-0000-0000-0000F90A0000}"/>
    <cellStyle name="Normal 4 2 9" xfId="442" xr:uid="{00000000-0005-0000-0000-0000FA0A0000}"/>
    <cellStyle name="Normal 4 2 9 2" xfId="891" xr:uid="{00000000-0005-0000-0000-0000FB0A0000}"/>
    <cellStyle name="Normal 4 2 9 2 2" xfId="2240" xr:uid="{00000000-0005-0000-0000-0000FC0A0000}"/>
    <cellStyle name="Normal 4 2 9 2 2 2" xfId="4938" xr:uid="{00000000-0005-0000-0000-0000FD0A0000}"/>
    <cellStyle name="Normal 4 2 9 2 3" xfId="3591" xr:uid="{00000000-0005-0000-0000-0000FE0A0000}"/>
    <cellStyle name="Normal 4 2 9 3" xfId="1340" xr:uid="{00000000-0005-0000-0000-0000FF0A0000}"/>
    <cellStyle name="Normal 4 2 9 3 2" xfId="2689" xr:uid="{00000000-0005-0000-0000-0000000B0000}"/>
    <cellStyle name="Normal 4 2 9 3 2 2" xfId="5387" xr:uid="{00000000-0005-0000-0000-0000010B0000}"/>
    <cellStyle name="Normal 4 2 9 3 3" xfId="4040" xr:uid="{00000000-0005-0000-0000-0000020B0000}"/>
    <cellStyle name="Normal 4 2 9 4" xfId="1791" xr:uid="{00000000-0005-0000-0000-0000030B0000}"/>
    <cellStyle name="Normal 4 2 9 4 2" xfId="4489" xr:uid="{00000000-0005-0000-0000-0000040B0000}"/>
    <cellStyle name="Normal 4 2 9 5" xfId="3142" xr:uid="{00000000-0005-0000-0000-0000050B0000}"/>
    <cellStyle name="Normal 4 3" xfId="47" xr:uid="{00000000-0005-0000-0000-0000060B0000}"/>
    <cellStyle name="Normal 4 3 10" xfId="593" xr:uid="{00000000-0005-0000-0000-0000070B0000}"/>
    <cellStyle name="Normal 4 3 10 2" xfId="1942" xr:uid="{00000000-0005-0000-0000-0000080B0000}"/>
    <cellStyle name="Normal 4 3 10 2 2" xfId="4640" xr:uid="{00000000-0005-0000-0000-0000090B0000}"/>
    <cellStyle name="Normal 4 3 10 3" xfId="3293" xr:uid="{00000000-0005-0000-0000-00000A0B0000}"/>
    <cellStyle name="Normal 4 3 11" xfId="1042" xr:uid="{00000000-0005-0000-0000-00000B0B0000}"/>
    <cellStyle name="Normal 4 3 11 2" xfId="2391" xr:uid="{00000000-0005-0000-0000-00000C0B0000}"/>
    <cellStyle name="Normal 4 3 11 2 2" xfId="5089" xr:uid="{00000000-0005-0000-0000-00000D0B0000}"/>
    <cellStyle name="Normal 4 3 11 3" xfId="3742" xr:uid="{00000000-0005-0000-0000-00000E0B0000}"/>
    <cellStyle name="Normal 4 3 12" xfId="1493" xr:uid="{00000000-0005-0000-0000-00000F0B0000}"/>
    <cellStyle name="Normal 4 3 12 2" xfId="4191" xr:uid="{00000000-0005-0000-0000-0000100B0000}"/>
    <cellStyle name="Normal 4 3 13" xfId="2844" xr:uid="{00000000-0005-0000-0000-0000110B0000}"/>
    <cellStyle name="Normal 4 3 2" xfId="94" xr:uid="{00000000-0005-0000-0000-0000120B0000}"/>
    <cellStyle name="Normal 4 3 2 2" xfId="197" xr:uid="{00000000-0005-0000-0000-0000130B0000}"/>
    <cellStyle name="Normal 4 3 2 2 2" xfId="373" xr:uid="{00000000-0005-0000-0000-0000140B0000}"/>
    <cellStyle name="Normal 4 3 2 2 2 2" xfId="822" xr:uid="{00000000-0005-0000-0000-0000150B0000}"/>
    <cellStyle name="Normal 4 3 2 2 2 2 2" xfId="2171" xr:uid="{00000000-0005-0000-0000-0000160B0000}"/>
    <cellStyle name="Normal 4 3 2 2 2 2 2 2" xfId="4869" xr:uid="{00000000-0005-0000-0000-0000170B0000}"/>
    <cellStyle name="Normal 4 3 2 2 2 2 3" xfId="3522" xr:uid="{00000000-0005-0000-0000-0000180B0000}"/>
    <cellStyle name="Normal 4 3 2 2 2 3" xfId="1271" xr:uid="{00000000-0005-0000-0000-0000190B0000}"/>
    <cellStyle name="Normal 4 3 2 2 2 3 2" xfId="2620" xr:uid="{00000000-0005-0000-0000-00001A0B0000}"/>
    <cellStyle name="Normal 4 3 2 2 2 3 2 2" xfId="5318" xr:uid="{00000000-0005-0000-0000-00001B0B0000}"/>
    <cellStyle name="Normal 4 3 2 2 2 3 3" xfId="3971" xr:uid="{00000000-0005-0000-0000-00001C0B0000}"/>
    <cellStyle name="Normal 4 3 2 2 2 4" xfId="1722" xr:uid="{00000000-0005-0000-0000-00001D0B0000}"/>
    <cellStyle name="Normal 4 3 2 2 2 4 2" xfId="4420" xr:uid="{00000000-0005-0000-0000-00001E0B0000}"/>
    <cellStyle name="Normal 4 3 2 2 2 5" xfId="3073" xr:uid="{00000000-0005-0000-0000-00001F0B0000}"/>
    <cellStyle name="Normal 4 3 2 2 3" xfId="523" xr:uid="{00000000-0005-0000-0000-0000200B0000}"/>
    <cellStyle name="Normal 4 3 2 2 3 2" xfId="972" xr:uid="{00000000-0005-0000-0000-0000210B0000}"/>
    <cellStyle name="Normal 4 3 2 2 3 2 2" xfId="2321" xr:uid="{00000000-0005-0000-0000-0000220B0000}"/>
    <cellStyle name="Normal 4 3 2 2 3 2 2 2" xfId="5019" xr:uid="{00000000-0005-0000-0000-0000230B0000}"/>
    <cellStyle name="Normal 4 3 2 2 3 2 3" xfId="3672" xr:uid="{00000000-0005-0000-0000-0000240B0000}"/>
    <cellStyle name="Normal 4 3 2 2 3 3" xfId="1421" xr:uid="{00000000-0005-0000-0000-0000250B0000}"/>
    <cellStyle name="Normal 4 3 2 2 3 3 2" xfId="2770" xr:uid="{00000000-0005-0000-0000-0000260B0000}"/>
    <cellStyle name="Normal 4 3 2 2 3 3 2 2" xfId="5468" xr:uid="{00000000-0005-0000-0000-0000270B0000}"/>
    <cellStyle name="Normal 4 3 2 2 3 3 3" xfId="4121" xr:uid="{00000000-0005-0000-0000-0000280B0000}"/>
    <cellStyle name="Normal 4 3 2 2 3 4" xfId="1872" xr:uid="{00000000-0005-0000-0000-0000290B0000}"/>
    <cellStyle name="Normal 4 3 2 2 3 4 2" xfId="4570" xr:uid="{00000000-0005-0000-0000-00002A0B0000}"/>
    <cellStyle name="Normal 4 3 2 2 3 5" xfId="3223" xr:uid="{00000000-0005-0000-0000-00002B0B0000}"/>
    <cellStyle name="Normal 4 3 2 2 4" xfId="673" xr:uid="{00000000-0005-0000-0000-00002C0B0000}"/>
    <cellStyle name="Normal 4 3 2 2 4 2" xfId="2022" xr:uid="{00000000-0005-0000-0000-00002D0B0000}"/>
    <cellStyle name="Normal 4 3 2 2 4 2 2" xfId="4720" xr:uid="{00000000-0005-0000-0000-00002E0B0000}"/>
    <cellStyle name="Normal 4 3 2 2 4 3" xfId="3373" xr:uid="{00000000-0005-0000-0000-00002F0B0000}"/>
    <cellStyle name="Normal 4 3 2 2 5" xfId="1122" xr:uid="{00000000-0005-0000-0000-0000300B0000}"/>
    <cellStyle name="Normal 4 3 2 2 5 2" xfId="2471" xr:uid="{00000000-0005-0000-0000-0000310B0000}"/>
    <cellStyle name="Normal 4 3 2 2 5 2 2" xfId="5169" xr:uid="{00000000-0005-0000-0000-0000320B0000}"/>
    <cellStyle name="Normal 4 3 2 2 5 3" xfId="3822" xr:uid="{00000000-0005-0000-0000-0000330B0000}"/>
    <cellStyle name="Normal 4 3 2 2 6" xfId="1573" xr:uid="{00000000-0005-0000-0000-0000340B0000}"/>
    <cellStyle name="Normal 4 3 2 2 6 2" xfId="4271" xr:uid="{00000000-0005-0000-0000-0000350B0000}"/>
    <cellStyle name="Normal 4 3 2 2 7" xfId="2924" xr:uid="{00000000-0005-0000-0000-0000360B0000}"/>
    <cellStyle name="Normal 4 3 2 3" xfId="196" xr:uid="{00000000-0005-0000-0000-0000370B0000}"/>
    <cellStyle name="Normal 4 3 2 3 2" xfId="372" xr:uid="{00000000-0005-0000-0000-0000380B0000}"/>
    <cellStyle name="Normal 4 3 2 3 2 2" xfId="821" xr:uid="{00000000-0005-0000-0000-0000390B0000}"/>
    <cellStyle name="Normal 4 3 2 3 2 2 2" xfId="2170" xr:uid="{00000000-0005-0000-0000-00003A0B0000}"/>
    <cellStyle name="Normal 4 3 2 3 2 2 2 2" xfId="4868" xr:uid="{00000000-0005-0000-0000-00003B0B0000}"/>
    <cellStyle name="Normal 4 3 2 3 2 2 3" xfId="3521" xr:uid="{00000000-0005-0000-0000-00003C0B0000}"/>
    <cellStyle name="Normal 4 3 2 3 2 3" xfId="1270" xr:uid="{00000000-0005-0000-0000-00003D0B0000}"/>
    <cellStyle name="Normal 4 3 2 3 2 3 2" xfId="2619" xr:uid="{00000000-0005-0000-0000-00003E0B0000}"/>
    <cellStyle name="Normal 4 3 2 3 2 3 2 2" xfId="5317" xr:uid="{00000000-0005-0000-0000-00003F0B0000}"/>
    <cellStyle name="Normal 4 3 2 3 2 3 3" xfId="3970" xr:uid="{00000000-0005-0000-0000-0000400B0000}"/>
    <cellStyle name="Normal 4 3 2 3 2 4" xfId="1721" xr:uid="{00000000-0005-0000-0000-0000410B0000}"/>
    <cellStyle name="Normal 4 3 2 3 2 4 2" xfId="4419" xr:uid="{00000000-0005-0000-0000-0000420B0000}"/>
    <cellStyle name="Normal 4 3 2 3 2 5" xfId="3072" xr:uid="{00000000-0005-0000-0000-0000430B0000}"/>
    <cellStyle name="Normal 4 3 2 3 3" xfId="522" xr:uid="{00000000-0005-0000-0000-0000440B0000}"/>
    <cellStyle name="Normal 4 3 2 3 3 2" xfId="971" xr:uid="{00000000-0005-0000-0000-0000450B0000}"/>
    <cellStyle name="Normal 4 3 2 3 3 2 2" xfId="2320" xr:uid="{00000000-0005-0000-0000-0000460B0000}"/>
    <cellStyle name="Normal 4 3 2 3 3 2 2 2" xfId="5018" xr:uid="{00000000-0005-0000-0000-0000470B0000}"/>
    <cellStyle name="Normal 4 3 2 3 3 2 3" xfId="3671" xr:uid="{00000000-0005-0000-0000-0000480B0000}"/>
    <cellStyle name="Normal 4 3 2 3 3 3" xfId="1420" xr:uid="{00000000-0005-0000-0000-0000490B0000}"/>
    <cellStyle name="Normal 4 3 2 3 3 3 2" xfId="2769" xr:uid="{00000000-0005-0000-0000-00004A0B0000}"/>
    <cellStyle name="Normal 4 3 2 3 3 3 2 2" xfId="5467" xr:uid="{00000000-0005-0000-0000-00004B0B0000}"/>
    <cellStyle name="Normal 4 3 2 3 3 3 3" xfId="4120" xr:uid="{00000000-0005-0000-0000-00004C0B0000}"/>
    <cellStyle name="Normal 4 3 2 3 3 4" xfId="1871" xr:uid="{00000000-0005-0000-0000-00004D0B0000}"/>
    <cellStyle name="Normal 4 3 2 3 3 4 2" xfId="4569" xr:uid="{00000000-0005-0000-0000-00004E0B0000}"/>
    <cellStyle name="Normal 4 3 2 3 3 5" xfId="3222" xr:uid="{00000000-0005-0000-0000-00004F0B0000}"/>
    <cellStyle name="Normal 4 3 2 3 4" xfId="672" xr:uid="{00000000-0005-0000-0000-0000500B0000}"/>
    <cellStyle name="Normal 4 3 2 3 4 2" xfId="2021" xr:uid="{00000000-0005-0000-0000-0000510B0000}"/>
    <cellStyle name="Normal 4 3 2 3 4 2 2" xfId="4719" xr:uid="{00000000-0005-0000-0000-0000520B0000}"/>
    <cellStyle name="Normal 4 3 2 3 4 3" xfId="3372" xr:uid="{00000000-0005-0000-0000-0000530B0000}"/>
    <cellStyle name="Normal 4 3 2 3 5" xfId="1121" xr:uid="{00000000-0005-0000-0000-0000540B0000}"/>
    <cellStyle name="Normal 4 3 2 3 5 2" xfId="2470" xr:uid="{00000000-0005-0000-0000-0000550B0000}"/>
    <cellStyle name="Normal 4 3 2 3 5 2 2" xfId="5168" xr:uid="{00000000-0005-0000-0000-0000560B0000}"/>
    <cellStyle name="Normal 4 3 2 3 5 3" xfId="3821" xr:uid="{00000000-0005-0000-0000-0000570B0000}"/>
    <cellStyle name="Normal 4 3 2 3 6" xfId="1572" xr:uid="{00000000-0005-0000-0000-0000580B0000}"/>
    <cellStyle name="Normal 4 3 2 3 6 2" xfId="4270" xr:uid="{00000000-0005-0000-0000-0000590B0000}"/>
    <cellStyle name="Normal 4 3 2 3 7" xfId="2923" xr:uid="{00000000-0005-0000-0000-00005A0B0000}"/>
    <cellStyle name="Normal 4 3 2 4" xfId="311" xr:uid="{00000000-0005-0000-0000-00005B0B0000}"/>
    <cellStyle name="Normal 4 3 2 4 2" xfId="760" xr:uid="{00000000-0005-0000-0000-00005C0B0000}"/>
    <cellStyle name="Normal 4 3 2 4 2 2" xfId="2109" xr:uid="{00000000-0005-0000-0000-00005D0B0000}"/>
    <cellStyle name="Normal 4 3 2 4 2 2 2" xfId="4807" xr:uid="{00000000-0005-0000-0000-00005E0B0000}"/>
    <cellStyle name="Normal 4 3 2 4 2 3" xfId="3460" xr:uid="{00000000-0005-0000-0000-00005F0B0000}"/>
    <cellStyle name="Normal 4 3 2 4 3" xfId="1209" xr:uid="{00000000-0005-0000-0000-0000600B0000}"/>
    <cellStyle name="Normal 4 3 2 4 3 2" xfId="2558" xr:uid="{00000000-0005-0000-0000-0000610B0000}"/>
    <cellStyle name="Normal 4 3 2 4 3 2 2" xfId="5256" xr:uid="{00000000-0005-0000-0000-0000620B0000}"/>
    <cellStyle name="Normal 4 3 2 4 3 3" xfId="3909" xr:uid="{00000000-0005-0000-0000-0000630B0000}"/>
    <cellStyle name="Normal 4 3 2 4 4" xfId="1660" xr:uid="{00000000-0005-0000-0000-0000640B0000}"/>
    <cellStyle name="Normal 4 3 2 4 4 2" xfId="4358" xr:uid="{00000000-0005-0000-0000-0000650B0000}"/>
    <cellStyle name="Normal 4 3 2 4 5" xfId="3011" xr:uid="{00000000-0005-0000-0000-0000660B0000}"/>
    <cellStyle name="Normal 4 3 2 5" xfId="461" xr:uid="{00000000-0005-0000-0000-0000670B0000}"/>
    <cellStyle name="Normal 4 3 2 5 2" xfId="910" xr:uid="{00000000-0005-0000-0000-0000680B0000}"/>
    <cellStyle name="Normal 4 3 2 5 2 2" xfId="2259" xr:uid="{00000000-0005-0000-0000-0000690B0000}"/>
    <cellStyle name="Normal 4 3 2 5 2 2 2" xfId="4957" xr:uid="{00000000-0005-0000-0000-00006A0B0000}"/>
    <cellStyle name="Normal 4 3 2 5 2 3" xfId="3610" xr:uid="{00000000-0005-0000-0000-00006B0B0000}"/>
    <cellStyle name="Normal 4 3 2 5 3" xfId="1359" xr:uid="{00000000-0005-0000-0000-00006C0B0000}"/>
    <cellStyle name="Normal 4 3 2 5 3 2" xfId="2708" xr:uid="{00000000-0005-0000-0000-00006D0B0000}"/>
    <cellStyle name="Normal 4 3 2 5 3 2 2" xfId="5406" xr:uid="{00000000-0005-0000-0000-00006E0B0000}"/>
    <cellStyle name="Normal 4 3 2 5 3 3" xfId="4059" xr:uid="{00000000-0005-0000-0000-00006F0B0000}"/>
    <cellStyle name="Normal 4 3 2 5 4" xfId="1810" xr:uid="{00000000-0005-0000-0000-0000700B0000}"/>
    <cellStyle name="Normal 4 3 2 5 4 2" xfId="4508" xr:uid="{00000000-0005-0000-0000-0000710B0000}"/>
    <cellStyle name="Normal 4 3 2 5 5" xfId="3161" xr:uid="{00000000-0005-0000-0000-0000720B0000}"/>
    <cellStyle name="Normal 4 3 2 6" xfId="611" xr:uid="{00000000-0005-0000-0000-0000730B0000}"/>
    <cellStyle name="Normal 4 3 2 6 2" xfId="1960" xr:uid="{00000000-0005-0000-0000-0000740B0000}"/>
    <cellStyle name="Normal 4 3 2 6 2 2" xfId="4658" xr:uid="{00000000-0005-0000-0000-0000750B0000}"/>
    <cellStyle name="Normal 4 3 2 6 3" xfId="3311" xr:uid="{00000000-0005-0000-0000-0000760B0000}"/>
    <cellStyle name="Normal 4 3 2 7" xfId="1060" xr:uid="{00000000-0005-0000-0000-0000770B0000}"/>
    <cellStyle name="Normal 4 3 2 7 2" xfId="2409" xr:uid="{00000000-0005-0000-0000-0000780B0000}"/>
    <cellStyle name="Normal 4 3 2 7 2 2" xfId="5107" xr:uid="{00000000-0005-0000-0000-0000790B0000}"/>
    <cellStyle name="Normal 4 3 2 7 3" xfId="3760" xr:uid="{00000000-0005-0000-0000-00007A0B0000}"/>
    <cellStyle name="Normal 4 3 2 8" xfId="1511" xr:uid="{00000000-0005-0000-0000-00007B0B0000}"/>
    <cellStyle name="Normal 4 3 2 8 2" xfId="4209" xr:uid="{00000000-0005-0000-0000-00007C0B0000}"/>
    <cellStyle name="Normal 4 3 2 9" xfId="2862" xr:uid="{00000000-0005-0000-0000-00007D0B0000}"/>
    <cellStyle name="Normal 4 3 3" xfId="198" xr:uid="{00000000-0005-0000-0000-00007E0B0000}"/>
    <cellStyle name="Normal 4 3 4" xfId="199" xr:uid="{00000000-0005-0000-0000-00007F0B0000}"/>
    <cellStyle name="Normal 4 3 5" xfId="200" xr:uid="{00000000-0005-0000-0000-0000800B0000}"/>
    <cellStyle name="Normal 4 3 6" xfId="201" xr:uid="{00000000-0005-0000-0000-0000810B0000}"/>
    <cellStyle name="Normal 4 3 6 2" xfId="374" xr:uid="{00000000-0005-0000-0000-0000820B0000}"/>
    <cellStyle name="Normal 4 3 6 2 2" xfId="823" xr:uid="{00000000-0005-0000-0000-0000830B0000}"/>
    <cellStyle name="Normal 4 3 6 2 2 2" xfId="2172" xr:uid="{00000000-0005-0000-0000-0000840B0000}"/>
    <cellStyle name="Normal 4 3 6 2 2 2 2" xfId="4870" xr:uid="{00000000-0005-0000-0000-0000850B0000}"/>
    <cellStyle name="Normal 4 3 6 2 2 3" xfId="3523" xr:uid="{00000000-0005-0000-0000-0000860B0000}"/>
    <cellStyle name="Normal 4 3 6 2 3" xfId="1272" xr:uid="{00000000-0005-0000-0000-0000870B0000}"/>
    <cellStyle name="Normal 4 3 6 2 3 2" xfId="2621" xr:uid="{00000000-0005-0000-0000-0000880B0000}"/>
    <cellStyle name="Normal 4 3 6 2 3 2 2" xfId="5319" xr:uid="{00000000-0005-0000-0000-0000890B0000}"/>
    <cellStyle name="Normal 4 3 6 2 3 3" xfId="3972" xr:uid="{00000000-0005-0000-0000-00008A0B0000}"/>
    <cellStyle name="Normal 4 3 6 2 4" xfId="1723" xr:uid="{00000000-0005-0000-0000-00008B0B0000}"/>
    <cellStyle name="Normal 4 3 6 2 4 2" xfId="4421" xr:uid="{00000000-0005-0000-0000-00008C0B0000}"/>
    <cellStyle name="Normal 4 3 6 2 5" xfId="3074" xr:uid="{00000000-0005-0000-0000-00008D0B0000}"/>
    <cellStyle name="Normal 4 3 6 3" xfId="524" xr:uid="{00000000-0005-0000-0000-00008E0B0000}"/>
    <cellStyle name="Normal 4 3 6 3 2" xfId="973" xr:uid="{00000000-0005-0000-0000-00008F0B0000}"/>
    <cellStyle name="Normal 4 3 6 3 2 2" xfId="2322" xr:uid="{00000000-0005-0000-0000-0000900B0000}"/>
    <cellStyle name="Normal 4 3 6 3 2 2 2" xfId="5020" xr:uid="{00000000-0005-0000-0000-0000910B0000}"/>
    <cellStyle name="Normal 4 3 6 3 2 3" xfId="3673" xr:uid="{00000000-0005-0000-0000-0000920B0000}"/>
    <cellStyle name="Normal 4 3 6 3 3" xfId="1422" xr:uid="{00000000-0005-0000-0000-0000930B0000}"/>
    <cellStyle name="Normal 4 3 6 3 3 2" xfId="2771" xr:uid="{00000000-0005-0000-0000-0000940B0000}"/>
    <cellStyle name="Normal 4 3 6 3 3 2 2" xfId="5469" xr:uid="{00000000-0005-0000-0000-0000950B0000}"/>
    <cellStyle name="Normal 4 3 6 3 3 3" xfId="4122" xr:uid="{00000000-0005-0000-0000-0000960B0000}"/>
    <cellStyle name="Normal 4 3 6 3 4" xfId="1873" xr:uid="{00000000-0005-0000-0000-0000970B0000}"/>
    <cellStyle name="Normal 4 3 6 3 4 2" xfId="4571" xr:uid="{00000000-0005-0000-0000-0000980B0000}"/>
    <cellStyle name="Normal 4 3 6 3 5" xfId="3224" xr:uid="{00000000-0005-0000-0000-0000990B0000}"/>
    <cellStyle name="Normal 4 3 6 4" xfId="674" xr:uid="{00000000-0005-0000-0000-00009A0B0000}"/>
    <cellStyle name="Normal 4 3 6 4 2" xfId="2023" xr:uid="{00000000-0005-0000-0000-00009B0B0000}"/>
    <cellStyle name="Normal 4 3 6 4 2 2" xfId="4721" xr:uid="{00000000-0005-0000-0000-00009C0B0000}"/>
    <cellStyle name="Normal 4 3 6 4 3" xfId="3374" xr:uid="{00000000-0005-0000-0000-00009D0B0000}"/>
    <cellStyle name="Normal 4 3 6 5" xfId="1123" xr:uid="{00000000-0005-0000-0000-00009E0B0000}"/>
    <cellStyle name="Normal 4 3 6 5 2" xfId="2472" xr:uid="{00000000-0005-0000-0000-00009F0B0000}"/>
    <cellStyle name="Normal 4 3 6 5 2 2" xfId="5170" xr:uid="{00000000-0005-0000-0000-0000A00B0000}"/>
    <cellStyle name="Normal 4 3 6 5 3" xfId="3823" xr:uid="{00000000-0005-0000-0000-0000A10B0000}"/>
    <cellStyle name="Normal 4 3 6 6" xfId="1574" xr:uid="{00000000-0005-0000-0000-0000A20B0000}"/>
    <cellStyle name="Normal 4 3 6 6 2" xfId="4272" xr:uid="{00000000-0005-0000-0000-0000A30B0000}"/>
    <cellStyle name="Normal 4 3 6 7" xfId="2925" xr:uid="{00000000-0005-0000-0000-0000A40B0000}"/>
    <cellStyle name="Normal 4 3 7" xfId="195" xr:uid="{00000000-0005-0000-0000-0000A50B0000}"/>
    <cellStyle name="Normal 4 3 7 2" xfId="371" xr:uid="{00000000-0005-0000-0000-0000A60B0000}"/>
    <cellStyle name="Normal 4 3 7 2 2" xfId="820" xr:uid="{00000000-0005-0000-0000-0000A70B0000}"/>
    <cellStyle name="Normal 4 3 7 2 2 2" xfId="2169" xr:uid="{00000000-0005-0000-0000-0000A80B0000}"/>
    <cellStyle name="Normal 4 3 7 2 2 2 2" xfId="4867" xr:uid="{00000000-0005-0000-0000-0000A90B0000}"/>
    <cellStyle name="Normal 4 3 7 2 2 3" xfId="3520" xr:uid="{00000000-0005-0000-0000-0000AA0B0000}"/>
    <cellStyle name="Normal 4 3 7 2 3" xfId="1269" xr:uid="{00000000-0005-0000-0000-0000AB0B0000}"/>
    <cellStyle name="Normal 4 3 7 2 3 2" xfId="2618" xr:uid="{00000000-0005-0000-0000-0000AC0B0000}"/>
    <cellStyle name="Normal 4 3 7 2 3 2 2" xfId="5316" xr:uid="{00000000-0005-0000-0000-0000AD0B0000}"/>
    <cellStyle name="Normal 4 3 7 2 3 3" xfId="3969" xr:uid="{00000000-0005-0000-0000-0000AE0B0000}"/>
    <cellStyle name="Normal 4 3 7 2 4" xfId="1720" xr:uid="{00000000-0005-0000-0000-0000AF0B0000}"/>
    <cellStyle name="Normal 4 3 7 2 4 2" xfId="4418" xr:uid="{00000000-0005-0000-0000-0000B00B0000}"/>
    <cellStyle name="Normal 4 3 7 2 5" xfId="3071" xr:uid="{00000000-0005-0000-0000-0000B10B0000}"/>
    <cellStyle name="Normal 4 3 7 3" xfId="521" xr:uid="{00000000-0005-0000-0000-0000B20B0000}"/>
    <cellStyle name="Normal 4 3 7 3 2" xfId="970" xr:uid="{00000000-0005-0000-0000-0000B30B0000}"/>
    <cellStyle name="Normal 4 3 7 3 2 2" xfId="2319" xr:uid="{00000000-0005-0000-0000-0000B40B0000}"/>
    <cellStyle name="Normal 4 3 7 3 2 2 2" xfId="5017" xr:uid="{00000000-0005-0000-0000-0000B50B0000}"/>
    <cellStyle name="Normal 4 3 7 3 2 3" xfId="3670" xr:uid="{00000000-0005-0000-0000-0000B60B0000}"/>
    <cellStyle name="Normal 4 3 7 3 3" xfId="1419" xr:uid="{00000000-0005-0000-0000-0000B70B0000}"/>
    <cellStyle name="Normal 4 3 7 3 3 2" xfId="2768" xr:uid="{00000000-0005-0000-0000-0000B80B0000}"/>
    <cellStyle name="Normal 4 3 7 3 3 2 2" xfId="5466" xr:uid="{00000000-0005-0000-0000-0000B90B0000}"/>
    <cellStyle name="Normal 4 3 7 3 3 3" xfId="4119" xr:uid="{00000000-0005-0000-0000-0000BA0B0000}"/>
    <cellStyle name="Normal 4 3 7 3 4" xfId="1870" xr:uid="{00000000-0005-0000-0000-0000BB0B0000}"/>
    <cellStyle name="Normal 4 3 7 3 4 2" xfId="4568" xr:uid="{00000000-0005-0000-0000-0000BC0B0000}"/>
    <cellStyle name="Normal 4 3 7 3 5" xfId="3221" xr:uid="{00000000-0005-0000-0000-0000BD0B0000}"/>
    <cellStyle name="Normal 4 3 7 4" xfId="671" xr:uid="{00000000-0005-0000-0000-0000BE0B0000}"/>
    <cellStyle name="Normal 4 3 7 4 2" xfId="2020" xr:uid="{00000000-0005-0000-0000-0000BF0B0000}"/>
    <cellStyle name="Normal 4 3 7 4 2 2" xfId="4718" xr:uid="{00000000-0005-0000-0000-0000C00B0000}"/>
    <cellStyle name="Normal 4 3 7 4 3" xfId="3371" xr:uid="{00000000-0005-0000-0000-0000C10B0000}"/>
    <cellStyle name="Normal 4 3 7 5" xfId="1120" xr:uid="{00000000-0005-0000-0000-0000C20B0000}"/>
    <cellStyle name="Normal 4 3 7 5 2" xfId="2469" xr:uid="{00000000-0005-0000-0000-0000C30B0000}"/>
    <cellStyle name="Normal 4 3 7 5 2 2" xfId="5167" xr:uid="{00000000-0005-0000-0000-0000C40B0000}"/>
    <cellStyle name="Normal 4 3 7 5 3" xfId="3820" xr:uid="{00000000-0005-0000-0000-0000C50B0000}"/>
    <cellStyle name="Normal 4 3 7 6" xfId="1571" xr:uid="{00000000-0005-0000-0000-0000C60B0000}"/>
    <cellStyle name="Normal 4 3 7 6 2" xfId="4269" xr:uid="{00000000-0005-0000-0000-0000C70B0000}"/>
    <cellStyle name="Normal 4 3 7 7" xfId="2922" xr:uid="{00000000-0005-0000-0000-0000C80B0000}"/>
    <cellStyle name="Normal 4 3 8" xfId="293" xr:uid="{00000000-0005-0000-0000-0000C90B0000}"/>
    <cellStyle name="Normal 4 3 8 2" xfId="742" xr:uid="{00000000-0005-0000-0000-0000CA0B0000}"/>
    <cellStyle name="Normal 4 3 8 2 2" xfId="2091" xr:uid="{00000000-0005-0000-0000-0000CB0B0000}"/>
    <cellStyle name="Normal 4 3 8 2 2 2" xfId="4789" xr:uid="{00000000-0005-0000-0000-0000CC0B0000}"/>
    <cellStyle name="Normal 4 3 8 2 3" xfId="3442" xr:uid="{00000000-0005-0000-0000-0000CD0B0000}"/>
    <cellStyle name="Normal 4 3 8 3" xfId="1191" xr:uid="{00000000-0005-0000-0000-0000CE0B0000}"/>
    <cellStyle name="Normal 4 3 8 3 2" xfId="2540" xr:uid="{00000000-0005-0000-0000-0000CF0B0000}"/>
    <cellStyle name="Normal 4 3 8 3 2 2" xfId="5238" xr:uid="{00000000-0005-0000-0000-0000D00B0000}"/>
    <cellStyle name="Normal 4 3 8 3 3" xfId="3891" xr:uid="{00000000-0005-0000-0000-0000D10B0000}"/>
    <cellStyle name="Normal 4 3 8 4" xfId="1642" xr:uid="{00000000-0005-0000-0000-0000D20B0000}"/>
    <cellStyle name="Normal 4 3 8 4 2" xfId="4340" xr:uid="{00000000-0005-0000-0000-0000D30B0000}"/>
    <cellStyle name="Normal 4 3 8 5" xfId="2993" xr:uid="{00000000-0005-0000-0000-0000D40B0000}"/>
    <cellStyle name="Normal 4 3 9" xfId="443" xr:uid="{00000000-0005-0000-0000-0000D50B0000}"/>
    <cellStyle name="Normal 4 3 9 2" xfId="892" xr:uid="{00000000-0005-0000-0000-0000D60B0000}"/>
    <cellStyle name="Normal 4 3 9 2 2" xfId="2241" xr:uid="{00000000-0005-0000-0000-0000D70B0000}"/>
    <cellStyle name="Normal 4 3 9 2 2 2" xfId="4939" xr:uid="{00000000-0005-0000-0000-0000D80B0000}"/>
    <cellStyle name="Normal 4 3 9 2 3" xfId="3592" xr:uid="{00000000-0005-0000-0000-0000D90B0000}"/>
    <cellStyle name="Normal 4 3 9 3" xfId="1341" xr:uid="{00000000-0005-0000-0000-0000DA0B0000}"/>
    <cellStyle name="Normal 4 3 9 3 2" xfId="2690" xr:uid="{00000000-0005-0000-0000-0000DB0B0000}"/>
    <cellStyle name="Normal 4 3 9 3 2 2" xfId="5388" xr:uid="{00000000-0005-0000-0000-0000DC0B0000}"/>
    <cellStyle name="Normal 4 3 9 3 3" xfId="4041" xr:uid="{00000000-0005-0000-0000-0000DD0B0000}"/>
    <cellStyle name="Normal 4 3 9 4" xfId="1792" xr:uid="{00000000-0005-0000-0000-0000DE0B0000}"/>
    <cellStyle name="Normal 4 3 9 4 2" xfId="4490" xr:uid="{00000000-0005-0000-0000-0000DF0B0000}"/>
    <cellStyle name="Normal 4 3 9 5" xfId="3143" xr:uid="{00000000-0005-0000-0000-0000E00B0000}"/>
    <cellStyle name="Normal 4 4" xfId="92" xr:uid="{00000000-0005-0000-0000-0000E10B0000}"/>
    <cellStyle name="Normal 4 4 2" xfId="203" xr:uid="{00000000-0005-0000-0000-0000E20B0000}"/>
    <cellStyle name="Normal 4 4 2 2" xfId="376" xr:uid="{00000000-0005-0000-0000-0000E30B0000}"/>
    <cellStyle name="Normal 4 4 2 2 2" xfId="825" xr:uid="{00000000-0005-0000-0000-0000E40B0000}"/>
    <cellStyle name="Normal 4 4 2 2 2 2" xfId="2174" xr:uid="{00000000-0005-0000-0000-0000E50B0000}"/>
    <cellStyle name="Normal 4 4 2 2 2 2 2" xfId="4872" xr:uid="{00000000-0005-0000-0000-0000E60B0000}"/>
    <cellStyle name="Normal 4 4 2 2 2 3" xfId="3525" xr:uid="{00000000-0005-0000-0000-0000E70B0000}"/>
    <cellStyle name="Normal 4 4 2 2 3" xfId="1274" xr:uid="{00000000-0005-0000-0000-0000E80B0000}"/>
    <cellStyle name="Normal 4 4 2 2 3 2" xfId="2623" xr:uid="{00000000-0005-0000-0000-0000E90B0000}"/>
    <cellStyle name="Normal 4 4 2 2 3 2 2" xfId="5321" xr:uid="{00000000-0005-0000-0000-0000EA0B0000}"/>
    <cellStyle name="Normal 4 4 2 2 3 3" xfId="3974" xr:uid="{00000000-0005-0000-0000-0000EB0B0000}"/>
    <cellStyle name="Normal 4 4 2 2 4" xfId="1725" xr:uid="{00000000-0005-0000-0000-0000EC0B0000}"/>
    <cellStyle name="Normal 4 4 2 2 4 2" xfId="4423" xr:uid="{00000000-0005-0000-0000-0000ED0B0000}"/>
    <cellStyle name="Normal 4 4 2 2 5" xfId="3076" xr:uid="{00000000-0005-0000-0000-0000EE0B0000}"/>
    <cellStyle name="Normal 4 4 2 3" xfId="526" xr:uid="{00000000-0005-0000-0000-0000EF0B0000}"/>
    <cellStyle name="Normal 4 4 2 3 2" xfId="975" xr:uid="{00000000-0005-0000-0000-0000F00B0000}"/>
    <cellStyle name="Normal 4 4 2 3 2 2" xfId="2324" xr:uid="{00000000-0005-0000-0000-0000F10B0000}"/>
    <cellStyle name="Normal 4 4 2 3 2 2 2" xfId="5022" xr:uid="{00000000-0005-0000-0000-0000F20B0000}"/>
    <cellStyle name="Normal 4 4 2 3 2 3" xfId="3675" xr:uid="{00000000-0005-0000-0000-0000F30B0000}"/>
    <cellStyle name="Normal 4 4 2 3 3" xfId="1424" xr:uid="{00000000-0005-0000-0000-0000F40B0000}"/>
    <cellStyle name="Normal 4 4 2 3 3 2" xfId="2773" xr:uid="{00000000-0005-0000-0000-0000F50B0000}"/>
    <cellStyle name="Normal 4 4 2 3 3 2 2" xfId="5471" xr:uid="{00000000-0005-0000-0000-0000F60B0000}"/>
    <cellStyle name="Normal 4 4 2 3 3 3" xfId="4124" xr:uid="{00000000-0005-0000-0000-0000F70B0000}"/>
    <cellStyle name="Normal 4 4 2 3 4" xfId="1875" xr:uid="{00000000-0005-0000-0000-0000F80B0000}"/>
    <cellStyle name="Normal 4 4 2 3 4 2" xfId="4573" xr:uid="{00000000-0005-0000-0000-0000F90B0000}"/>
    <cellStyle name="Normal 4 4 2 3 5" xfId="3226" xr:uid="{00000000-0005-0000-0000-0000FA0B0000}"/>
    <cellStyle name="Normal 4 4 2 4" xfId="676" xr:uid="{00000000-0005-0000-0000-0000FB0B0000}"/>
    <cellStyle name="Normal 4 4 2 4 2" xfId="2025" xr:uid="{00000000-0005-0000-0000-0000FC0B0000}"/>
    <cellStyle name="Normal 4 4 2 4 2 2" xfId="4723" xr:uid="{00000000-0005-0000-0000-0000FD0B0000}"/>
    <cellStyle name="Normal 4 4 2 4 3" xfId="3376" xr:uid="{00000000-0005-0000-0000-0000FE0B0000}"/>
    <cellStyle name="Normal 4 4 2 5" xfId="1125" xr:uid="{00000000-0005-0000-0000-0000FF0B0000}"/>
    <cellStyle name="Normal 4 4 2 5 2" xfId="2474" xr:uid="{00000000-0005-0000-0000-0000000C0000}"/>
    <cellStyle name="Normal 4 4 2 5 2 2" xfId="5172" xr:uid="{00000000-0005-0000-0000-0000010C0000}"/>
    <cellStyle name="Normal 4 4 2 5 3" xfId="3825" xr:uid="{00000000-0005-0000-0000-0000020C0000}"/>
    <cellStyle name="Normal 4 4 2 6" xfId="1576" xr:uid="{00000000-0005-0000-0000-0000030C0000}"/>
    <cellStyle name="Normal 4 4 2 6 2" xfId="4274" xr:uid="{00000000-0005-0000-0000-0000040C0000}"/>
    <cellStyle name="Normal 4 4 2 7" xfId="2927" xr:uid="{00000000-0005-0000-0000-0000050C0000}"/>
    <cellStyle name="Normal 4 4 3" xfId="202" xr:uid="{00000000-0005-0000-0000-0000060C0000}"/>
    <cellStyle name="Normal 4 4 3 2" xfId="375" xr:uid="{00000000-0005-0000-0000-0000070C0000}"/>
    <cellStyle name="Normal 4 4 3 2 2" xfId="824" xr:uid="{00000000-0005-0000-0000-0000080C0000}"/>
    <cellStyle name="Normal 4 4 3 2 2 2" xfId="2173" xr:uid="{00000000-0005-0000-0000-0000090C0000}"/>
    <cellStyle name="Normal 4 4 3 2 2 2 2" xfId="4871" xr:uid="{00000000-0005-0000-0000-00000A0C0000}"/>
    <cellStyle name="Normal 4 4 3 2 2 3" xfId="3524" xr:uid="{00000000-0005-0000-0000-00000B0C0000}"/>
    <cellStyle name="Normal 4 4 3 2 3" xfId="1273" xr:uid="{00000000-0005-0000-0000-00000C0C0000}"/>
    <cellStyle name="Normal 4 4 3 2 3 2" xfId="2622" xr:uid="{00000000-0005-0000-0000-00000D0C0000}"/>
    <cellStyle name="Normal 4 4 3 2 3 2 2" xfId="5320" xr:uid="{00000000-0005-0000-0000-00000E0C0000}"/>
    <cellStyle name="Normal 4 4 3 2 3 3" xfId="3973" xr:uid="{00000000-0005-0000-0000-00000F0C0000}"/>
    <cellStyle name="Normal 4 4 3 2 4" xfId="1724" xr:uid="{00000000-0005-0000-0000-0000100C0000}"/>
    <cellStyle name="Normal 4 4 3 2 4 2" xfId="4422" xr:uid="{00000000-0005-0000-0000-0000110C0000}"/>
    <cellStyle name="Normal 4 4 3 2 5" xfId="3075" xr:uid="{00000000-0005-0000-0000-0000120C0000}"/>
    <cellStyle name="Normal 4 4 3 3" xfId="525" xr:uid="{00000000-0005-0000-0000-0000130C0000}"/>
    <cellStyle name="Normal 4 4 3 3 2" xfId="974" xr:uid="{00000000-0005-0000-0000-0000140C0000}"/>
    <cellStyle name="Normal 4 4 3 3 2 2" xfId="2323" xr:uid="{00000000-0005-0000-0000-0000150C0000}"/>
    <cellStyle name="Normal 4 4 3 3 2 2 2" xfId="5021" xr:uid="{00000000-0005-0000-0000-0000160C0000}"/>
    <cellStyle name="Normal 4 4 3 3 2 3" xfId="3674" xr:uid="{00000000-0005-0000-0000-0000170C0000}"/>
    <cellStyle name="Normal 4 4 3 3 3" xfId="1423" xr:uid="{00000000-0005-0000-0000-0000180C0000}"/>
    <cellStyle name="Normal 4 4 3 3 3 2" xfId="2772" xr:uid="{00000000-0005-0000-0000-0000190C0000}"/>
    <cellStyle name="Normal 4 4 3 3 3 2 2" xfId="5470" xr:uid="{00000000-0005-0000-0000-00001A0C0000}"/>
    <cellStyle name="Normal 4 4 3 3 3 3" xfId="4123" xr:uid="{00000000-0005-0000-0000-00001B0C0000}"/>
    <cellStyle name="Normal 4 4 3 3 4" xfId="1874" xr:uid="{00000000-0005-0000-0000-00001C0C0000}"/>
    <cellStyle name="Normal 4 4 3 3 4 2" xfId="4572" xr:uid="{00000000-0005-0000-0000-00001D0C0000}"/>
    <cellStyle name="Normal 4 4 3 3 5" xfId="3225" xr:uid="{00000000-0005-0000-0000-00001E0C0000}"/>
    <cellStyle name="Normal 4 4 3 4" xfId="675" xr:uid="{00000000-0005-0000-0000-00001F0C0000}"/>
    <cellStyle name="Normal 4 4 3 4 2" xfId="2024" xr:uid="{00000000-0005-0000-0000-0000200C0000}"/>
    <cellStyle name="Normal 4 4 3 4 2 2" xfId="4722" xr:uid="{00000000-0005-0000-0000-0000210C0000}"/>
    <cellStyle name="Normal 4 4 3 4 3" xfId="3375" xr:uid="{00000000-0005-0000-0000-0000220C0000}"/>
    <cellStyle name="Normal 4 4 3 5" xfId="1124" xr:uid="{00000000-0005-0000-0000-0000230C0000}"/>
    <cellStyle name="Normal 4 4 3 5 2" xfId="2473" xr:uid="{00000000-0005-0000-0000-0000240C0000}"/>
    <cellStyle name="Normal 4 4 3 5 2 2" xfId="5171" xr:uid="{00000000-0005-0000-0000-0000250C0000}"/>
    <cellStyle name="Normal 4 4 3 5 3" xfId="3824" xr:uid="{00000000-0005-0000-0000-0000260C0000}"/>
    <cellStyle name="Normal 4 4 3 6" xfId="1575" xr:uid="{00000000-0005-0000-0000-0000270C0000}"/>
    <cellStyle name="Normal 4 4 3 6 2" xfId="4273" xr:uid="{00000000-0005-0000-0000-0000280C0000}"/>
    <cellStyle name="Normal 4 4 3 7" xfId="2926" xr:uid="{00000000-0005-0000-0000-0000290C0000}"/>
    <cellStyle name="Normal 4 4 4" xfId="309" xr:uid="{00000000-0005-0000-0000-00002A0C0000}"/>
    <cellStyle name="Normal 4 4 4 2" xfId="758" xr:uid="{00000000-0005-0000-0000-00002B0C0000}"/>
    <cellStyle name="Normal 4 4 4 2 2" xfId="2107" xr:uid="{00000000-0005-0000-0000-00002C0C0000}"/>
    <cellStyle name="Normal 4 4 4 2 2 2" xfId="4805" xr:uid="{00000000-0005-0000-0000-00002D0C0000}"/>
    <cellStyle name="Normal 4 4 4 2 3" xfId="3458" xr:uid="{00000000-0005-0000-0000-00002E0C0000}"/>
    <cellStyle name="Normal 4 4 4 3" xfId="1207" xr:uid="{00000000-0005-0000-0000-00002F0C0000}"/>
    <cellStyle name="Normal 4 4 4 3 2" xfId="2556" xr:uid="{00000000-0005-0000-0000-0000300C0000}"/>
    <cellStyle name="Normal 4 4 4 3 2 2" xfId="5254" xr:uid="{00000000-0005-0000-0000-0000310C0000}"/>
    <cellStyle name="Normal 4 4 4 3 3" xfId="3907" xr:uid="{00000000-0005-0000-0000-0000320C0000}"/>
    <cellStyle name="Normal 4 4 4 4" xfId="1658" xr:uid="{00000000-0005-0000-0000-0000330C0000}"/>
    <cellStyle name="Normal 4 4 4 4 2" xfId="4356" xr:uid="{00000000-0005-0000-0000-0000340C0000}"/>
    <cellStyle name="Normal 4 4 4 5" xfId="3009" xr:uid="{00000000-0005-0000-0000-0000350C0000}"/>
    <cellStyle name="Normal 4 4 5" xfId="459" xr:uid="{00000000-0005-0000-0000-0000360C0000}"/>
    <cellStyle name="Normal 4 4 5 2" xfId="908" xr:uid="{00000000-0005-0000-0000-0000370C0000}"/>
    <cellStyle name="Normal 4 4 5 2 2" xfId="2257" xr:uid="{00000000-0005-0000-0000-0000380C0000}"/>
    <cellStyle name="Normal 4 4 5 2 2 2" xfId="4955" xr:uid="{00000000-0005-0000-0000-0000390C0000}"/>
    <cellStyle name="Normal 4 4 5 2 3" xfId="3608" xr:uid="{00000000-0005-0000-0000-00003A0C0000}"/>
    <cellStyle name="Normal 4 4 5 3" xfId="1357" xr:uid="{00000000-0005-0000-0000-00003B0C0000}"/>
    <cellStyle name="Normal 4 4 5 3 2" xfId="2706" xr:uid="{00000000-0005-0000-0000-00003C0C0000}"/>
    <cellStyle name="Normal 4 4 5 3 2 2" xfId="5404" xr:uid="{00000000-0005-0000-0000-00003D0C0000}"/>
    <cellStyle name="Normal 4 4 5 3 3" xfId="4057" xr:uid="{00000000-0005-0000-0000-00003E0C0000}"/>
    <cellStyle name="Normal 4 4 5 4" xfId="1808" xr:uid="{00000000-0005-0000-0000-00003F0C0000}"/>
    <cellStyle name="Normal 4 4 5 4 2" xfId="4506" xr:uid="{00000000-0005-0000-0000-0000400C0000}"/>
    <cellStyle name="Normal 4 4 5 5" xfId="3159" xr:uid="{00000000-0005-0000-0000-0000410C0000}"/>
    <cellStyle name="Normal 4 4 6" xfId="609" xr:uid="{00000000-0005-0000-0000-0000420C0000}"/>
    <cellStyle name="Normal 4 4 6 2" xfId="1958" xr:uid="{00000000-0005-0000-0000-0000430C0000}"/>
    <cellStyle name="Normal 4 4 6 2 2" xfId="4656" xr:uid="{00000000-0005-0000-0000-0000440C0000}"/>
    <cellStyle name="Normal 4 4 6 3" xfId="3309" xr:uid="{00000000-0005-0000-0000-0000450C0000}"/>
    <cellStyle name="Normal 4 4 7" xfId="1058" xr:uid="{00000000-0005-0000-0000-0000460C0000}"/>
    <cellStyle name="Normal 4 4 7 2" xfId="2407" xr:uid="{00000000-0005-0000-0000-0000470C0000}"/>
    <cellStyle name="Normal 4 4 7 2 2" xfId="5105" xr:uid="{00000000-0005-0000-0000-0000480C0000}"/>
    <cellStyle name="Normal 4 4 7 3" xfId="3758" xr:uid="{00000000-0005-0000-0000-0000490C0000}"/>
    <cellStyle name="Normal 4 4 8" xfId="1509" xr:uid="{00000000-0005-0000-0000-00004A0C0000}"/>
    <cellStyle name="Normal 4 4 8 2" xfId="4207" xr:uid="{00000000-0005-0000-0000-00004B0C0000}"/>
    <cellStyle name="Normal 4 4 9" xfId="2860" xr:uid="{00000000-0005-0000-0000-00004C0C0000}"/>
    <cellStyle name="Normal 4 5" xfId="204" xr:uid="{00000000-0005-0000-0000-00004D0C0000}"/>
    <cellStyle name="Normal 4 6" xfId="205" xr:uid="{00000000-0005-0000-0000-00004E0C0000}"/>
    <cellStyle name="Normal 4 7" xfId="206" xr:uid="{00000000-0005-0000-0000-00004F0C0000}"/>
    <cellStyle name="Normal 4 8" xfId="207" xr:uid="{00000000-0005-0000-0000-0000500C0000}"/>
    <cellStyle name="Normal 4 8 2" xfId="377" xr:uid="{00000000-0005-0000-0000-0000510C0000}"/>
    <cellStyle name="Normal 4 8 2 2" xfId="826" xr:uid="{00000000-0005-0000-0000-0000520C0000}"/>
    <cellStyle name="Normal 4 8 2 2 2" xfId="2175" xr:uid="{00000000-0005-0000-0000-0000530C0000}"/>
    <cellStyle name="Normal 4 8 2 2 2 2" xfId="4873" xr:uid="{00000000-0005-0000-0000-0000540C0000}"/>
    <cellStyle name="Normal 4 8 2 2 3" xfId="3526" xr:uid="{00000000-0005-0000-0000-0000550C0000}"/>
    <cellStyle name="Normal 4 8 2 3" xfId="1275" xr:uid="{00000000-0005-0000-0000-0000560C0000}"/>
    <cellStyle name="Normal 4 8 2 3 2" xfId="2624" xr:uid="{00000000-0005-0000-0000-0000570C0000}"/>
    <cellStyle name="Normal 4 8 2 3 2 2" xfId="5322" xr:uid="{00000000-0005-0000-0000-0000580C0000}"/>
    <cellStyle name="Normal 4 8 2 3 3" xfId="3975" xr:uid="{00000000-0005-0000-0000-0000590C0000}"/>
    <cellStyle name="Normal 4 8 2 4" xfId="1726" xr:uid="{00000000-0005-0000-0000-00005A0C0000}"/>
    <cellStyle name="Normal 4 8 2 4 2" xfId="4424" xr:uid="{00000000-0005-0000-0000-00005B0C0000}"/>
    <cellStyle name="Normal 4 8 2 5" xfId="3077" xr:uid="{00000000-0005-0000-0000-00005C0C0000}"/>
    <cellStyle name="Normal 4 8 3" xfId="527" xr:uid="{00000000-0005-0000-0000-00005D0C0000}"/>
    <cellStyle name="Normal 4 8 3 2" xfId="976" xr:uid="{00000000-0005-0000-0000-00005E0C0000}"/>
    <cellStyle name="Normal 4 8 3 2 2" xfId="2325" xr:uid="{00000000-0005-0000-0000-00005F0C0000}"/>
    <cellStyle name="Normal 4 8 3 2 2 2" xfId="5023" xr:uid="{00000000-0005-0000-0000-0000600C0000}"/>
    <cellStyle name="Normal 4 8 3 2 3" xfId="3676" xr:uid="{00000000-0005-0000-0000-0000610C0000}"/>
    <cellStyle name="Normal 4 8 3 3" xfId="1425" xr:uid="{00000000-0005-0000-0000-0000620C0000}"/>
    <cellStyle name="Normal 4 8 3 3 2" xfId="2774" xr:uid="{00000000-0005-0000-0000-0000630C0000}"/>
    <cellStyle name="Normal 4 8 3 3 2 2" xfId="5472" xr:uid="{00000000-0005-0000-0000-0000640C0000}"/>
    <cellStyle name="Normal 4 8 3 3 3" xfId="4125" xr:uid="{00000000-0005-0000-0000-0000650C0000}"/>
    <cellStyle name="Normal 4 8 3 4" xfId="1876" xr:uid="{00000000-0005-0000-0000-0000660C0000}"/>
    <cellStyle name="Normal 4 8 3 4 2" xfId="4574" xr:uid="{00000000-0005-0000-0000-0000670C0000}"/>
    <cellStyle name="Normal 4 8 3 5" xfId="3227" xr:uid="{00000000-0005-0000-0000-0000680C0000}"/>
    <cellStyle name="Normal 4 8 4" xfId="677" xr:uid="{00000000-0005-0000-0000-0000690C0000}"/>
    <cellStyle name="Normal 4 8 4 2" xfId="2026" xr:uid="{00000000-0005-0000-0000-00006A0C0000}"/>
    <cellStyle name="Normal 4 8 4 2 2" xfId="4724" xr:uid="{00000000-0005-0000-0000-00006B0C0000}"/>
    <cellStyle name="Normal 4 8 4 3" xfId="3377" xr:uid="{00000000-0005-0000-0000-00006C0C0000}"/>
    <cellStyle name="Normal 4 8 5" xfId="1126" xr:uid="{00000000-0005-0000-0000-00006D0C0000}"/>
    <cellStyle name="Normal 4 8 5 2" xfId="2475" xr:uid="{00000000-0005-0000-0000-00006E0C0000}"/>
    <cellStyle name="Normal 4 8 5 2 2" xfId="5173" xr:uid="{00000000-0005-0000-0000-00006F0C0000}"/>
    <cellStyle name="Normal 4 8 5 3" xfId="3826" xr:uid="{00000000-0005-0000-0000-0000700C0000}"/>
    <cellStyle name="Normal 4 8 6" xfId="1577" xr:uid="{00000000-0005-0000-0000-0000710C0000}"/>
    <cellStyle name="Normal 4 8 6 2" xfId="4275" xr:uid="{00000000-0005-0000-0000-0000720C0000}"/>
    <cellStyle name="Normal 4 8 7" xfId="2928" xr:uid="{00000000-0005-0000-0000-0000730C0000}"/>
    <cellStyle name="Normal 4 9" xfId="187" xr:uid="{00000000-0005-0000-0000-0000740C0000}"/>
    <cellStyle name="Normal 4 9 2" xfId="366" xr:uid="{00000000-0005-0000-0000-0000750C0000}"/>
    <cellStyle name="Normal 4 9 2 2" xfId="815" xr:uid="{00000000-0005-0000-0000-0000760C0000}"/>
    <cellStyle name="Normal 4 9 2 2 2" xfId="2164" xr:uid="{00000000-0005-0000-0000-0000770C0000}"/>
    <cellStyle name="Normal 4 9 2 2 2 2" xfId="4862" xr:uid="{00000000-0005-0000-0000-0000780C0000}"/>
    <cellStyle name="Normal 4 9 2 2 3" xfId="3515" xr:uid="{00000000-0005-0000-0000-0000790C0000}"/>
    <cellStyle name="Normal 4 9 2 3" xfId="1264" xr:uid="{00000000-0005-0000-0000-00007A0C0000}"/>
    <cellStyle name="Normal 4 9 2 3 2" xfId="2613" xr:uid="{00000000-0005-0000-0000-00007B0C0000}"/>
    <cellStyle name="Normal 4 9 2 3 2 2" xfId="5311" xr:uid="{00000000-0005-0000-0000-00007C0C0000}"/>
    <cellStyle name="Normal 4 9 2 3 3" xfId="3964" xr:uid="{00000000-0005-0000-0000-00007D0C0000}"/>
    <cellStyle name="Normal 4 9 2 4" xfId="1715" xr:uid="{00000000-0005-0000-0000-00007E0C0000}"/>
    <cellStyle name="Normal 4 9 2 4 2" xfId="4413" xr:uid="{00000000-0005-0000-0000-00007F0C0000}"/>
    <cellStyle name="Normal 4 9 2 5" xfId="3066" xr:uid="{00000000-0005-0000-0000-0000800C0000}"/>
    <cellStyle name="Normal 4 9 3" xfId="516" xr:uid="{00000000-0005-0000-0000-0000810C0000}"/>
    <cellStyle name="Normal 4 9 3 2" xfId="965" xr:uid="{00000000-0005-0000-0000-0000820C0000}"/>
    <cellStyle name="Normal 4 9 3 2 2" xfId="2314" xr:uid="{00000000-0005-0000-0000-0000830C0000}"/>
    <cellStyle name="Normal 4 9 3 2 2 2" xfId="5012" xr:uid="{00000000-0005-0000-0000-0000840C0000}"/>
    <cellStyle name="Normal 4 9 3 2 3" xfId="3665" xr:uid="{00000000-0005-0000-0000-0000850C0000}"/>
    <cellStyle name="Normal 4 9 3 3" xfId="1414" xr:uid="{00000000-0005-0000-0000-0000860C0000}"/>
    <cellStyle name="Normal 4 9 3 3 2" xfId="2763" xr:uid="{00000000-0005-0000-0000-0000870C0000}"/>
    <cellStyle name="Normal 4 9 3 3 2 2" xfId="5461" xr:uid="{00000000-0005-0000-0000-0000880C0000}"/>
    <cellStyle name="Normal 4 9 3 3 3" xfId="4114" xr:uid="{00000000-0005-0000-0000-0000890C0000}"/>
    <cellStyle name="Normal 4 9 3 4" xfId="1865" xr:uid="{00000000-0005-0000-0000-00008A0C0000}"/>
    <cellStyle name="Normal 4 9 3 4 2" xfId="4563" xr:uid="{00000000-0005-0000-0000-00008B0C0000}"/>
    <cellStyle name="Normal 4 9 3 5" xfId="3216" xr:uid="{00000000-0005-0000-0000-00008C0C0000}"/>
    <cellStyle name="Normal 4 9 4" xfId="666" xr:uid="{00000000-0005-0000-0000-00008D0C0000}"/>
    <cellStyle name="Normal 4 9 4 2" xfId="2015" xr:uid="{00000000-0005-0000-0000-00008E0C0000}"/>
    <cellStyle name="Normal 4 9 4 2 2" xfId="4713" xr:uid="{00000000-0005-0000-0000-00008F0C0000}"/>
    <cellStyle name="Normal 4 9 4 3" xfId="3366" xr:uid="{00000000-0005-0000-0000-0000900C0000}"/>
    <cellStyle name="Normal 4 9 5" xfId="1115" xr:uid="{00000000-0005-0000-0000-0000910C0000}"/>
    <cellStyle name="Normal 4 9 5 2" xfId="2464" xr:uid="{00000000-0005-0000-0000-0000920C0000}"/>
    <cellStyle name="Normal 4 9 5 2 2" xfId="5162" xr:uid="{00000000-0005-0000-0000-0000930C0000}"/>
    <cellStyle name="Normal 4 9 5 3" xfId="3815" xr:uid="{00000000-0005-0000-0000-0000940C0000}"/>
    <cellStyle name="Normal 4 9 6" xfId="1566" xr:uid="{00000000-0005-0000-0000-0000950C0000}"/>
    <cellStyle name="Normal 4 9 6 2" xfId="4264" xr:uid="{00000000-0005-0000-0000-0000960C0000}"/>
    <cellStyle name="Normal 4 9 7" xfId="2917" xr:uid="{00000000-0005-0000-0000-0000970C0000}"/>
    <cellStyle name="Normal 5" xfId="12" xr:uid="{00000000-0005-0000-0000-0000980C0000}"/>
    <cellStyle name="Normal 5 10" xfId="594" xr:uid="{00000000-0005-0000-0000-0000990C0000}"/>
    <cellStyle name="Normal 5 10 2" xfId="1943" xr:uid="{00000000-0005-0000-0000-00009A0C0000}"/>
    <cellStyle name="Normal 5 10 2 2" xfId="4641" xr:uid="{00000000-0005-0000-0000-00009B0C0000}"/>
    <cellStyle name="Normal 5 10 3" xfId="3294" xr:uid="{00000000-0005-0000-0000-00009C0C0000}"/>
    <cellStyle name="Normal 5 11" xfId="1043" xr:uid="{00000000-0005-0000-0000-00009D0C0000}"/>
    <cellStyle name="Normal 5 11 2" xfId="2392" xr:uid="{00000000-0005-0000-0000-00009E0C0000}"/>
    <cellStyle name="Normal 5 11 2 2" xfId="5090" xr:uid="{00000000-0005-0000-0000-00009F0C0000}"/>
    <cellStyle name="Normal 5 11 3" xfId="3743" xr:uid="{00000000-0005-0000-0000-0000A00C0000}"/>
    <cellStyle name="Normal 5 12" xfId="1494" xr:uid="{00000000-0005-0000-0000-0000A10C0000}"/>
    <cellStyle name="Normal 5 12 2" xfId="4192" xr:uid="{00000000-0005-0000-0000-0000A20C0000}"/>
    <cellStyle name="Normal 5 13" xfId="2845" xr:uid="{00000000-0005-0000-0000-0000A30C0000}"/>
    <cellStyle name="Normal 5 14" xfId="5549" xr:uid="{00000000-0005-0000-0000-0000A40C0000}"/>
    <cellStyle name="Normal 5 2" xfId="21" xr:uid="{00000000-0005-0000-0000-0000A50C0000}"/>
    <cellStyle name="Normal 5 2 2" xfId="210" xr:uid="{00000000-0005-0000-0000-0000A60C0000}"/>
    <cellStyle name="Normal 5 2 2 2" xfId="380" xr:uid="{00000000-0005-0000-0000-0000A70C0000}"/>
    <cellStyle name="Normal 5 2 2 2 2" xfId="829" xr:uid="{00000000-0005-0000-0000-0000A80C0000}"/>
    <cellStyle name="Normal 5 2 2 2 2 2" xfId="2178" xr:uid="{00000000-0005-0000-0000-0000A90C0000}"/>
    <cellStyle name="Normal 5 2 2 2 2 2 2" xfId="4876" xr:uid="{00000000-0005-0000-0000-0000AA0C0000}"/>
    <cellStyle name="Normal 5 2 2 2 2 3" xfId="3529" xr:uid="{00000000-0005-0000-0000-0000AB0C0000}"/>
    <cellStyle name="Normal 5 2 2 2 3" xfId="1278" xr:uid="{00000000-0005-0000-0000-0000AC0C0000}"/>
    <cellStyle name="Normal 5 2 2 2 3 2" xfId="2627" xr:uid="{00000000-0005-0000-0000-0000AD0C0000}"/>
    <cellStyle name="Normal 5 2 2 2 3 2 2" xfId="5325" xr:uid="{00000000-0005-0000-0000-0000AE0C0000}"/>
    <cellStyle name="Normal 5 2 2 2 3 3" xfId="3978" xr:uid="{00000000-0005-0000-0000-0000AF0C0000}"/>
    <cellStyle name="Normal 5 2 2 2 4" xfId="1729" xr:uid="{00000000-0005-0000-0000-0000B00C0000}"/>
    <cellStyle name="Normal 5 2 2 2 4 2" xfId="4427" xr:uid="{00000000-0005-0000-0000-0000B10C0000}"/>
    <cellStyle name="Normal 5 2 2 2 5" xfId="3080" xr:uid="{00000000-0005-0000-0000-0000B20C0000}"/>
    <cellStyle name="Normal 5 2 2 3" xfId="530" xr:uid="{00000000-0005-0000-0000-0000B30C0000}"/>
    <cellStyle name="Normal 5 2 2 3 2" xfId="979" xr:uid="{00000000-0005-0000-0000-0000B40C0000}"/>
    <cellStyle name="Normal 5 2 2 3 2 2" xfId="2328" xr:uid="{00000000-0005-0000-0000-0000B50C0000}"/>
    <cellStyle name="Normal 5 2 2 3 2 2 2" xfId="5026" xr:uid="{00000000-0005-0000-0000-0000B60C0000}"/>
    <cellStyle name="Normal 5 2 2 3 2 3" xfId="3679" xr:uid="{00000000-0005-0000-0000-0000B70C0000}"/>
    <cellStyle name="Normal 5 2 2 3 3" xfId="1428" xr:uid="{00000000-0005-0000-0000-0000B80C0000}"/>
    <cellStyle name="Normal 5 2 2 3 3 2" xfId="2777" xr:uid="{00000000-0005-0000-0000-0000B90C0000}"/>
    <cellStyle name="Normal 5 2 2 3 3 2 2" xfId="5475" xr:uid="{00000000-0005-0000-0000-0000BA0C0000}"/>
    <cellStyle name="Normal 5 2 2 3 3 3" xfId="4128" xr:uid="{00000000-0005-0000-0000-0000BB0C0000}"/>
    <cellStyle name="Normal 5 2 2 3 4" xfId="1879" xr:uid="{00000000-0005-0000-0000-0000BC0C0000}"/>
    <cellStyle name="Normal 5 2 2 3 4 2" xfId="4577" xr:uid="{00000000-0005-0000-0000-0000BD0C0000}"/>
    <cellStyle name="Normal 5 2 2 3 5" xfId="3230" xr:uid="{00000000-0005-0000-0000-0000BE0C0000}"/>
    <cellStyle name="Normal 5 2 2 4" xfId="680" xr:uid="{00000000-0005-0000-0000-0000BF0C0000}"/>
    <cellStyle name="Normal 5 2 2 4 2" xfId="2029" xr:uid="{00000000-0005-0000-0000-0000C00C0000}"/>
    <cellStyle name="Normal 5 2 2 4 2 2" xfId="4727" xr:uid="{00000000-0005-0000-0000-0000C10C0000}"/>
    <cellStyle name="Normal 5 2 2 4 3" xfId="3380" xr:uid="{00000000-0005-0000-0000-0000C20C0000}"/>
    <cellStyle name="Normal 5 2 2 5" xfId="1129" xr:uid="{00000000-0005-0000-0000-0000C30C0000}"/>
    <cellStyle name="Normal 5 2 2 5 2" xfId="2478" xr:uid="{00000000-0005-0000-0000-0000C40C0000}"/>
    <cellStyle name="Normal 5 2 2 5 2 2" xfId="5176" xr:uid="{00000000-0005-0000-0000-0000C50C0000}"/>
    <cellStyle name="Normal 5 2 2 5 3" xfId="3829" xr:uid="{00000000-0005-0000-0000-0000C60C0000}"/>
    <cellStyle name="Normal 5 2 2 6" xfId="1580" xr:uid="{00000000-0005-0000-0000-0000C70C0000}"/>
    <cellStyle name="Normal 5 2 2 6 2" xfId="4278" xr:uid="{00000000-0005-0000-0000-0000C80C0000}"/>
    <cellStyle name="Normal 5 2 2 7" xfId="2931" xr:uid="{00000000-0005-0000-0000-0000C90C0000}"/>
    <cellStyle name="Normal 5 2 3" xfId="209" xr:uid="{00000000-0005-0000-0000-0000CA0C0000}"/>
    <cellStyle name="Normal 5 2 3 2" xfId="379" xr:uid="{00000000-0005-0000-0000-0000CB0C0000}"/>
    <cellStyle name="Normal 5 2 3 2 2" xfId="828" xr:uid="{00000000-0005-0000-0000-0000CC0C0000}"/>
    <cellStyle name="Normal 5 2 3 2 2 2" xfId="2177" xr:uid="{00000000-0005-0000-0000-0000CD0C0000}"/>
    <cellStyle name="Normal 5 2 3 2 2 2 2" xfId="4875" xr:uid="{00000000-0005-0000-0000-0000CE0C0000}"/>
    <cellStyle name="Normal 5 2 3 2 2 3" xfId="3528" xr:uid="{00000000-0005-0000-0000-0000CF0C0000}"/>
    <cellStyle name="Normal 5 2 3 2 3" xfId="1277" xr:uid="{00000000-0005-0000-0000-0000D00C0000}"/>
    <cellStyle name="Normal 5 2 3 2 3 2" xfId="2626" xr:uid="{00000000-0005-0000-0000-0000D10C0000}"/>
    <cellStyle name="Normal 5 2 3 2 3 2 2" xfId="5324" xr:uid="{00000000-0005-0000-0000-0000D20C0000}"/>
    <cellStyle name="Normal 5 2 3 2 3 3" xfId="3977" xr:uid="{00000000-0005-0000-0000-0000D30C0000}"/>
    <cellStyle name="Normal 5 2 3 2 4" xfId="1728" xr:uid="{00000000-0005-0000-0000-0000D40C0000}"/>
    <cellStyle name="Normal 5 2 3 2 4 2" xfId="4426" xr:uid="{00000000-0005-0000-0000-0000D50C0000}"/>
    <cellStyle name="Normal 5 2 3 2 5" xfId="3079" xr:uid="{00000000-0005-0000-0000-0000D60C0000}"/>
    <cellStyle name="Normal 5 2 3 3" xfId="529" xr:uid="{00000000-0005-0000-0000-0000D70C0000}"/>
    <cellStyle name="Normal 5 2 3 3 2" xfId="978" xr:uid="{00000000-0005-0000-0000-0000D80C0000}"/>
    <cellStyle name="Normal 5 2 3 3 2 2" xfId="2327" xr:uid="{00000000-0005-0000-0000-0000D90C0000}"/>
    <cellStyle name="Normal 5 2 3 3 2 2 2" xfId="5025" xr:uid="{00000000-0005-0000-0000-0000DA0C0000}"/>
    <cellStyle name="Normal 5 2 3 3 2 3" xfId="3678" xr:uid="{00000000-0005-0000-0000-0000DB0C0000}"/>
    <cellStyle name="Normal 5 2 3 3 3" xfId="1427" xr:uid="{00000000-0005-0000-0000-0000DC0C0000}"/>
    <cellStyle name="Normal 5 2 3 3 3 2" xfId="2776" xr:uid="{00000000-0005-0000-0000-0000DD0C0000}"/>
    <cellStyle name="Normal 5 2 3 3 3 2 2" xfId="5474" xr:uid="{00000000-0005-0000-0000-0000DE0C0000}"/>
    <cellStyle name="Normal 5 2 3 3 3 3" xfId="4127" xr:uid="{00000000-0005-0000-0000-0000DF0C0000}"/>
    <cellStyle name="Normal 5 2 3 3 4" xfId="1878" xr:uid="{00000000-0005-0000-0000-0000E00C0000}"/>
    <cellStyle name="Normal 5 2 3 3 4 2" xfId="4576" xr:uid="{00000000-0005-0000-0000-0000E10C0000}"/>
    <cellStyle name="Normal 5 2 3 3 5" xfId="3229" xr:uid="{00000000-0005-0000-0000-0000E20C0000}"/>
    <cellStyle name="Normal 5 2 3 4" xfId="679" xr:uid="{00000000-0005-0000-0000-0000E30C0000}"/>
    <cellStyle name="Normal 5 2 3 4 2" xfId="2028" xr:uid="{00000000-0005-0000-0000-0000E40C0000}"/>
    <cellStyle name="Normal 5 2 3 4 2 2" xfId="4726" xr:uid="{00000000-0005-0000-0000-0000E50C0000}"/>
    <cellStyle name="Normal 5 2 3 4 3" xfId="3379" xr:uid="{00000000-0005-0000-0000-0000E60C0000}"/>
    <cellStyle name="Normal 5 2 3 5" xfId="1128" xr:uid="{00000000-0005-0000-0000-0000E70C0000}"/>
    <cellStyle name="Normal 5 2 3 5 2" xfId="2477" xr:uid="{00000000-0005-0000-0000-0000E80C0000}"/>
    <cellStyle name="Normal 5 2 3 5 2 2" xfId="5175" xr:uid="{00000000-0005-0000-0000-0000E90C0000}"/>
    <cellStyle name="Normal 5 2 3 5 3" xfId="3828" xr:uid="{00000000-0005-0000-0000-0000EA0C0000}"/>
    <cellStyle name="Normal 5 2 3 6" xfId="1579" xr:uid="{00000000-0005-0000-0000-0000EB0C0000}"/>
    <cellStyle name="Normal 5 2 3 6 2" xfId="4277" xr:uid="{00000000-0005-0000-0000-0000EC0C0000}"/>
    <cellStyle name="Normal 5 2 3 7" xfId="2930" xr:uid="{00000000-0005-0000-0000-0000ED0C0000}"/>
    <cellStyle name="Normal 5 2 4" xfId="312" xr:uid="{00000000-0005-0000-0000-0000EE0C0000}"/>
    <cellStyle name="Normal 5 2 4 2" xfId="761" xr:uid="{00000000-0005-0000-0000-0000EF0C0000}"/>
    <cellStyle name="Normal 5 2 4 2 2" xfId="2110" xr:uid="{00000000-0005-0000-0000-0000F00C0000}"/>
    <cellStyle name="Normal 5 2 4 2 2 2" xfId="4808" xr:uid="{00000000-0005-0000-0000-0000F10C0000}"/>
    <cellStyle name="Normal 5 2 4 2 3" xfId="3461" xr:uid="{00000000-0005-0000-0000-0000F20C0000}"/>
    <cellStyle name="Normal 5 2 4 3" xfId="1210" xr:uid="{00000000-0005-0000-0000-0000F30C0000}"/>
    <cellStyle name="Normal 5 2 4 3 2" xfId="2559" xr:uid="{00000000-0005-0000-0000-0000F40C0000}"/>
    <cellStyle name="Normal 5 2 4 3 2 2" xfId="5257" xr:uid="{00000000-0005-0000-0000-0000F50C0000}"/>
    <cellStyle name="Normal 5 2 4 3 3" xfId="3910" xr:uid="{00000000-0005-0000-0000-0000F60C0000}"/>
    <cellStyle name="Normal 5 2 4 4" xfId="1661" xr:uid="{00000000-0005-0000-0000-0000F70C0000}"/>
    <cellStyle name="Normal 5 2 4 4 2" xfId="4359" xr:uid="{00000000-0005-0000-0000-0000F80C0000}"/>
    <cellStyle name="Normal 5 2 4 5" xfId="3012" xr:uid="{00000000-0005-0000-0000-0000F90C0000}"/>
    <cellStyle name="Normal 5 2 5" xfId="462" xr:uid="{00000000-0005-0000-0000-0000FA0C0000}"/>
    <cellStyle name="Normal 5 2 5 2" xfId="911" xr:uid="{00000000-0005-0000-0000-0000FB0C0000}"/>
    <cellStyle name="Normal 5 2 5 2 2" xfId="2260" xr:uid="{00000000-0005-0000-0000-0000FC0C0000}"/>
    <cellStyle name="Normal 5 2 5 2 2 2" xfId="4958" xr:uid="{00000000-0005-0000-0000-0000FD0C0000}"/>
    <cellStyle name="Normal 5 2 5 2 3" xfId="3611" xr:uid="{00000000-0005-0000-0000-0000FE0C0000}"/>
    <cellStyle name="Normal 5 2 5 3" xfId="1360" xr:uid="{00000000-0005-0000-0000-0000FF0C0000}"/>
    <cellStyle name="Normal 5 2 5 3 2" xfId="2709" xr:uid="{00000000-0005-0000-0000-0000000D0000}"/>
    <cellStyle name="Normal 5 2 5 3 2 2" xfId="5407" xr:uid="{00000000-0005-0000-0000-0000010D0000}"/>
    <cellStyle name="Normal 5 2 5 3 3" xfId="4060" xr:uid="{00000000-0005-0000-0000-0000020D0000}"/>
    <cellStyle name="Normal 5 2 5 4" xfId="1811" xr:uid="{00000000-0005-0000-0000-0000030D0000}"/>
    <cellStyle name="Normal 5 2 5 4 2" xfId="4509" xr:uid="{00000000-0005-0000-0000-0000040D0000}"/>
    <cellStyle name="Normal 5 2 5 5" xfId="3162" xr:uid="{00000000-0005-0000-0000-0000050D0000}"/>
    <cellStyle name="Normal 5 2 6" xfId="612" xr:uid="{00000000-0005-0000-0000-0000060D0000}"/>
    <cellStyle name="Normal 5 2 6 2" xfId="1961" xr:uid="{00000000-0005-0000-0000-0000070D0000}"/>
    <cellStyle name="Normal 5 2 6 2 2" xfId="4659" xr:uid="{00000000-0005-0000-0000-0000080D0000}"/>
    <cellStyle name="Normal 5 2 6 3" xfId="3312" xr:uid="{00000000-0005-0000-0000-0000090D0000}"/>
    <cellStyle name="Normal 5 2 7" xfId="1061" xr:uid="{00000000-0005-0000-0000-00000A0D0000}"/>
    <cellStyle name="Normal 5 2 7 2" xfId="2410" xr:uid="{00000000-0005-0000-0000-00000B0D0000}"/>
    <cellStyle name="Normal 5 2 7 2 2" xfId="5108" xr:uid="{00000000-0005-0000-0000-00000C0D0000}"/>
    <cellStyle name="Normal 5 2 7 3" xfId="3761" xr:uid="{00000000-0005-0000-0000-00000D0D0000}"/>
    <cellStyle name="Normal 5 2 8" xfId="1512" xr:uid="{00000000-0005-0000-0000-00000E0D0000}"/>
    <cellStyle name="Normal 5 2 8 2" xfId="4210" xr:uid="{00000000-0005-0000-0000-00000F0D0000}"/>
    <cellStyle name="Normal 5 2 9" xfId="2863" xr:uid="{00000000-0005-0000-0000-0000100D0000}"/>
    <cellStyle name="Normal 5 3" xfId="22" xr:uid="{00000000-0005-0000-0000-0000110D0000}"/>
    <cellStyle name="Normal 5 3 2" xfId="211" xr:uid="{00000000-0005-0000-0000-0000120D0000}"/>
    <cellStyle name="Normal 5 4" xfId="24" xr:uid="{00000000-0005-0000-0000-0000130D0000}"/>
    <cellStyle name="Normal 5 4 2" xfId="212" xr:uid="{00000000-0005-0000-0000-0000140D0000}"/>
    <cellStyle name="Normal 5 5" xfId="25" xr:uid="{00000000-0005-0000-0000-0000150D0000}"/>
    <cellStyle name="Normal 5 5 2" xfId="213" xr:uid="{00000000-0005-0000-0000-0000160D0000}"/>
    <cellStyle name="Normal 5 6" xfId="214" xr:uid="{00000000-0005-0000-0000-0000170D0000}"/>
    <cellStyle name="Normal 5 6 2" xfId="381" xr:uid="{00000000-0005-0000-0000-0000180D0000}"/>
    <cellStyle name="Normal 5 6 2 2" xfId="830" xr:uid="{00000000-0005-0000-0000-0000190D0000}"/>
    <cellStyle name="Normal 5 6 2 2 2" xfId="2179" xr:uid="{00000000-0005-0000-0000-00001A0D0000}"/>
    <cellStyle name="Normal 5 6 2 2 2 2" xfId="4877" xr:uid="{00000000-0005-0000-0000-00001B0D0000}"/>
    <cellStyle name="Normal 5 6 2 2 3" xfId="3530" xr:uid="{00000000-0005-0000-0000-00001C0D0000}"/>
    <cellStyle name="Normal 5 6 2 3" xfId="1279" xr:uid="{00000000-0005-0000-0000-00001D0D0000}"/>
    <cellStyle name="Normal 5 6 2 3 2" xfId="2628" xr:uid="{00000000-0005-0000-0000-00001E0D0000}"/>
    <cellStyle name="Normal 5 6 2 3 2 2" xfId="5326" xr:uid="{00000000-0005-0000-0000-00001F0D0000}"/>
    <cellStyle name="Normal 5 6 2 3 3" xfId="3979" xr:uid="{00000000-0005-0000-0000-0000200D0000}"/>
    <cellStyle name="Normal 5 6 2 4" xfId="1730" xr:uid="{00000000-0005-0000-0000-0000210D0000}"/>
    <cellStyle name="Normal 5 6 2 4 2" xfId="4428" xr:uid="{00000000-0005-0000-0000-0000220D0000}"/>
    <cellStyle name="Normal 5 6 2 5" xfId="3081" xr:uid="{00000000-0005-0000-0000-0000230D0000}"/>
    <cellStyle name="Normal 5 6 3" xfId="531" xr:uid="{00000000-0005-0000-0000-0000240D0000}"/>
    <cellStyle name="Normal 5 6 3 2" xfId="980" xr:uid="{00000000-0005-0000-0000-0000250D0000}"/>
    <cellStyle name="Normal 5 6 3 2 2" xfId="2329" xr:uid="{00000000-0005-0000-0000-0000260D0000}"/>
    <cellStyle name="Normal 5 6 3 2 2 2" xfId="5027" xr:uid="{00000000-0005-0000-0000-0000270D0000}"/>
    <cellStyle name="Normal 5 6 3 2 3" xfId="3680" xr:uid="{00000000-0005-0000-0000-0000280D0000}"/>
    <cellStyle name="Normal 5 6 3 3" xfId="1429" xr:uid="{00000000-0005-0000-0000-0000290D0000}"/>
    <cellStyle name="Normal 5 6 3 3 2" xfId="2778" xr:uid="{00000000-0005-0000-0000-00002A0D0000}"/>
    <cellStyle name="Normal 5 6 3 3 2 2" xfId="5476" xr:uid="{00000000-0005-0000-0000-00002B0D0000}"/>
    <cellStyle name="Normal 5 6 3 3 3" xfId="4129" xr:uid="{00000000-0005-0000-0000-00002C0D0000}"/>
    <cellStyle name="Normal 5 6 3 4" xfId="1880" xr:uid="{00000000-0005-0000-0000-00002D0D0000}"/>
    <cellStyle name="Normal 5 6 3 4 2" xfId="4578" xr:uid="{00000000-0005-0000-0000-00002E0D0000}"/>
    <cellStyle name="Normal 5 6 3 5" xfId="3231" xr:uid="{00000000-0005-0000-0000-00002F0D0000}"/>
    <cellStyle name="Normal 5 6 4" xfId="681" xr:uid="{00000000-0005-0000-0000-0000300D0000}"/>
    <cellStyle name="Normal 5 6 4 2" xfId="2030" xr:uid="{00000000-0005-0000-0000-0000310D0000}"/>
    <cellStyle name="Normal 5 6 4 2 2" xfId="4728" xr:uid="{00000000-0005-0000-0000-0000320D0000}"/>
    <cellStyle name="Normal 5 6 4 3" xfId="3381" xr:uid="{00000000-0005-0000-0000-0000330D0000}"/>
    <cellStyle name="Normal 5 6 5" xfId="1130" xr:uid="{00000000-0005-0000-0000-0000340D0000}"/>
    <cellStyle name="Normal 5 6 5 2" xfId="2479" xr:uid="{00000000-0005-0000-0000-0000350D0000}"/>
    <cellStyle name="Normal 5 6 5 2 2" xfId="5177" xr:uid="{00000000-0005-0000-0000-0000360D0000}"/>
    <cellStyle name="Normal 5 6 5 3" xfId="3830" xr:uid="{00000000-0005-0000-0000-0000370D0000}"/>
    <cellStyle name="Normal 5 6 6" xfId="1581" xr:uid="{00000000-0005-0000-0000-0000380D0000}"/>
    <cellStyle name="Normal 5 6 6 2" xfId="4279" xr:uid="{00000000-0005-0000-0000-0000390D0000}"/>
    <cellStyle name="Normal 5 6 7" xfId="2932" xr:uid="{00000000-0005-0000-0000-00003A0D0000}"/>
    <cellStyle name="Normal 5 7" xfId="208" xr:uid="{00000000-0005-0000-0000-00003B0D0000}"/>
    <cellStyle name="Normal 5 7 2" xfId="378" xr:uid="{00000000-0005-0000-0000-00003C0D0000}"/>
    <cellStyle name="Normal 5 7 2 2" xfId="827" xr:uid="{00000000-0005-0000-0000-00003D0D0000}"/>
    <cellStyle name="Normal 5 7 2 2 2" xfId="2176" xr:uid="{00000000-0005-0000-0000-00003E0D0000}"/>
    <cellStyle name="Normal 5 7 2 2 2 2" xfId="4874" xr:uid="{00000000-0005-0000-0000-00003F0D0000}"/>
    <cellStyle name="Normal 5 7 2 2 3" xfId="3527" xr:uid="{00000000-0005-0000-0000-0000400D0000}"/>
    <cellStyle name="Normal 5 7 2 3" xfId="1276" xr:uid="{00000000-0005-0000-0000-0000410D0000}"/>
    <cellStyle name="Normal 5 7 2 3 2" xfId="2625" xr:uid="{00000000-0005-0000-0000-0000420D0000}"/>
    <cellStyle name="Normal 5 7 2 3 2 2" xfId="5323" xr:uid="{00000000-0005-0000-0000-0000430D0000}"/>
    <cellStyle name="Normal 5 7 2 3 3" xfId="3976" xr:uid="{00000000-0005-0000-0000-0000440D0000}"/>
    <cellStyle name="Normal 5 7 2 4" xfId="1727" xr:uid="{00000000-0005-0000-0000-0000450D0000}"/>
    <cellStyle name="Normal 5 7 2 4 2" xfId="4425" xr:uid="{00000000-0005-0000-0000-0000460D0000}"/>
    <cellStyle name="Normal 5 7 2 5" xfId="3078" xr:uid="{00000000-0005-0000-0000-0000470D0000}"/>
    <cellStyle name="Normal 5 7 3" xfId="528" xr:uid="{00000000-0005-0000-0000-0000480D0000}"/>
    <cellStyle name="Normal 5 7 3 2" xfId="977" xr:uid="{00000000-0005-0000-0000-0000490D0000}"/>
    <cellStyle name="Normal 5 7 3 2 2" xfId="2326" xr:uid="{00000000-0005-0000-0000-00004A0D0000}"/>
    <cellStyle name="Normal 5 7 3 2 2 2" xfId="5024" xr:uid="{00000000-0005-0000-0000-00004B0D0000}"/>
    <cellStyle name="Normal 5 7 3 2 3" xfId="3677" xr:uid="{00000000-0005-0000-0000-00004C0D0000}"/>
    <cellStyle name="Normal 5 7 3 3" xfId="1426" xr:uid="{00000000-0005-0000-0000-00004D0D0000}"/>
    <cellStyle name="Normal 5 7 3 3 2" xfId="2775" xr:uid="{00000000-0005-0000-0000-00004E0D0000}"/>
    <cellStyle name="Normal 5 7 3 3 2 2" xfId="5473" xr:uid="{00000000-0005-0000-0000-00004F0D0000}"/>
    <cellStyle name="Normal 5 7 3 3 3" xfId="4126" xr:uid="{00000000-0005-0000-0000-0000500D0000}"/>
    <cellStyle name="Normal 5 7 3 4" xfId="1877" xr:uid="{00000000-0005-0000-0000-0000510D0000}"/>
    <cellStyle name="Normal 5 7 3 4 2" xfId="4575" xr:uid="{00000000-0005-0000-0000-0000520D0000}"/>
    <cellStyle name="Normal 5 7 3 5" xfId="3228" xr:uid="{00000000-0005-0000-0000-0000530D0000}"/>
    <cellStyle name="Normal 5 7 4" xfId="678" xr:uid="{00000000-0005-0000-0000-0000540D0000}"/>
    <cellStyle name="Normal 5 7 4 2" xfId="2027" xr:uid="{00000000-0005-0000-0000-0000550D0000}"/>
    <cellStyle name="Normal 5 7 4 2 2" xfId="4725" xr:uid="{00000000-0005-0000-0000-0000560D0000}"/>
    <cellStyle name="Normal 5 7 4 3" xfId="3378" xr:uid="{00000000-0005-0000-0000-0000570D0000}"/>
    <cellStyle name="Normal 5 7 5" xfId="1127" xr:uid="{00000000-0005-0000-0000-0000580D0000}"/>
    <cellStyle name="Normal 5 7 5 2" xfId="2476" xr:uid="{00000000-0005-0000-0000-0000590D0000}"/>
    <cellStyle name="Normal 5 7 5 2 2" xfId="5174" xr:uid="{00000000-0005-0000-0000-00005A0D0000}"/>
    <cellStyle name="Normal 5 7 5 3" xfId="3827" xr:uid="{00000000-0005-0000-0000-00005B0D0000}"/>
    <cellStyle name="Normal 5 7 6" xfId="1578" xr:uid="{00000000-0005-0000-0000-00005C0D0000}"/>
    <cellStyle name="Normal 5 7 6 2" xfId="4276" xr:uid="{00000000-0005-0000-0000-00005D0D0000}"/>
    <cellStyle name="Normal 5 7 7" xfId="2929" xr:uid="{00000000-0005-0000-0000-00005E0D0000}"/>
    <cellStyle name="Normal 5 8" xfId="294" xr:uid="{00000000-0005-0000-0000-00005F0D0000}"/>
    <cellStyle name="Normal 5 8 2" xfId="743" xr:uid="{00000000-0005-0000-0000-0000600D0000}"/>
    <cellStyle name="Normal 5 8 2 2" xfId="2092" xr:uid="{00000000-0005-0000-0000-0000610D0000}"/>
    <cellStyle name="Normal 5 8 2 2 2" xfId="4790" xr:uid="{00000000-0005-0000-0000-0000620D0000}"/>
    <cellStyle name="Normal 5 8 2 3" xfId="3443" xr:uid="{00000000-0005-0000-0000-0000630D0000}"/>
    <cellStyle name="Normal 5 8 3" xfId="1192" xr:uid="{00000000-0005-0000-0000-0000640D0000}"/>
    <cellStyle name="Normal 5 8 3 2" xfId="2541" xr:uid="{00000000-0005-0000-0000-0000650D0000}"/>
    <cellStyle name="Normal 5 8 3 2 2" xfId="5239" xr:uid="{00000000-0005-0000-0000-0000660D0000}"/>
    <cellStyle name="Normal 5 8 3 3" xfId="3892" xr:uid="{00000000-0005-0000-0000-0000670D0000}"/>
    <cellStyle name="Normal 5 8 4" xfId="1643" xr:uid="{00000000-0005-0000-0000-0000680D0000}"/>
    <cellStyle name="Normal 5 8 4 2" xfId="4341" xr:uid="{00000000-0005-0000-0000-0000690D0000}"/>
    <cellStyle name="Normal 5 8 5" xfId="2994" xr:uid="{00000000-0005-0000-0000-00006A0D0000}"/>
    <cellStyle name="Normal 5 9" xfId="444" xr:uid="{00000000-0005-0000-0000-00006B0D0000}"/>
    <cellStyle name="Normal 5 9 2" xfId="893" xr:uid="{00000000-0005-0000-0000-00006C0D0000}"/>
    <cellStyle name="Normal 5 9 2 2" xfId="2242" xr:uid="{00000000-0005-0000-0000-00006D0D0000}"/>
    <cellStyle name="Normal 5 9 2 2 2" xfId="4940" xr:uid="{00000000-0005-0000-0000-00006E0D0000}"/>
    <cellStyle name="Normal 5 9 2 3" xfId="3593" xr:uid="{00000000-0005-0000-0000-00006F0D0000}"/>
    <cellStyle name="Normal 5 9 3" xfId="1342" xr:uid="{00000000-0005-0000-0000-0000700D0000}"/>
    <cellStyle name="Normal 5 9 3 2" xfId="2691" xr:uid="{00000000-0005-0000-0000-0000710D0000}"/>
    <cellStyle name="Normal 5 9 3 2 2" xfId="5389" xr:uid="{00000000-0005-0000-0000-0000720D0000}"/>
    <cellStyle name="Normal 5 9 3 3" xfId="4042" xr:uid="{00000000-0005-0000-0000-0000730D0000}"/>
    <cellStyle name="Normal 5 9 4" xfId="1793" xr:uid="{00000000-0005-0000-0000-0000740D0000}"/>
    <cellStyle name="Normal 5 9 4 2" xfId="4491" xr:uid="{00000000-0005-0000-0000-0000750D0000}"/>
    <cellStyle name="Normal 5 9 5" xfId="3144" xr:uid="{00000000-0005-0000-0000-0000760D0000}"/>
    <cellStyle name="Normal 6" xfId="18" xr:uid="{00000000-0005-0000-0000-0000770D0000}"/>
    <cellStyle name="Normal 6 2" xfId="19" xr:uid="{00000000-0005-0000-0000-0000780D0000}"/>
    <cellStyle name="Normal 6 3" xfId="27" xr:uid="{00000000-0005-0000-0000-0000790D0000}"/>
    <cellStyle name="Normal 6 3 2" xfId="5550" xr:uid="{00000000-0005-0000-0000-00007A0D0000}"/>
    <cellStyle name="Normal 63" xfId="215" xr:uid="{00000000-0005-0000-0000-00007B0D0000}"/>
    <cellStyle name="Normal 7" xfId="8" xr:uid="{00000000-0005-0000-0000-00007C0D0000}"/>
    <cellStyle name="Normal 7 2" xfId="95" xr:uid="{00000000-0005-0000-0000-00007D0D0000}"/>
    <cellStyle name="Normal 7 2 2" xfId="216" xr:uid="{00000000-0005-0000-0000-00007E0D0000}"/>
    <cellStyle name="Normal 7 2 2 2" xfId="217" xr:uid="{00000000-0005-0000-0000-00007F0D0000}"/>
    <cellStyle name="Normal 7 2 2 2 2" xfId="218" xr:uid="{00000000-0005-0000-0000-0000800D0000}"/>
    <cellStyle name="Normal 7 2 2 2 2 2" xfId="384" xr:uid="{00000000-0005-0000-0000-0000810D0000}"/>
    <cellStyle name="Normal 7 2 2 2 2 2 2" xfId="833" xr:uid="{00000000-0005-0000-0000-0000820D0000}"/>
    <cellStyle name="Normal 7 2 2 2 2 2 2 2" xfId="2182" xr:uid="{00000000-0005-0000-0000-0000830D0000}"/>
    <cellStyle name="Normal 7 2 2 2 2 2 2 2 2" xfId="4880" xr:uid="{00000000-0005-0000-0000-0000840D0000}"/>
    <cellStyle name="Normal 7 2 2 2 2 2 2 3" xfId="3533" xr:uid="{00000000-0005-0000-0000-0000850D0000}"/>
    <cellStyle name="Normal 7 2 2 2 2 2 3" xfId="1282" xr:uid="{00000000-0005-0000-0000-0000860D0000}"/>
    <cellStyle name="Normal 7 2 2 2 2 2 3 2" xfId="2631" xr:uid="{00000000-0005-0000-0000-0000870D0000}"/>
    <cellStyle name="Normal 7 2 2 2 2 2 3 2 2" xfId="5329" xr:uid="{00000000-0005-0000-0000-0000880D0000}"/>
    <cellStyle name="Normal 7 2 2 2 2 2 3 3" xfId="3982" xr:uid="{00000000-0005-0000-0000-0000890D0000}"/>
    <cellStyle name="Normal 7 2 2 2 2 2 4" xfId="1733" xr:uid="{00000000-0005-0000-0000-00008A0D0000}"/>
    <cellStyle name="Normal 7 2 2 2 2 2 4 2" xfId="4431" xr:uid="{00000000-0005-0000-0000-00008B0D0000}"/>
    <cellStyle name="Normal 7 2 2 2 2 2 5" xfId="3084" xr:uid="{00000000-0005-0000-0000-00008C0D0000}"/>
    <cellStyle name="Normal 7 2 2 2 2 3" xfId="534" xr:uid="{00000000-0005-0000-0000-00008D0D0000}"/>
    <cellStyle name="Normal 7 2 2 2 2 3 2" xfId="983" xr:uid="{00000000-0005-0000-0000-00008E0D0000}"/>
    <cellStyle name="Normal 7 2 2 2 2 3 2 2" xfId="2332" xr:uid="{00000000-0005-0000-0000-00008F0D0000}"/>
    <cellStyle name="Normal 7 2 2 2 2 3 2 2 2" xfId="5030" xr:uid="{00000000-0005-0000-0000-0000900D0000}"/>
    <cellStyle name="Normal 7 2 2 2 2 3 2 3" xfId="3683" xr:uid="{00000000-0005-0000-0000-0000910D0000}"/>
    <cellStyle name="Normal 7 2 2 2 2 3 3" xfId="1432" xr:uid="{00000000-0005-0000-0000-0000920D0000}"/>
    <cellStyle name="Normal 7 2 2 2 2 3 3 2" xfId="2781" xr:uid="{00000000-0005-0000-0000-0000930D0000}"/>
    <cellStyle name="Normal 7 2 2 2 2 3 3 2 2" xfId="5479" xr:uid="{00000000-0005-0000-0000-0000940D0000}"/>
    <cellStyle name="Normal 7 2 2 2 2 3 3 3" xfId="4132" xr:uid="{00000000-0005-0000-0000-0000950D0000}"/>
    <cellStyle name="Normal 7 2 2 2 2 3 4" xfId="1883" xr:uid="{00000000-0005-0000-0000-0000960D0000}"/>
    <cellStyle name="Normal 7 2 2 2 2 3 4 2" xfId="4581" xr:uid="{00000000-0005-0000-0000-0000970D0000}"/>
    <cellStyle name="Normal 7 2 2 2 2 3 5" xfId="3234" xr:uid="{00000000-0005-0000-0000-0000980D0000}"/>
    <cellStyle name="Normal 7 2 2 2 2 4" xfId="684" xr:uid="{00000000-0005-0000-0000-0000990D0000}"/>
    <cellStyle name="Normal 7 2 2 2 2 4 2" xfId="2033" xr:uid="{00000000-0005-0000-0000-00009A0D0000}"/>
    <cellStyle name="Normal 7 2 2 2 2 4 2 2" xfId="4731" xr:uid="{00000000-0005-0000-0000-00009B0D0000}"/>
    <cellStyle name="Normal 7 2 2 2 2 4 3" xfId="3384" xr:uid="{00000000-0005-0000-0000-00009C0D0000}"/>
    <cellStyle name="Normal 7 2 2 2 2 5" xfId="1133" xr:uid="{00000000-0005-0000-0000-00009D0D0000}"/>
    <cellStyle name="Normal 7 2 2 2 2 5 2" xfId="2482" xr:uid="{00000000-0005-0000-0000-00009E0D0000}"/>
    <cellStyle name="Normal 7 2 2 2 2 5 2 2" xfId="5180" xr:uid="{00000000-0005-0000-0000-00009F0D0000}"/>
    <cellStyle name="Normal 7 2 2 2 2 5 3" xfId="3833" xr:uid="{00000000-0005-0000-0000-0000A00D0000}"/>
    <cellStyle name="Normal 7 2 2 2 2 6" xfId="1584" xr:uid="{00000000-0005-0000-0000-0000A10D0000}"/>
    <cellStyle name="Normal 7 2 2 2 2 6 2" xfId="4282" xr:uid="{00000000-0005-0000-0000-0000A20D0000}"/>
    <cellStyle name="Normal 7 2 2 2 2 7" xfId="2935" xr:uid="{00000000-0005-0000-0000-0000A30D0000}"/>
    <cellStyle name="Normal 7 2 2 2 3" xfId="383" xr:uid="{00000000-0005-0000-0000-0000A40D0000}"/>
    <cellStyle name="Normal 7 2 2 2 3 2" xfId="832" xr:uid="{00000000-0005-0000-0000-0000A50D0000}"/>
    <cellStyle name="Normal 7 2 2 2 3 2 2" xfId="2181" xr:uid="{00000000-0005-0000-0000-0000A60D0000}"/>
    <cellStyle name="Normal 7 2 2 2 3 2 2 2" xfId="4879" xr:uid="{00000000-0005-0000-0000-0000A70D0000}"/>
    <cellStyle name="Normal 7 2 2 2 3 2 3" xfId="3532" xr:uid="{00000000-0005-0000-0000-0000A80D0000}"/>
    <cellStyle name="Normal 7 2 2 2 3 3" xfId="1281" xr:uid="{00000000-0005-0000-0000-0000A90D0000}"/>
    <cellStyle name="Normal 7 2 2 2 3 3 2" xfId="2630" xr:uid="{00000000-0005-0000-0000-0000AA0D0000}"/>
    <cellStyle name="Normal 7 2 2 2 3 3 2 2" xfId="5328" xr:uid="{00000000-0005-0000-0000-0000AB0D0000}"/>
    <cellStyle name="Normal 7 2 2 2 3 3 3" xfId="3981" xr:uid="{00000000-0005-0000-0000-0000AC0D0000}"/>
    <cellStyle name="Normal 7 2 2 2 3 4" xfId="1732" xr:uid="{00000000-0005-0000-0000-0000AD0D0000}"/>
    <cellStyle name="Normal 7 2 2 2 3 4 2" xfId="4430" xr:uid="{00000000-0005-0000-0000-0000AE0D0000}"/>
    <cellStyle name="Normal 7 2 2 2 3 5" xfId="3083" xr:uid="{00000000-0005-0000-0000-0000AF0D0000}"/>
    <cellStyle name="Normal 7 2 2 2 4" xfId="533" xr:uid="{00000000-0005-0000-0000-0000B00D0000}"/>
    <cellStyle name="Normal 7 2 2 2 4 2" xfId="982" xr:uid="{00000000-0005-0000-0000-0000B10D0000}"/>
    <cellStyle name="Normal 7 2 2 2 4 2 2" xfId="2331" xr:uid="{00000000-0005-0000-0000-0000B20D0000}"/>
    <cellStyle name="Normal 7 2 2 2 4 2 2 2" xfId="5029" xr:uid="{00000000-0005-0000-0000-0000B30D0000}"/>
    <cellStyle name="Normal 7 2 2 2 4 2 3" xfId="3682" xr:uid="{00000000-0005-0000-0000-0000B40D0000}"/>
    <cellStyle name="Normal 7 2 2 2 4 3" xfId="1431" xr:uid="{00000000-0005-0000-0000-0000B50D0000}"/>
    <cellStyle name="Normal 7 2 2 2 4 3 2" xfId="2780" xr:uid="{00000000-0005-0000-0000-0000B60D0000}"/>
    <cellStyle name="Normal 7 2 2 2 4 3 2 2" xfId="5478" xr:uid="{00000000-0005-0000-0000-0000B70D0000}"/>
    <cellStyle name="Normal 7 2 2 2 4 3 3" xfId="4131" xr:uid="{00000000-0005-0000-0000-0000B80D0000}"/>
    <cellStyle name="Normal 7 2 2 2 4 4" xfId="1882" xr:uid="{00000000-0005-0000-0000-0000B90D0000}"/>
    <cellStyle name="Normal 7 2 2 2 4 4 2" xfId="4580" xr:uid="{00000000-0005-0000-0000-0000BA0D0000}"/>
    <cellStyle name="Normal 7 2 2 2 4 5" xfId="3233" xr:uid="{00000000-0005-0000-0000-0000BB0D0000}"/>
    <cellStyle name="Normal 7 2 2 2 5" xfId="683" xr:uid="{00000000-0005-0000-0000-0000BC0D0000}"/>
    <cellStyle name="Normal 7 2 2 2 5 2" xfId="2032" xr:uid="{00000000-0005-0000-0000-0000BD0D0000}"/>
    <cellStyle name="Normal 7 2 2 2 5 2 2" xfId="4730" xr:uid="{00000000-0005-0000-0000-0000BE0D0000}"/>
    <cellStyle name="Normal 7 2 2 2 5 3" xfId="3383" xr:uid="{00000000-0005-0000-0000-0000BF0D0000}"/>
    <cellStyle name="Normal 7 2 2 2 6" xfId="1132" xr:uid="{00000000-0005-0000-0000-0000C00D0000}"/>
    <cellStyle name="Normal 7 2 2 2 6 2" xfId="2481" xr:uid="{00000000-0005-0000-0000-0000C10D0000}"/>
    <cellStyle name="Normal 7 2 2 2 6 2 2" xfId="5179" xr:uid="{00000000-0005-0000-0000-0000C20D0000}"/>
    <cellStyle name="Normal 7 2 2 2 6 3" xfId="3832" xr:uid="{00000000-0005-0000-0000-0000C30D0000}"/>
    <cellStyle name="Normal 7 2 2 2 7" xfId="1583" xr:uid="{00000000-0005-0000-0000-0000C40D0000}"/>
    <cellStyle name="Normal 7 2 2 2 7 2" xfId="4281" xr:uid="{00000000-0005-0000-0000-0000C50D0000}"/>
    <cellStyle name="Normal 7 2 2 2 8" xfId="2934" xr:uid="{00000000-0005-0000-0000-0000C60D0000}"/>
    <cellStyle name="Normal 7 2 2 3" xfId="219" xr:uid="{00000000-0005-0000-0000-0000C70D0000}"/>
    <cellStyle name="Normal 7 2 2 3 2" xfId="385" xr:uid="{00000000-0005-0000-0000-0000C80D0000}"/>
    <cellStyle name="Normal 7 2 2 3 2 2" xfId="834" xr:uid="{00000000-0005-0000-0000-0000C90D0000}"/>
    <cellStyle name="Normal 7 2 2 3 2 2 2" xfId="2183" xr:uid="{00000000-0005-0000-0000-0000CA0D0000}"/>
    <cellStyle name="Normal 7 2 2 3 2 2 2 2" xfId="4881" xr:uid="{00000000-0005-0000-0000-0000CB0D0000}"/>
    <cellStyle name="Normal 7 2 2 3 2 2 3" xfId="3534" xr:uid="{00000000-0005-0000-0000-0000CC0D0000}"/>
    <cellStyle name="Normal 7 2 2 3 2 3" xfId="1283" xr:uid="{00000000-0005-0000-0000-0000CD0D0000}"/>
    <cellStyle name="Normal 7 2 2 3 2 3 2" xfId="2632" xr:uid="{00000000-0005-0000-0000-0000CE0D0000}"/>
    <cellStyle name="Normal 7 2 2 3 2 3 2 2" xfId="5330" xr:uid="{00000000-0005-0000-0000-0000CF0D0000}"/>
    <cellStyle name="Normal 7 2 2 3 2 3 3" xfId="3983" xr:uid="{00000000-0005-0000-0000-0000D00D0000}"/>
    <cellStyle name="Normal 7 2 2 3 2 4" xfId="1734" xr:uid="{00000000-0005-0000-0000-0000D10D0000}"/>
    <cellStyle name="Normal 7 2 2 3 2 4 2" xfId="4432" xr:uid="{00000000-0005-0000-0000-0000D20D0000}"/>
    <cellStyle name="Normal 7 2 2 3 2 5" xfId="3085" xr:uid="{00000000-0005-0000-0000-0000D30D0000}"/>
    <cellStyle name="Normal 7 2 2 3 3" xfId="535" xr:uid="{00000000-0005-0000-0000-0000D40D0000}"/>
    <cellStyle name="Normal 7 2 2 3 3 2" xfId="984" xr:uid="{00000000-0005-0000-0000-0000D50D0000}"/>
    <cellStyle name="Normal 7 2 2 3 3 2 2" xfId="2333" xr:uid="{00000000-0005-0000-0000-0000D60D0000}"/>
    <cellStyle name="Normal 7 2 2 3 3 2 2 2" xfId="5031" xr:uid="{00000000-0005-0000-0000-0000D70D0000}"/>
    <cellStyle name="Normal 7 2 2 3 3 2 3" xfId="3684" xr:uid="{00000000-0005-0000-0000-0000D80D0000}"/>
    <cellStyle name="Normal 7 2 2 3 3 3" xfId="1433" xr:uid="{00000000-0005-0000-0000-0000D90D0000}"/>
    <cellStyle name="Normal 7 2 2 3 3 3 2" xfId="2782" xr:uid="{00000000-0005-0000-0000-0000DA0D0000}"/>
    <cellStyle name="Normal 7 2 2 3 3 3 2 2" xfId="5480" xr:uid="{00000000-0005-0000-0000-0000DB0D0000}"/>
    <cellStyle name="Normal 7 2 2 3 3 3 3" xfId="4133" xr:uid="{00000000-0005-0000-0000-0000DC0D0000}"/>
    <cellStyle name="Normal 7 2 2 3 3 4" xfId="1884" xr:uid="{00000000-0005-0000-0000-0000DD0D0000}"/>
    <cellStyle name="Normal 7 2 2 3 3 4 2" xfId="4582" xr:uid="{00000000-0005-0000-0000-0000DE0D0000}"/>
    <cellStyle name="Normal 7 2 2 3 3 5" xfId="3235" xr:uid="{00000000-0005-0000-0000-0000DF0D0000}"/>
    <cellStyle name="Normal 7 2 2 3 4" xfId="685" xr:uid="{00000000-0005-0000-0000-0000E00D0000}"/>
    <cellStyle name="Normal 7 2 2 3 4 2" xfId="2034" xr:uid="{00000000-0005-0000-0000-0000E10D0000}"/>
    <cellStyle name="Normal 7 2 2 3 4 2 2" xfId="4732" xr:uid="{00000000-0005-0000-0000-0000E20D0000}"/>
    <cellStyle name="Normal 7 2 2 3 4 3" xfId="3385" xr:uid="{00000000-0005-0000-0000-0000E30D0000}"/>
    <cellStyle name="Normal 7 2 2 3 5" xfId="1134" xr:uid="{00000000-0005-0000-0000-0000E40D0000}"/>
    <cellStyle name="Normal 7 2 2 3 5 2" xfId="2483" xr:uid="{00000000-0005-0000-0000-0000E50D0000}"/>
    <cellStyle name="Normal 7 2 2 3 5 2 2" xfId="5181" xr:uid="{00000000-0005-0000-0000-0000E60D0000}"/>
    <cellStyle name="Normal 7 2 2 3 5 3" xfId="3834" xr:uid="{00000000-0005-0000-0000-0000E70D0000}"/>
    <cellStyle name="Normal 7 2 2 3 6" xfId="1585" xr:uid="{00000000-0005-0000-0000-0000E80D0000}"/>
    <cellStyle name="Normal 7 2 2 3 6 2" xfId="4283" xr:uid="{00000000-0005-0000-0000-0000E90D0000}"/>
    <cellStyle name="Normal 7 2 2 3 7" xfId="2936" xr:uid="{00000000-0005-0000-0000-0000EA0D0000}"/>
    <cellStyle name="Normal 7 2 2 4" xfId="382" xr:uid="{00000000-0005-0000-0000-0000EB0D0000}"/>
    <cellStyle name="Normal 7 2 2 4 2" xfId="831" xr:uid="{00000000-0005-0000-0000-0000EC0D0000}"/>
    <cellStyle name="Normal 7 2 2 4 2 2" xfId="2180" xr:uid="{00000000-0005-0000-0000-0000ED0D0000}"/>
    <cellStyle name="Normal 7 2 2 4 2 2 2" xfId="4878" xr:uid="{00000000-0005-0000-0000-0000EE0D0000}"/>
    <cellStyle name="Normal 7 2 2 4 2 3" xfId="3531" xr:uid="{00000000-0005-0000-0000-0000EF0D0000}"/>
    <cellStyle name="Normal 7 2 2 4 3" xfId="1280" xr:uid="{00000000-0005-0000-0000-0000F00D0000}"/>
    <cellStyle name="Normal 7 2 2 4 3 2" xfId="2629" xr:uid="{00000000-0005-0000-0000-0000F10D0000}"/>
    <cellStyle name="Normal 7 2 2 4 3 2 2" xfId="5327" xr:uid="{00000000-0005-0000-0000-0000F20D0000}"/>
    <cellStyle name="Normal 7 2 2 4 3 3" xfId="3980" xr:uid="{00000000-0005-0000-0000-0000F30D0000}"/>
    <cellStyle name="Normal 7 2 2 4 4" xfId="1731" xr:uid="{00000000-0005-0000-0000-0000F40D0000}"/>
    <cellStyle name="Normal 7 2 2 4 4 2" xfId="4429" xr:uid="{00000000-0005-0000-0000-0000F50D0000}"/>
    <cellStyle name="Normal 7 2 2 4 5" xfId="3082" xr:uid="{00000000-0005-0000-0000-0000F60D0000}"/>
    <cellStyle name="Normal 7 2 2 5" xfId="532" xr:uid="{00000000-0005-0000-0000-0000F70D0000}"/>
    <cellStyle name="Normal 7 2 2 5 2" xfId="981" xr:uid="{00000000-0005-0000-0000-0000F80D0000}"/>
    <cellStyle name="Normal 7 2 2 5 2 2" xfId="2330" xr:uid="{00000000-0005-0000-0000-0000F90D0000}"/>
    <cellStyle name="Normal 7 2 2 5 2 2 2" xfId="5028" xr:uid="{00000000-0005-0000-0000-0000FA0D0000}"/>
    <cellStyle name="Normal 7 2 2 5 2 3" xfId="3681" xr:uid="{00000000-0005-0000-0000-0000FB0D0000}"/>
    <cellStyle name="Normal 7 2 2 5 3" xfId="1430" xr:uid="{00000000-0005-0000-0000-0000FC0D0000}"/>
    <cellStyle name="Normal 7 2 2 5 3 2" xfId="2779" xr:uid="{00000000-0005-0000-0000-0000FD0D0000}"/>
    <cellStyle name="Normal 7 2 2 5 3 2 2" xfId="5477" xr:uid="{00000000-0005-0000-0000-0000FE0D0000}"/>
    <cellStyle name="Normal 7 2 2 5 3 3" xfId="4130" xr:uid="{00000000-0005-0000-0000-0000FF0D0000}"/>
    <cellStyle name="Normal 7 2 2 5 4" xfId="1881" xr:uid="{00000000-0005-0000-0000-0000000E0000}"/>
    <cellStyle name="Normal 7 2 2 5 4 2" xfId="4579" xr:uid="{00000000-0005-0000-0000-0000010E0000}"/>
    <cellStyle name="Normal 7 2 2 5 5" xfId="3232" xr:uid="{00000000-0005-0000-0000-0000020E0000}"/>
    <cellStyle name="Normal 7 2 2 6" xfId="682" xr:uid="{00000000-0005-0000-0000-0000030E0000}"/>
    <cellStyle name="Normal 7 2 2 6 2" xfId="2031" xr:uid="{00000000-0005-0000-0000-0000040E0000}"/>
    <cellStyle name="Normal 7 2 2 6 2 2" xfId="4729" xr:uid="{00000000-0005-0000-0000-0000050E0000}"/>
    <cellStyle name="Normal 7 2 2 6 3" xfId="3382" xr:uid="{00000000-0005-0000-0000-0000060E0000}"/>
    <cellStyle name="Normal 7 2 2 7" xfId="1131" xr:uid="{00000000-0005-0000-0000-0000070E0000}"/>
    <cellStyle name="Normal 7 2 2 7 2" xfId="2480" xr:uid="{00000000-0005-0000-0000-0000080E0000}"/>
    <cellStyle name="Normal 7 2 2 7 2 2" xfId="5178" xr:uid="{00000000-0005-0000-0000-0000090E0000}"/>
    <cellStyle name="Normal 7 2 2 7 3" xfId="3831" xr:uid="{00000000-0005-0000-0000-00000A0E0000}"/>
    <cellStyle name="Normal 7 2 2 8" xfId="1582" xr:uid="{00000000-0005-0000-0000-00000B0E0000}"/>
    <cellStyle name="Normal 7 2 2 8 2" xfId="4280" xr:uid="{00000000-0005-0000-0000-00000C0E0000}"/>
    <cellStyle name="Normal 7 2 2 9" xfId="2933" xr:uid="{00000000-0005-0000-0000-00000D0E0000}"/>
    <cellStyle name="Normal 7 2 3" xfId="220" xr:uid="{00000000-0005-0000-0000-00000E0E0000}"/>
    <cellStyle name="Normal 7 2 3 2" xfId="221" xr:uid="{00000000-0005-0000-0000-00000F0E0000}"/>
    <cellStyle name="Normal 7 2 3 2 2" xfId="387" xr:uid="{00000000-0005-0000-0000-0000100E0000}"/>
    <cellStyle name="Normal 7 2 3 2 2 2" xfId="836" xr:uid="{00000000-0005-0000-0000-0000110E0000}"/>
    <cellStyle name="Normal 7 2 3 2 2 2 2" xfId="2185" xr:uid="{00000000-0005-0000-0000-0000120E0000}"/>
    <cellStyle name="Normal 7 2 3 2 2 2 2 2" xfId="4883" xr:uid="{00000000-0005-0000-0000-0000130E0000}"/>
    <cellStyle name="Normal 7 2 3 2 2 2 3" xfId="3536" xr:uid="{00000000-0005-0000-0000-0000140E0000}"/>
    <cellStyle name="Normal 7 2 3 2 2 3" xfId="1285" xr:uid="{00000000-0005-0000-0000-0000150E0000}"/>
    <cellStyle name="Normal 7 2 3 2 2 3 2" xfId="2634" xr:uid="{00000000-0005-0000-0000-0000160E0000}"/>
    <cellStyle name="Normal 7 2 3 2 2 3 2 2" xfId="5332" xr:uid="{00000000-0005-0000-0000-0000170E0000}"/>
    <cellStyle name="Normal 7 2 3 2 2 3 3" xfId="3985" xr:uid="{00000000-0005-0000-0000-0000180E0000}"/>
    <cellStyle name="Normal 7 2 3 2 2 4" xfId="1736" xr:uid="{00000000-0005-0000-0000-0000190E0000}"/>
    <cellStyle name="Normal 7 2 3 2 2 4 2" xfId="4434" xr:uid="{00000000-0005-0000-0000-00001A0E0000}"/>
    <cellStyle name="Normal 7 2 3 2 2 5" xfId="3087" xr:uid="{00000000-0005-0000-0000-00001B0E0000}"/>
    <cellStyle name="Normal 7 2 3 2 3" xfId="537" xr:uid="{00000000-0005-0000-0000-00001C0E0000}"/>
    <cellStyle name="Normal 7 2 3 2 3 2" xfId="986" xr:uid="{00000000-0005-0000-0000-00001D0E0000}"/>
    <cellStyle name="Normal 7 2 3 2 3 2 2" xfId="2335" xr:uid="{00000000-0005-0000-0000-00001E0E0000}"/>
    <cellStyle name="Normal 7 2 3 2 3 2 2 2" xfId="5033" xr:uid="{00000000-0005-0000-0000-00001F0E0000}"/>
    <cellStyle name="Normal 7 2 3 2 3 2 3" xfId="3686" xr:uid="{00000000-0005-0000-0000-0000200E0000}"/>
    <cellStyle name="Normal 7 2 3 2 3 3" xfId="1435" xr:uid="{00000000-0005-0000-0000-0000210E0000}"/>
    <cellStyle name="Normal 7 2 3 2 3 3 2" xfId="2784" xr:uid="{00000000-0005-0000-0000-0000220E0000}"/>
    <cellStyle name="Normal 7 2 3 2 3 3 2 2" xfId="5482" xr:uid="{00000000-0005-0000-0000-0000230E0000}"/>
    <cellStyle name="Normal 7 2 3 2 3 3 3" xfId="4135" xr:uid="{00000000-0005-0000-0000-0000240E0000}"/>
    <cellStyle name="Normal 7 2 3 2 3 4" xfId="1886" xr:uid="{00000000-0005-0000-0000-0000250E0000}"/>
    <cellStyle name="Normal 7 2 3 2 3 4 2" xfId="4584" xr:uid="{00000000-0005-0000-0000-0000260E0000}"/>
    <cellStyle name="Normal 7 2 3 2 3 5" xfId="3237" xr:uid="{00000000-0005-0000-0000-0000270E0000}"/>
    <cellStyle name="Normal 7 2 3 2 4" xfId="687" xr:uid="{00000000-0005-0000-0000-0000280E0000}"/>
    <cellStyle name="Normal 7 2 3 2 4 2" xfId="2036" xr:uid="{00000000-0005-0000-0000-0000290E0000}"/>
    <cellStyle name="Normal 7 2 3 2 4 2 2" xfId="4734" xr:uid="{00000000-0005-0000-0000-00002A0E0000}"/>
    <cellStyle name="Normal 7 2 3 2 4 3" xfId="3387" xr:uid="{00000000-0005-0000-0000-00002B0E0000}"/>
    <cellStyle name="Normal 7 2 3 2 5" xfId="1136" xr:uid="{00000000-0005-0000-0000-00002C0E0000}"/>
    <cellStyle name="Normal 7 2 3 2 5 2" xfId="2485" xr:uid="{00000000-0005-0000-0000-00002D0E0000}"/>
    <cellStyle name="Normal 7 2 3 2 5 2 2" xfId="5183" xr:uid="{00000000-0005-0000-0000-00002E0E0000}"/>
    <cellStyle name="Normal 7 2 3 2 5 3" xfId="3836" xr:uid="{00000000-0005-0000-0000-00002F0E0000}"/>
    <cellStyle name="Normal 7 2 3 2 6" xfId="1587" xr:uid="{00000000-0005-0000-0000-0000300E0000}"/>
    <cellStyle name="Normal 7 2 3 2 6 2" xfId="4285" xr:uid="{00000000-0005-0000-0000-0000310E0000}"/>
    <cellStyle name="Normal 7 2 3 2 7" xfId="2938" xr:uid="{00000000-0005-0000-0000-0000320E0000}"/>
    <cellStyle name="Normal 7 2 3 3" xfId="386" xr:uid="{00000000-0005-0000-0000-0000330E0000}"/>
    <cellStyle name="Normal 7 2 3 3 2" xfId="835" xr:uid="{00000000-0005-0000-0000-0000340E0000}"/>
    <cellStyle name="Normal 7 2 3 3 2 2" xfId="2184" xr:uid="{00000000-0005-0000-0000-0000350E0000}"/>
    <cellStyle name="Normal 7 2 3 3 2 2 2" xfId="4882" xr:uid="{00000000-0005-0000-0000-0000360E0000}"/>
    <cellStyle name="Normal 7 2 3 3 2 3" xfId="3535" xr:uid="{00000000-0005-0000-0000-0000370E0000}"/>
    <cellStyle name="Normal 7 2 3 3 3" xfId="1284" xr:uid="{00000000-0005-0000-0000-0000380E0000}"/>
    <cellStyle name="Normal 7 2 3 3 3 2" xfId="2633" xr:uid="{00000000-0005-0000-0000-0000390E0000}"/>
    <cellStyle name="Normal 7 2 3 3 3 2 2" xfId="5331" xr:uid="{00000000-0005-0000-0000-00003A0E0000}"/>
    <cellStyle name="Normal 7 2 3 3 3 3" xfId="3984" xr:uid="{00000000-0005-0000-0000-00003B0E0000}"/>
    <cellStyle name="Normal 7 2 3 3 4" xfId="1735" xr:uid="{00000000-0005-0000-0000-00003C0E0000}"/>
    <cellStyle name="Normal 7 2 3 3 4 2" xfId="4433" xr:uid="{00000000-0005-0000-0000-00003D0E0000}"/>
    <cellStyle name="Normal 7 2 3 3 5" xfId="3086" xr:uid="{00000000-0005-0000-0000-00003E0E0000}"/>
    <cellStyle name="Normal 7 2 3 4" xfId="536" xr:uid="{00000000-0005-0000-0000-00003F0E0000}"/>
    <cellStyle name="Normal 7 2 3 4 2" xfId="985" xr:uid="{00000000-0005-0000-0000-0000400E0000}"/>
    <cellStyle name="Normal 7 2 3 4 2 2" xfId="2334" xr:uid="{00000000-0005-0000-0000-0000410E0000}"/>
    <cellStyle name="Normal 7 2 3 4 2 2 2" xfId="5032" xr:uid="{00000000-0005-0000-0000-0000420E0000}"/>
    <cellStyle name="Normal 7 2 3 4 2 3" xfId="3685" xr:uid="{00000000-0005-0000-0000-0000430E0000}"/>
    <cellStyle name="Normal 7 2 3 4 3" xfId="1434" xr:uid="{00000000-0005-0000-0000-0000440E0000}"/>
    <cellStyle name="Normal 7 2 3 4 3 2" xfId="2783" xr:uid="{00000000-0005-0000-0000-0000450E0000}"/>
    <cellStyle name="Normal 7 2 3 4 3 2 2" xfId="5481" xr:uid="{00000000-0005-0000-0000-0000460E0000}"/>
    <cellStyle name="Normal 7 2 3 4 3 3" xfId="4134" xr:uid="{00000000-0005-0000-0000-0000470E0000}"/>
    <cellStyle name="Normal 7 2 3 4 4" xfId="1885" xr:uid="{00000000-0005-0000-0000-0000480E0000}"/>
    <cellStyle name="Normal 7 2 3 4 4 2" xfId="4583" xr:uid="{00000000-0005-0000-0000-0000490E0000}"/>
    <cellStyle name="Normal 7 2 3 4 5" xfId="3236" xr:uid="{00000000-0005-0000-0000-00004A0E0000}"/>
    <cellStyle name="Normal 7 2 3 5" xfId="686" xr:uid="{00000000-0005-0000-0000-00004B0E0000}"/>
    <cellStyle name="Normal 7 2 3 5 2" xfId="2035" xr:uid="{00000000-0005-0000-0000-00004C0E0000}"/>
    <cellStyle name="Normal 7 2 3 5 2 2" xfId="4733" xr:uid="{00000000-0005-0000-0000-00004D0E0000}"/>
    <cellStyle name="Normal 7 2 3 5 3" xfId="3386" xr:uid="{00000000-0005-0000-0000-00004E0E0000}"/>
    <cellStyle name="Normal 7 2 3 6" xfId="1135" xr:uid="{00000000-0005-0000-0000-00004F0E0000}"/>
    <cellStyle name="Normal 7 2 3 6 2" xfId="2484" xr:uid="{00000000-0005-0000-0000-0000500E0000}"/>
    <cellStyle name="Normal 7 2 3 6 2 2" xfId="5182" xr:uid="{00000000-0005-0000-0000-0000510E0000}"/>
    <cellStyle name="Normal 7 2 3 6 3" xfId="3835" xr:uid="{00000000-0005-0000-0000-0000520E0000}"/>
    <cellStyle name="Normal 7 2 3 7" xfId="1586" xr:uid="{00000000-0005-0000-0000-0000530E0000}"/>
    <cellStyle name="Normal 7 2 3 7 2" xfId="4284" xr:uid="{00000000-0005-0000-0000-0000540E0000}"/>
    <cellStyle name="Normal 7 2 3 8" xfId="2937" xr:uid="{00000000-0005-0000-0000-0000550E0000}"/>
    <cellStyle name="Normal 7 2 4" xfId="222" xr:uid="{00000000-0005-0000-0000-0000560E0000}"/>
    <cellStyle name="Normal 7 2 5" xfId="223" xr:uid="{00000000-0005-0000-0000-0000570E0000}"/>
    <cellStyle name="Normal 7 2 5 2" xfId="224" xr:uid="{00000000-0005-0000-0000-0000580E0000}"/>
    <cellStyle name="Normal 7 2 5 2 2" xfId="389" xr:uid="{00000000-0005-0000-0000-0000590E0000}"/>
    <cellStyle name="Normal 7 2 5 2 2 2" xfId="838" xr:uid="{00000000-0005-0000-0000-00005A0E0000}"/>
    <cellStyle name="Normal 7 2 5 2 2 2 2" xfId="2187" xr:uid="{00000000-0005-0000-0000-00005B0E0000}"/>
    <cellStyle name="Normal 7 2 5 2 2 2 2 2" xfId="4885" xr:uid="{00000000-0005-0000-0000-00005C0E0000}"/>
    <cellStyle name="Normal 7 2 5 2 2 2 3" xfId="3538" xr:uid="{00000000-0005-0000-0000-00005D0E0000}"/>
    <cellStyle name="Normal 7 2 5 2 2 3" xfId="1287" xr:uid="{00000000-0005-0000-0000-00005E0E0000}"/>
    <cellStyle name="Normal 7 2 5 2 2 3 2" xfId="2636" xr:uid="{00000000-0005-0000-0000-00005F0E0000}"/>
    <cellStyle name="Normal 7 2 5 2 2 3 2 2" xfId="5334" xr:uid="{00000000-0005-0000-0000-0000600E0000}"/>
    <cellStyle name="Normal 7 2 5 2 2 3 3" xfId="3987" xr:uid="{00000000-0005-0000-0000-0000610E0000}"/>
    <cellStyle name="Normal 7 2 5 2 2 4" xfId="1738" xr:uid="{00000000-0005-0000-0000-0000620E0000}"/>
    <cellStyle name="Normal 7 2 5 2 2 4 2" xfId="4436" xr:uid="{00000000-0005-0000-0000-0000630E0000}"/>
    <cellStyle name="Normal 7 2 5 2 2 5" xfId="3089" xr:uid="{00000000-0005-0000-0000-0000640E0000}"/>
    <cellStyle name="Normal 7 2 5 2 3" xfId="539" xr:uid="{00000000-0005-0000-0000-0000650E0000}"/>
    <cellStyle name="Normal 7 2 5 2 3 2" xfId="988" xr:uid="{00000000-0005-0000-0000-0000660E0000}"/>
    <cellStyle name="Normal 7 2 5 2 3 2 2" xfId="2337" xr:uid="{00000000-0005-0000-0000-0000670E0000}"/>
    <cellStyle name="Normal 7 2 5 2 3 2 2 2" xfId="5035" xr:uid="{00000000-0005-0000-0000-0000680E0000}"/>
    <cellStyle name="Normal 7 2 5 2 3 2 3" xfId="3688" xr:uid="{00000000-0005-0000-0000-0000690E0000}"/>
    <cellStyle name="Normal 7 2 5 2 3 3" xfId="1437" xr:uid="{00000000-0005-0000-0000-00006A0E0000}"/>
    <cellStyle name="Normal 7 2 5 2 3 3 2" xfId="2786" xr:uid="{00000000-0005-0000-0000-00006B0E0000}"/>
    <cellStyle name="Normal 7 2 5 2 3 3 2 2" xfId="5484" xr:uid="{00000000-0005-0000-0000-00006C0E0000}"/>
    <cellStyle name="Normal 7 2 5 2 3 3 3" xfId="4137" xr:uid="{00000000-0005-0000-0000-00006D0E0000}"/>
    <cellStyle name="Normal 7 2 5 2 3 4" xfId="1888" xr:uid="{00000000-0005-0000-0000-00006E0E0000}"/>
    <cellStyle name="Normal 7 2 5 2 3 4 2" xfId="4586" xr:uid="{00000000-0005-0000-0000-00006F0E0000}"/>
    <cellStyle name="Normal 7 2 5 2 3 5" xfId="3239" xr:uid="{00000000-0005-0000-0000-0000700E0000}"/>
    <cellStyle name="Normal 7 2 5 2 4" xfId="689" xr:uid="{00000000-0005-0000-0000-0000710E0000}"/>
    <cellStyle name="Normal 7 2 5 2 4 2" xfId="2038" xr:uid="{00000000-0005-0000-0000-0000720E0000}"/>
    <cellStyle name="Normal 7 2 5 2 4 2 2" xfId="4736" xr:uid="{00000000-0005-0000-0000-0000730E0000}"/>
    <cellStyle name="Normal 7 2 5 2 4 3" xfId="3389" xr:uid="{00000000-0005-0000-0000-0000740E0000}"/>
    <cellStyle name="Normal 7 2 5 2 5" xfId="1138" xr:uid="{00000000-0005-0000-0000-0000750E0000}"/>
    <cellStyle name="Normal 7 2 5 2 5 2" xfId="2487" xr:uid="{00000000-0005-0000-0000-0000760E0000}"/>
    <cellStyle name="Normal 7 2 5 2 5 2 2" xfId="5185" xr:uid="{00000000-0005-0000-0000-0000770E0000}"/>
    <cellStyle name="Normal 7 2 5 2 5 3" xfId="3838" xr:uid="{00000000-0005-0000-0000-0000780E0000}"/>
    <cellStyle name="Normal 7 2 5 2 6" xfId="1589" xr:uid="{00000000-0005-0000-0000-0000790E0000}"/>
    <cellStyle name="Normal 7 2 5 2 6 2" xfId="4287" xr:uid="{00000000-0005-0000-0000-00007A0E0000}"/>
    <cellStyle name="Normal 7 2 5 2 7" xfId="2940" xr:uid="{00000000-0005-0000-0000-00007B0E0000}"/>
    <cellStyle name="Normal 7 2 5 3" xfId="388" xr:uid="{00000000-0005-0000-0000-00007C0E0000}"/>
    <cellStyle name="Normal 7 2 5 3 2" xfId="837" xr:uid="{00000000-0005-0000-0000-00007D0E0000}"/>
    <cellStyle name="Normal 7 2 5 3 2 2" xfId="2186" xr:uid="{00000000-0005-0000-0000-00007E0E0000}"/>
    <cellStyle name="Normal 7 2 5 3 2 2 2" xfId="4884" xr:uid="{00000000-0005-0000-0000-00007F0E0000}"/>
    <cellStyle name="Normal 7 2 5 3 2 3" xfId="3537" xr:uid="{00000000-0005-0000-0000-0000800E0000}"/>
    <cellStyle name="Normal 7 2 5 3 3" xfId="1286" xr:uid="{00000000-0005-0000-0000-0000810E0000}"/>
    <cellStyle name="Normal 7 2 5 3 3 2" xfId="2635" xr:uid="{00000000-0005-0000-0000-0000820E0000}"/>
    <cellStyle name="Normal 7 2 5 3 3 2 2" xfId="5333" xr:uid="{00000000-0005-0000-0000-0000830E0000}"/>
    <cellStyle name="Normal 7 2 5 3 3 3" xfId="3986" xr:uid="{00000000-0005-0000-0000-0000840E0000}"/>
    <cellStyle name="Normal 7 2 5 3 4" xfId="1737" xr:uid="{00000000-0005-0000-0000-0000850E0000}"/>
    <cellStyle name="Normal 7 2 5 3 4 2" xfId="4435" xr:uid="{00000000-0005-0000-0000-0000860E0000}"/>
    <cellStyle name="Normal 7 2 5 3 5" xfId="3088" xr:uid="{00000000-0005-0000-0000-0000870E0000}"/>
    <cellStyle name="Normal 7 2 5 4" xfId="538" xr:uid="{00000000-0005-0000-0000-0000880E0000}"/>
    <cellStyle name="Normal 7 2 5 4 2" xfId="987" xr:uid="{00000000-0005-0000-0000-0000890E0000}"/>
    <cellStyle name="Normal 7 2 5 4 2 2" xfId="2336" xr:uid="{00000000-0005-0000-0000-00008A0E0000}"/>
    <cellStyle name="Normal 7 2 5 4 2 2 2" xfId="5034" xr:uid="{00000000-0005-0000-0000-00008B0E0000}"/>
    <cellStyle name="Normal 7 2 5 4 2 3" xfId="3687" xr:uid="{00000000-0005-0000-0000-00008C0E0000}"/>
    <cellStyle name="Normal 7 2 5 4 3" xfId="1436" xr:uid="{00000000-0005-0000-0000-00008D0E0000}"/>
    <cellStyle name="Normal 7 2 5 4 3 2" xfId="2785" xr:uid="{00000000-0005-0000-0000-00008E0E0000}"/>
    <cellStyle name="Normal 7 2 5 4 3 2 2" xfId="5483" xr:uid="{00000000-0005-0000-0000-00008F0E0000}"/>
    <cellStyle name="Normal 7 2 5 4 3 3" xfId="4136" xr:uid="{00000000-0005-0000-0000-0000900E0000}"/>
    <cellStyle name="Normal 7 2 5 4 4" xfId="1887" xr:uid="{00000000-0005-0000-0000-0000910E0000}"/>
    <cellStyle name="Normal 7 2 5 4 4 2" xfId="4585" xr:uid="{00000000-0005-0000-0000-0000920E0000}"/>
    <cellStyle name="Normal 7 2 5 4 5" xfId="3238" xr:uid="{00000000-0005-0000-0000-0000930E0000}"/>
    <cellStyle name="Normal 7 2 5 5" xfId="688" xr:uid="{00000000-0005-0000-0000-0000940E0000}"/>
    <cellStyle name="Normal 7 2 5 5 2" xfId="2037" xr:uid="{00000000-0005-0000-0000-0000950E0000}"/>
    <cellStyle name="Normal 7 2 5 5 2 2" xfId="4735" xr:uid="{00000000-0005-0000-0000-0000960E0000}"/>
    <cellStyle name="Normal 7 2 5 5 3" xfId="3388" xr:uid="{00000000-0005-0000-0000-0000970E0000}"/>
    <cellStyle name="Normal 7 2 5 6" xfId="1137" xr:uid="{00000000-0005-0000-0000-0000980E0000}"/>
    <cellStyle name="Normal 7 2 5 6 2" xfId="2486" xr:uid="{00000000-0005-0000-0000-0000990E0000}"/>
    <cellStyle name="Normal 7 2 5 6 2 2" xfId="5184" xr:uid="{00000000-0005-0000-0000-00009A0E0000}"/>
    <cellStyle name="Normal 7 2 5 6 3" xfId="3837" xr:uid="{00000000-0005-0000-0000-00009B0E0000}"/>
    <cellStyle name="Normal 7 2 5 7" xfId="1588" xr:uid="{00000000-0005-0000-0000-00009C0E0000}"/>
    <cellStyle name="Normal 7 2 5 7 2" xfId="4286" xr:uid="{00000000-0005-0000-0000-00009D0E0000}"/>
    <cellStyle name="Normal 7 2 5 8" xfId="2939" xr:uid="{00000000-0005-0000-0000-00009E0E0000}"/>
    <cellStyle name="Normal 7 2 6" xfId="225" xr:uid="{00000000-0005-0000-0000-00009F0E0000}"/>
    <cellStyle name="Normal 7 2 6 2" xfId="226" xr:uid="{00000000-0005-0000-0000-0000A00E0000}"/>
    <cellStyle name="Normal 7 2 6 2 2" xfId="391" xr:uid="{00000000-0005-0000-0000-0000A10E0000}"/>
    <cellStyle name="Normal 7 2 6 2 2 2" xfId="840" xr:uid="{00000000-0005-0000-0000-0000A20E0000}"/>
    <cellStyle name="Normal 7 2 6 2 2 2 2" xfId="2189" xr:uid="{00000000-0005-0000-0000-0000A30E0000}"/>
    <cellStyle name="Normal 7 2 6 2 2 2 2 2" xfId="4887" xr:uid="{00000000-0005-0000-0000-0000A40E0000}"/>
    <cellStyle name="Normal 7 2 6 2 2 2 3" xfId="3540" xr:uid="{00000000-0005-0000-0000-0000A50E0000}"/>
    <cellStyle name="Normal 7 2 6 2 2 3" xfId="1289" xr:uid="{00000000-0005-0000-0000-0000A60E0000}"/>
    <cellStyle name="Normal 7 2 6 2 2 3 2" xfId="2638" xr:uid="{00000000-0005-0000-0000-0000A70E0000}"/>
    <cellStyle name="Normal 7 2 6 2 2 3 2 2" xfId="5336" xr:uid="{00000000-0005-0000-0000-0000A80E0000}"/>
    <cellStyle name="Normal 7 2 6 2 2 3 3" xfId="3989" xr:uid="{00000000-0005-0000-0000-0000A90E0000}"/>
    <cellStyle name="Normal 7 2 6 2 2 4" xfId="1740" xr:uid="{00000000-0005-0000-0000-0000AA0E0000}"/>
    <cellStyle name="Normal 7 2 6 2 2 4 2" xfId="4438" xr:uid="{00000000-0005-0000-0000-0000AB0E0000}"/>
    <cellStyle name="Normal 7 2 6 2 2 5" xfId="3091" xr:uid="{00000000-0005-0000-0000-0000AC0E0000}"/>
    <cellStyle name="Normal 7 2 6 2 3" xfId="541" xr:uid="{00000000-0005-0000-0000-0000AD0E0000}"/>
    <cellStyle name="Normal 7 2 6 2 3 2" xfId="990" xr:uid="{00000000-0005-0000-0000-0000AE0E0000}"/>
    <cellStyle name="Normal 7 2 6 2 3 2 2" xfId="2339" xr:uid="{00000000-0005-0000-0000-0000AF0E0000}"/>
    <cellStyle name="Normal 7 2 6 2 3 2 2 2" xfId="5037" xr:uid="{00000000-0005-0000-0000-0000B00E0000}"/>
    <cellStyle name="Normal 7 2 6 2 3 2 3" xfId="3690" xr:uid="{00000000-0005-0000-0000-0000B10E0000}"/>
    <cellStyle name="Normal 7 2 6 2 3 3" xfId="1439" xr:uid="{00000000-0005-0000-0000-0000B20E0000}"/>
    <cellStyle name="Normal 7 2 6 2 3 3 2" xfId="2788" xr:uid="{00000000-0005-0000-0000-0000B30E0000}"/>
    <cellStyle name="Normal 7 2 6 2 3 3 2 2" xfId="5486" xr:uid="{00000000-0005-0000-0000-0000B40E0000}"/>
    <cellStyle name="Normal 7 2 6 2 3 3 3" xfId="4139" xr:uid="{00000000-0005-0000-0000-0000B50E0000}"/>
    <cellStyle name="Normal 7 2 6 2 3 4" xfId="1890" xr:uid="{00000000-0005-0000-0000-0000B60E0000}"/>
    <cellStyle name="Normal 7 2 6 2 3 4 2" xfId="4588" xr:uid="{00000000-0005-0000-0000-0000B70E0000}"/>
    <cellStyle name="Normal 7 2 6 2 3 5" xfId="3241" xr:uid="{00000000-0005-0000-0000-0000B80E0000}"/>
    <cellStyle name="Normal 7 2 6 2 4" xfId="691" xr:uid="{00000000-0005-0000-0000-0000B90E0000}"/>
    <cellStyle name="Normal 7 2 6 2 4 2" xfId="2040" xr:uid="{00000000-0005-0000-0000-0000BA0E0000}"/>
    <cellStyle name="Normal 7 2 6 2 4 2 2" xfId="4738" xr:uid="{00000000-0005-0000-0000-0000BB0E0000}"/>
    <cellStyle name="Normal 7 2 6 2 4 3" xfId="3391" xr:uid="{00000000-0005-0000-0000-0000BC0E0000}"/>
    <cellStyle name="Normal 7 2 6 2 5" xfId="1140" xr:uid="{00000000-0005-0000-0000-0000BD0E0000}"/>
    <cellStyle name="Normal 7 2 6 2 5 2" xfId="2489" xr:uid="{00000000-0005-0000-0000-0000BE0E0000}"/>
    <cellStyle name="Normal 7 2 6 2 5 2 2" xfId="5187" xr:uid="{00000000-0005-0000-0000-0000BF0E0000}"/>
    <cellStyle name="Normal 7 2 6 2 5 3" xfId="3840" xr:uid="{00000000-0005-0000-0000-0000C00E0000}"/>
    <cellStyle name="Normal 7 2 6 2 6" xfId="1591" xr:uid="{00000000-0005-0000-0000-0000C10E0000}"/>
    <cellStyle name="Normal 7 2 6 2 6 2" xfId="4289" xr:uid="{00000000-0005-0000-0000-0000C20E0000}"/>
    <cellStyle name="Normal 7 2 6 2 7" xfId="2942" xr:uid="{00000000-0005-0000-0000-0000C30E0000}"/>
    <cellStyle name="Normal 7 2 6 3" xfId="390" xr:uid="{00000000-0005-0000-0000-0000C40E0000}"/>
    <cellStyle name="Normal 7 2 6 3 2" xfId="839" xr:uid="{00000000-0005-0000-0000-0000C50E0000}"/>
    <cellStyle name="Normal 7 2 6 3 2 2" xfId="2188" xr:uid="{00000000-0005-0000-0000-0000C60E0000}"/>
    <cellStyle name="Normal 7 2 6 3 2 2 2" xfId="4886" xr:uid="{00000000-0005-0000-0000-0000C70E0000}"/>
    <cellStyle name="Normal 7 2 6 3 2 3" xfId="3539" xr:uid="{00000000-0005-0000-0000-0000C80E0000}"/>
    <cellStyle name="Normal 7 2 6 3 3" xfId="1288" xr:uid="{00000000-0005-0000-0000-0000C90E0000}"/>
    <cellStyle name="Normal 7 2 6 3 3 2" xfId="2637" xr:uid="{00000000-0005-0000-0000-0000CA0E0000}"/>
    <cellStyle name="Normal 7 2 6 3 3 2 2" xfId="5335" xr:uid="{00000000-0005-0000-0000-0000CB0E0000}"/>
    <cellStyle name="Normal 7 2 6 3 3 3" xfId="3988" xr:uid="{00000000-0005-0000-0000-0000CC0E0000}"/>
    <cellStyle name="Normal 7 2 6 3 4" xfId="1739" xr:uid="{00000000-0005-0000-0000-0000CD0E0000}"/>
    <cellStyle name="Normal 7 2 6 3 4 2" xfId="4437" xr:uid="{00000000-0005-0000-0000-0000CE0E0000}"/>
    <cellStyle name="Normal 7 2 6 3 5" xfId="3090" xr:uid="{00000000-0005-0000-0000-0000CF0E0000}"/>
    <cellStyle name="Normal 7 2 6 4" xfId="540" xr:uid="{00000000-0005-0000-0000-0000D00E0000}"/>
    <cellStyle name="Normal 7 2 6 4 2" xfId="989" xr:uid="{00000000-0005-0000-0000-0000D10E0000}"/>
    <cellStyle name="Normal 7 2 6 4 2 2" xfId="2338" xr:uid="{00000000-0005-0000-0000-0000D20E0000}"/>
    <cellStyle name="Normal 7 2 6 4 2 2 2" xfId="5036" xr:uid="{00000000-0005-0000-0000-0000D30E0000}"/>
    <cellStyle name="Normal 7 2 6 4 2 3" xfId="3689" xr:uid="{00000000-0005-0000-0000-0000D40E0000}"/>
    <cellStyle name="Normal 7 2 6 4 3" xfId="1438" xr:uid="{00000000-0005-0000-0000-0000D50E0000}"/>
    <cellStyle name="Normal 7 2 6 4 3 2" xfId="2787" xr:uid="{00000000-0005-0000-0000-0000D60E0000}"/>
    <cellStyle name="Normal 7 2 6 4 3 2 2" xfId="5485" xr:uid="{00000000-0005-0000-0000-0000D70E0000}"/>
    <cellStyle name="Normal 7 2 6 4 3 3" xfId="4138" xr:uid="{00000000-0005-0000-0000-0000D80E0000}"/>
    <cellStyle name="Normal 7 2 6 4 4" xfId="1889" xr:uid="{00000000-0005-0000-0000-0000D90E0000}"/>
    <cellStyle name="Normal 7 2 6 4 4 2" xfId="4587" xr:uid="{00000000-0005-0000-0000-0000DA0E0000}"/>
    <cellStyle name="Normal 7 2 6 4 5" xfId="3240" xr:uid="{00000000-0005-0000-0000-0000DB0E0000}"/>
    <cellStyle name="Normal 7 2 6 5" xfId="690" xr:uid="{00000000-0005-0000-0000-0000DC0E0000}"/>
    <cellStyle name="Normal 7 2 6 5 2" xfId="2039" xr:uid="{00000000-0005-0000-0000-0000DD0E0000}"/>
    <cellStyle name="Normal 7 2 6 5 2 2" xfId="4737" xr:uid="{00000000-0005-0000-0000-0000DE0E0000}"/>
    <cellStyle name="Normal 7 2 6 5 3" xfId="3390" xr:uid="{00000000-0005-0000-0000-0000DF0E0000}"/>
    <cellStyle name="Normal 7 2 6 6" xfId="1139" xr:uid="{00000000-0005-0000-0000-0000E00E0000}"/>
    <cellStyle name="Normal 7 2 6 6 2" xfId="2488" xr:uid="{00000000-0005-0000-0000-0000E10E0000}"/>
    <cellStyle name="Normal 7 2 6 6 2 2" xfId="5186" xr:uid="{00000000-0005-0000-0000-0000E20E0000}"/>
    <cellStyle name="Normal 7 2 6 6 3" xfId="3839" xr:uid="{00000000-0005-0000-0000-0000E30E0000}"/>
    <cellStyle name="Normal 7 2 6 7" xfId="1590" xr:uid="{00000000-0005-0000-0000-0000E40E0000}"/>
    <cellStyle name="Normal 7 2 6 7 2" xfId="4288" xr:uid="{00000000-0005-0000-0000-0000E50E0000}"/>
    <cellStyle name="Normal 7 2 6 8" xfId="2941" xr:uid="{00000000-0005-0000-0000-0000E60E0000}"/>
    <cellStyle name="Normal 7 3" xfId="227" xr:uid="{00000000-0005-0000-0000-0000E70E0000}"/>
    <cellStyle name="Normal 7 3 2" xfId="228" xr:uid="{00000000-0005-0000-0000-0000E80E0000}"/>
    <cellStyle name="Normal 7 3 2 2" xfId="229" xr:uid="{00000000-0005-0000-0000-0000E90E0000}"/>
    <cellStyle name="Normal 7 3 2 2 2" xfId="394" xr:uid="{00000000-0005-0000-0000-0000EA0E0000}"/>
    <cellStyle name="Normal 7 3 2 2 2 2" xfId="843" xr:uid="{00000000-0005-0000-0000-0000EB0E0000}"/>
    <cellStyle name="Normal 7 3 2 2 2 2 2" xfId="2192" xr:uid="{00000000-0005-0000-0000-0000EC0E0000}"/>
    <cellStyle name="Normal 7 3 2 2 2 2 2 2" xfId="4890" xr:uid="{00000000-0005-0000-0000-0000ED0E0000}"/>
    <cellStyle name="Normal 7 3 2 2 2 2 3" xfId="3543" xr:uid="{00000000-0005-0000-0000-0000EE0E0000}"/>
    <cellStyle name="Normal 7 3 2 2 2 3" xfId="1292" xr:uid="{00000000-0005-0000-0000-0000EF0E0000}"/>
    <cellStyle name="Normal 7 3 2 2 2 3 2" xfId="2641" xr:uid="{00000000-0005-0000-0000-0000F00E0000}"/>
    <cellStyle name="Normal 7 3 2 2 2 3 2 2" xfId="5339" xr:uid="{00000000-0005-0000-0000-0000F10E0000}"/>
    <cellStyle name="Normal 7 3 2 2 2 3 3" xfId="3992" xr:uid="{00000000-0005-0000-0000-0000F20E0000}"/>
    <cellStyle name="Normal 7 3 2 2 2 4" xfId="1743" xr:uid="{00000000-0005-0000-0000-0000F30E0000}"/>
    <cellStyle name="Normal 7 3 2 2 2 4 2" xfId="4441" xr:uid="{00000000-0005-0000-0000-0000F40E0000}"/>
    <cellStyle name="Normal 7 3 2 2 2 5" xfId="3094" xr:uid="{00000000-0005-0000-0000-0000F50E0000}"/>
    <cellStyle name="Normal 7 3 2 2 3" xfId="544" xr:uid="{00000000-0005-0000-0000-0000F60E0000}"/>
    <cellStyle name="Normal 7 3 2 2 3 2" xfId="993" xr:uid="{00000000-0005-0000-0000-0000F70E0000}"/>
    <cellStyle name="Normal 7 3 2 2 3 2 2" xfId="2342" xr:uid="{00000000-0005-0000-0000-0000F80E0000}"/>
    <cellStyle name="Normal 7 3 2 2 3 2 2 2" xfId="5040" xr:uid="{00000000-0005-0000-0000-0000F90E0000}"/>
    <cellStyle name="Normal 7 3 2 2 3 2 3" xfId="3693" xr:uid="{00000000-0005-0000-0000-0000FA0E0000}"/>
    <cellStyle name="Normal 7 3 2 2 3 3" xfId="1442" xr:uid="{00000000-0005-0000-0000-0000FB0E0000}"/>
    <cellStyle name="Normal 7 3 2 2 3 3 2" xfId="2791" xr:uid="{00000000-0005-0000-0000-0000FC0E0000}"/>
    <cellStyle name="Normal 7 3 2 2 3 3 2 2" xfId="5489" xr:uid="{00000000-0005-0000-0000-0000FD0E0000}"/>
    <cellStyle name="Normal 7 3 2 2 3 3 3" xfId="4142" xr:uid="{00000000-0005-0000-0000-0000FE0E0000}"/>
    <cellStyle name="Normal 7 3 2 2 3 4" xfId="1893" xr:uid="{00000000-0005-0000-0000-0000FF0E0000}"/>
    <cellStyle name="Normal 7 3 2 2 3 4 2" xfId="4591" xr:uid="{00000000-0005-0000-0000-0000000F0000}"/>
    <cellStyle name="Normal 7 3 2 2 3 5" xfId="3244" xr:uid="{00000000-0005-0000-0000-0000010F0000}"/>
    <cellStyle name="Normal 7 3 2 2 4" xfId="694" xr:uid="{00000000-0005-0000-0000-0000020F0000}"/>
    <cellStyle name="Normal 7 3 2 2 4 2" xfId="2043" xr:uid="{00000000-0005-0000-0000-0000030F0000}"/>
    <cellStyle name="Normal 7 3 2 2 4 2 2" xfId="4741" xr:uid="{00000000-0005-0000-0000-0000040F0000}"/>
    <cellStyle name="Normal 7 3 2 2 4 3" xfId="3394" xr:uid="{00000000-0005-0000-0000-0000050F0000}"/>
    <cellStyle name="Normal 7 3 2 2 5" xfId="1143" xr:uid="{00000000-0005-0000-0000-0000060F0000}"/>
    <cellStyle name="Normal 7 3 2 2 5 2" xfId="2492" xr:uid="{00000000-0005-0000-0000-0000070F0000}"/>
    <cellStyle name="Normal 7 3 2 2 5 2 2" xfId="5190" xr:uid="{00000000-0005-0000-0000-0000080F0000}"/>
    <cellStyle name="Normal 7 3 2 2 5 3" xfId="3843" xr:uid="{00000000-0005-0000-0000-0000090F0000}"/>
    <cellStyle name="Normal 7 3 2 2 6" xfId="1594" xr:uid="{00000000-0005-0000-0000-00000A0F0000}"/>
    <cellStyle name="Normal 7 3 2 2 6 2" xfId="4292" xr:uid="{00000000-0005-0000-0000-00000B0F0000}"/>
    <cellStyle name="Normal 7 3 2 2 7" xfId="2945" xr:uid="{00000000-0005-0000-0000-00000C0F0000}"/>
    <cellStyle name="Normal 7 3 2 3" xfId="393" xr:uid="{00000000-0005-0000-0000-00000D0F0000}"/>
    <cellStyle name="Normal 7 3 2 3 2" xfId="842" xr:uid="{00000000-0005-0000-0000-00000E0F0000}"/>
    <cellStyle name="Normal 7 3 2 3 2 2" xfId="2191" xr:uid="{00000000-0005-0000-0000-00000F0F0000}"/>
    <cellStyle name="Normal 7 3 2 3 2 2 2" xfId="4889" xr:uid="{00000000-0005-0000-0000-0000100F0000}"/>
    <cellStyle name="Normal 7 3 2 3 2 3" xfId="3542" xr:uid="{00000000-0005-0000-0000-0000110F0000}"/>
    <cellStyle name="Normal 7 3 2 3 3" xfId="1291" xr:uid="{00000000-0005-0000-0000-0000120F0000}"/>
    <cellStyle name="Normal 7 3 2 3 3 2" xfId="2640" xr:uid="{00000000-0005-0000-0000-0000130F0000}"/>
    <cellStyle name="Normal 7 3 2 3 3 2 2" xfId="5338" xr:uid="{00000000-0005-0000-0000-0000140F0000}"/>
    <cellStyle name="Normal 7 3 2 3 3 3" xfId="3991" xr:uid="{00000000-0005-0000-0000-0000150F0000}"/>
    <cellStyle name="Normal 7 3 2 3 4" xfId="1742" xr:uid="{00000000-0005-0000-0000-0000160F0000}"/>
    <cellStyle name="Normal 7 3 2 3 4 2" xfId="4440" xr:uid="{00000000-0005-0000-0000-0000170F0000}"/>
    <cellStyle name="Normal 7 3 2 3 5" xfId="3093" xr:uid="{00000000-0005-0000-0000-0000180F0000}"/>
    <cellStyle name="Normal 7 3 2 4" xfId="543" xr:uid="{00000000-0005-0000-0000-0000190F0000}"/>
    <cellStyle name="Normal 7 3 2 4 2" xfId="992" xr:uid="{00000000-0005-0000-0000-00001A0F0000}"/>
    <cellStyle name="Normal 7 3 2 4 2 2" xfId="2341" xr:uid="{00000000-0005-0000-0000-00001B0F0000}"/>
    <cellStyle name="Normal 7 3 2 4 2 2 2" xfId="5039" xr:uid="{00000000-0005-0000-0000-00001C0F0000}"/>
    <cellStyle name="Normal 7 3 2 4 2 3" xfId="3692" xr:uid="{00000000-0005-0000-0000-00001D0F0000}"/>
    <cellStyle name="Normal 7 3 2 4 3" xfId="1441" xr:uid="{00000000-0005-0000-0000-00001E0F0000}"/>
    <cellStyle name="Normal 7 3 2 4 3 2" xfId="2790" xr:uid="{00000000-0005-0000-0000-00001F0F0000}"/>
    <cellStyle name="Normal 7 3 2 4 3 2 2" xfId="5488" xr:uid="{00000000-0005-0000-0000-0000200F0000}"/>
    <cellStyle name="Normal 7 3 2 4 3 3" xfId="4141" xr:uid="{00000000-0005-0000-0000-0000210F0000}"/>
    <cellStyle name="Normal 7 3 2 4 4" xfId="1892" xr:uid="{00000000-0005-0000-0000-0000220F0000}"/>
    <cellStyle name="Normal 7 3 2 4 4 2" xfId="4590" xr:uid="{00000000-0005-0000-0000-0000230F0000}"/>
    <cellStyle name="Normal 7 3 2 4 5" xfId="3243" xr:uid="{00000000-0005-0000-0000-0000240F0000}"/>
    <cellStyle name="Normal 7 3 2 5" xfId="693" xr:uid="{00000000-0005-0000-0000-0000250F0000}"/>
    <cellStyle name="Normal 7 3 2 5 2" xfId="2042" xr:uid="{00000000-0005-0000-0000-0000260F0000}"/>
    <cellStyle name="Normal 7 3 2 5 2 2" xfId="4740" xr:uid="{00000000-0005-0000-0000-0000270F0000}"/>
    <cellStyle name="Normal 7 3 2 5 3" xfId="3393" xr:uid="{00000000-0005-0000-0000-0000280F0000}"/>
    <cellStyle name="Normal 7 3 2 6" xfId="1142" xr:uid="{00000000-0005-0000-0000-0000290F0000}"/>
    <cellStyle name="Normal 7 3 2 6 2" xfId="2491" xr:uid="{00000000-0005-0000-0000-00002A0F0000}"/>
    <cellStyle name="Normal 7 3 2 6 2 2" xfId="5189" xr:uid="{00000000-0005-0000-0000-00002B0F0000}"/>
    <cellStyle name="Normal 7 3 2 6 3" xfId="3842" xr:uid="{00000000-0005-0000-0000-00002C0F0000}"/>
    <cellStyle name="Normal 7 3 2 7" xfId="1593" xr:uid="{00000000-0005-0000-0000-00002D0F0000}"/>
    <cellStyle name="Normal 7 3 2 7 2" xfId="4291" xr:uid="{00000000-0005-0000-0000-00002E0F0000}"/>
    <cellStyle name="Normal 7 3 2 8" xfId="2944" xr:uid="{00000000-0005-0000-0000-00002F0F0000}"/>
    <cellStyle name="Normal 7 3 3" xfId="230" xr:uid="{00000000-0005-0000-0000-0000300F0000}"/>
    <cellStyle name="Normal 7 3 3 2" xfId="395" xr:uid="{00000000-0005-0000-0000-0000310F0000}"/>
    <cellStyle name="Normal 7 3 3 2 2" xfId="844" xr:uid="{00000000-0005-0000-0000-0000320F0000}"/>
    <cellStyle name="Normal 7 3 3 2 2 2" xfId="2193" xr:uid="{00000000-0005-0000-0000-0000330F0000}"/>
    <cellStyle name="Normal 7 3 3 2 2 2 2" xfId="4891" xr:uid="{00000000-0005-0000-0000-0000340F0000}"/>
    <cellStyle name="Normal 7 3 3 2 2 3" xfId="3544" xr:uid="{00000000-0005-0000-0000-0000350F0000}"/>
    <cellStyle name="Normal 7 3 3 2 3" xfId="1293" xr:uid="{00000000-0005-0000-0000-0000360F0000}"/>
    <cellStyle name="Normal 7 3 3 2 3 2" xfId="2642" xr:uid="{00000000-0005-0000-0000-0000370F0000}"/>
    <cellStyle name="Normal 7 3 3 2 3 2 2" xfId="5340" xr:uid="{00000000-0005-0000-0000-0000380F0000}"/>
    <cellStyle name="Normal 7 3 3 2 3 3" xfId="3993" xr:uid="{00000000-0005-0000-0000-0000390F0000}"/>
    <cellStyle name="Normal 7 3 3 2 4" xfId="1744" xr:uid="{00000000-0005-0000-0000-00003A0F0000}"/>
    <cellStyle name="Normal 7 3 3 2 4 2" xfId="4442" xr:uid="{00000000-0005-0000-0000-00003B0F0000}"/>
    <cellStyle name="Normal 7 3 3 2 5" xfId="3095" xr:uid="{00000000-0005-0000-0000-00003C0F0000}"/>
    <cellStyle name="Normal 7 3 3 3" xfId="545" xr:uid="{00000000-0005-0000-0000-00003D0F0000}"/>
    <cellStyle name="Normal 7 3 3 3 2" xfId="994" xr:uid="{00000000-0005-0000-0000-00003E0F0000}"/>
    <cellStyle name="Normal 7 3 3 3 2 2" xfId="2343" xr:uid="{00000000-0005-0000-0000-00003F0F0000}"/>
    <cellStyle name="Normal 7 3 3 3 2 2 2" xfId="5041" xr:uid="{00000000-0005-0000-0000-0000400F0000}"/>
    <cellStyle name="Normal 7 3 3 3 2 3" xfId="3694" xr:uid="{00000000-0005-0000-0000-0000410F0000}"/>
    <cellStyle name="Normal 7 3 3 3 3" xfId="1443" xr:uid="{00000000-0005-0000-0000-0000420F0000}"/>
    <cellStyle name="Normal 7 3 3 3 3 2" xfId="2792" xr:uid="{00000000-0005-0000-0000-0000430F0000}"/>
    <cellStyle name="Normal 7 3 3 3 3 2 2" xfId="5490" xr:uid="{00000000-0005-0000-0000-0000440F0000}"/>
    <cellStyle name="Normal 7 3 3 3 3 3" xfId="4143" xr:uid="{00000000-0005-0000-0000-0000450F0000}"/>
    <cellStyle name="Normal 7 3 3 3 4" xfId="1894" xr:uid="{00000000-0005-0000-0000-0000460F0000}"/>
    <cellStyle name="Normal 7 3 3 3 4 2" xfId="4592" xr:uid="{00000000-0005-0000-0000-0000470F0000}"/>
    <cellStyle name="Normal 7 3 3 3 5" xfId="3245" xr:uid="{00000000-0005-0000-0000-0000480F0000}"/>
    <cellStyle name="Normal 7 3 3 4" xfId="695" xr:uid="{00000000-0005-0000-0000-0000490F0000}"/>
    <cellStyle name="Normal 7 3 3 4 2" xfId="2044" xr:uid="{00000000-0005-0000-0000-00004A0F0000}"/>
    <cellStyle name="Normal 7 3 3 4 2 2" xfId="4742" xr:uid="{00000000-0005-0000-0000-00004B0F0000}"/>
    <cellStyle name="Normal 7 3 3 4 3" xfId="3395" xr:uid="{00000000-0005-0000-0000-00004C0F0000}"/>
    <cellStyle name="Normal 7 3 3 5" xfId="1144" xr:uid="{00000000-0005-0000-0000-00004D0F0000}"/>
    <cellStyle name="Normal 7 3 3 5 2" xfId="2493" xr:uid="{00000000-0005-0000-0000-00004E0F0000}"/>
    <cellStyle name="Normal 7 3 3 5 2 2" xfId="5191" xr:uid="{00000000-0005-0000-0000-00004F0F0000}"/>
    <cellStyle name="Normal 7 3 3 5 3" xfId="3844" xr:uid="{00000000-0005-0000-0000-0000500F0000}"/>
    <cellStyle name="Normal 7 3 3 6" xfId="1595" xr:uid="{00000000-0005-0000-0000-0000510F0000}"/>
    <cellStyle name="Normal 7 3 3 6 2" xfId="4293" xr:uid="{00000000-0005-0000-0000-0000520F0000}"/>
    <cellStyle name="Normal 7 3 3 7" xfId="2946" xr:uid="{00000000-0005-0000-0000-0000530F0000}"/>
    <cellStyle name="Normal 7 3 4" xfId="392" xr:uid="{00000000-0005-0000-0000-0000540F0000}"/>
    <cellStyle name="Normal 7 3 4 2" xfId="841" xr:uid="{00000000-0005-0000-0000-0000550F0000}"/>
    <cellStyle name="Normal 7 3 4 2 2" xfId="2190" xr:uid="{00000000-0005-0000-0000-0000560F0000}"/>
    <cellStyle name="Normal 7 3 4 2 2 2" xfId="4888" xr:uid="{00000000-0005-0000-0000-0000570F0000}"/>
    <cellStyle name="Normal 7 3 4 2 3" xfId="3541" xr:uid="{00000000-0005-0000-0000-0000580F0000}"/>
    <cellStyle name="Normal 7 3 4 3" xfId="1290" xr:uid="{00000000-0005-0000-0000-0000590F0000}"/>
    <cellStyle name="Normal 7 3 4 3 2" xfId="2639" xr:uid="{00000000-0005-0000-0000-00005A0F0000}"/>
    <cellStyle name="Normal 7 3 4 3 2 2" xfId="5337" xr:uid="{00000000-0005-0000-0000-00005B0F0000}"/>
    <cellStyle name="Normal 7 3 4 3 3" xfId="3990" xr:uid="{00000000-0005-0000-0000-00005C0F0000}"/>
    <cellStyle name="Normal 7 3 4 4" xfId="1741" xr:uid="{00000000-0005-0000-0000-00005D0F0000}"/>
    <cellStyle name="Normal 7 3 4 4 2" xfId="4439" xr:uid="{00000000-0005-0000-0000-00005E0F0000}"/>
    <cellStyle name="Normal 7 3 4 5" xfId="3092" xr:uid="{00000000-0005-0000-0000-00005F0F0000}"/>
    <cellStyle name="Normal 7 3 5" xfId="542" xr:uid="{00000000-0005-0000-0000-0000600F0000}"/>
    <cellStyle name="Normal 7 3 5 2" xfId="991" xr:uid="{00000000-0005-0000-0000-0000610F0000}"/>
    <cellStyle name="Normal 7 3 5 2 2" xfId="2340" xr:uid="{00000000-0005-0000-0000-0000620F0000}"/>
    <cellStyle name="Normal 7 3 5 2 2 2" xfId="5038" xr:uid="{00000000-0005-0000-0000-0000630F0000}"/>
    <cellStyle name="Normal 7 3 5 2 3" xfId="3691" xr:uid="{00000000-0005-0000-0000-0000640F0000}"/>
    <cellStyle name="Normal 7 3 5 3" xfId="1440" xr:uid="{00000000-0005-0000-0000-0000650F0000}"/>
    <cellStyle name="Normal 7 3 5 3 2" xfId="2789" xr:uid="{00000000-0005-0000-0000-0000660F0000}"/>
    <cellStyle name="Normal 7 3 5 3 2 2" xfId="5487" xr:uid="{00000000-0005-0000-0000-0000670F0000}"/>
    <cellStyle name="Normal 7 3 5 3 3" xfId="4140" xr:uid="{00000000-0005-0000-0000-0000680F0000}"/>
    <cellStyle name="Normal 7 3 5 4" xfId="1891" xr:uid="{00000000-0005-0000-0000-0000690F0000}"/>
    <cellStyle name="Normal 7 3 5 4 2" xfId="4589" xr:uid="{00000000-0005-0000-0000-00006A0F0000}"/>
    <cellStyle name="Normal 7 3 5 5" xfId="3242" xr:uid="{00000000-0005-0000-0000-00006B0F0000}"/>
    <cellStyle name="Normal 7 3 6" xfId="692" xr:uid="{00000000-0005-0000-0000-00006C0F0000}"/>
    <cellStyle name="Normal 7 3 6 2" xfId="2041" xr:uid="{00000000-0005-0000-0000-00006D0F0000}"/>
    <cellStyle name="Normal 7 3 6 2 2" xfId="4739" xr:uid="{00000000-0005-0000-0000-00006E0F0000}"/>
    <cellStyle name="Normal 7 3 6 3" xfId="3392" xr:uid="{00000000-0005-0000-0000-00006F0F0000}"/>
    <cellStyle name="Normal 7 3 7" xfId="1141" xr:uid="{00000000-0005-0000-0000-0000700F0000}"/>
    <cellStyle name="Normal 7 3 7 2" xfId="2490" xr:uid="{00000000-0005-0000-0000-0000710F0000}"/>
    <cellStyle name="Normal 7 3 7 2 2" xfId="5188" xr:uid="{00000000-0005-0000-0000-0000720F0000}"/>
    <cellStyle name="Normal 7 3 7 3" xfId="3841" xr:uid="{00000000-0005-0000-0000-0000730F0000}"/>
    <cellStyle name="Normal 7 3 8" xfId="1592" xr:uid="{00000000-0005-0000-0000-0000740F0000}"/>
    <cellStyle name="Normal 7 3 8 2" xfId="4290" xr:uid="{00000000-0005-0000-0000-0000750F0000}"/>
    <cellStyle name="Normal 7 3 9" xfId="2943" xr:uid="{00000000-0005-0000-0000-0000760F0000}"/>
    <cellStyle name="Normal 7 4" xfId="231" xr:uid="{00000000-0005-0000-0000-0000770F0000}"/>
    <cellStyle name="Normal 7 4 2" xfId="232" xr:uid="{00000000-0005-0000-0000-0000780F0000}"/>
    <cellStyle name="Normal 7 4 2 2" xfId="397" xr:uid="{00000000-0005-0000-0000-0000790F0000}"/>
    <cellStyle name="Normal 7 4 2 2 2" xfId="846" xr:uid="{00000000-0005-0000-0000-00007A0F0000}"/>
    <cellStyle name="Normal 7 4 2 2 2 2" xfId="2195" xr:uid="{00000000-0005-0000-0000-00007B0F0000}"/>
    <cellStyle name="Normal 7 4 2 2 2 2 2" xfId="4893" xr:uid="{00000000-0005-0000-0000-00007C0F0000}"/>
    <cellStyle name="Normal 7 4 2 2 2 3" xfId="3546" xr:uid="{00000000-0005-0000-0000-00007D0F0000}"/>
    <cellStyle name="Normal 7 4 2 2 3" xfId="1295" xr:uid="{00000000-0005-0000-0000-00007E0F0000}"/>
    <cellStyle name="Normal 7 4 2 2 3 2" xfId="2644" xr:uid="{00000000-0005-0000-0000-00007F0F0000}"/>
    <cellStyle name="Normal 7 4 2 2 3 2 2" xfId="5342" xr:uid="{00000000-0005-0000-0000-0000800F0000}"/>
    <cellStyle name="Normal 7 4 2 2 3 3" xfId="3995" xr:uid="{00000000-0005-0000-0000-0000810F0000}"/>
    <cellStyle name="Normal 7 4 2 2 4" xfId="1746" xr:uid="{00000000-0005-0000-0000-0000820F0000}"/>
    <cellStyle name="Normal 7 4 2 2 4 2" xfId="4444" xr:uid="{00000000-0005-0000-0000-0000830F0000}"/>
    <cellStyle name="Normal 7 4 2 2 5" xfId="3097" xr:uid="{00000000-0005-0000-0000-0000840F0000}"/>
    <cellStyle name="Normal 7 4 2 3" xfId="547" xr:uid="{00000000-0005-0000-0000-0000850F0000}"/>
    <cellStyle name="Normal 7 4 2 3 2" xfId="996" xr:uid="{00000000-0005-0000-0000-0000860F0000}"/>
    <cellStyle name="Normal 7 4 2 3 2 2" xfId="2345" xr:uid="{00000000-0005-0000-0000-0000870F0000}"/>
    <cellStyle name="Normal 7 4 2 3 2 2 2" xfId="5043" xr:uid="{00000000-0005-0000-0000-0000880F0000}"/>
    <cellStyle name="Normal 7 4 2 3 2 3" xfId="3696" xr:uid="{00000000-0005-0000-0000-0000890F0000}"/>
    <cellStyle name="Normal 7 4 2 3 3" xfId="1445" xr:uid="{00000000-0005-0000-0000-00008A0F0000}"/>
    <cellStyle name="Normal 7 4 2 3 3 2" xfId="2794" xr:uid="{00000000-0005-0000-0000-00008B0F0000}"/>
    <cellStyle name="Normal 7 4 2 3 3 2 2" xfId="5492" xr:uid="{00000000-0005-0000-0000-00008C0F0000}"/>
    <cellStyle name="Normal 7 4 2 3 3 3" xfId="4145" xr:uid="{00000000-0005-0000-0000-00008D0F0000}"/>
    <cellStyle name="Normal 7 4 2 3 4" xfId="1896" xr:uid="{00000000-0005-0000-0000-00008E0F0000}"/>
    <cellStyle name="Normal 7 4 2 3 4 2" xfId="4594" xr:uid="{00000000-0005-0000-0000-00008F0F0000}"/>
    <cellStyle name="Normal 7 4 2 3 5" xfId="3247" xr:uid="{00000000-0005-0000-0000-0000900F0000}"/>
    <cellStyle name="Normal 7 4 2 4" xfId="697" xr:uid="{00000000-0005-0000-0000-0000910F0000}"/>
    <cellStyle name="Normal 7 4 2 4 2" xfId="2046" xr:uid="{00000000-0005-0000-0000-0000920F0000}"/>
    <cellStyle name="Normal 7 4 2 4 2 2" xfId="4744" xr:uid="{00000000-0005-0000-0000-0000930F0000}"/>
    <cellStyle name="Normal 7 4 2 4 3" xfId="3397" xr:uid="{00000000-0005-0000-0000-0000940F0000}"/>
    <cellStyle name="Normal 7 4 2 5" xfId="1146" xr:uid="{00000000-0005-0000-0000-0000950F0000}"/>
    <cellStyle name="Normal 7 4 2 5 2" xfId="2495" xr:uid="{00000000-0005-0000-0000-0000960F0000}"/>
    <cellStyle name="Normal 7 4 2 5 2 2" xfId="5193" xr:uid="{00000000-0005-0000-0000-0000970F0000}"/>
    <cellStyle name="Normal 7 4 2 5 3" xfId="3846" xr:uid="{00000000-0005-0000-0000-0000980F0000}"/>
    <cellStyle name="Normal 7 4 2 6" xfId="1597" xr:uid="{00000000-0005-0000-0000-0000990F0000}"/>
    <cellStyle name="Normal 7 4 2 6 2" xfId="4295" xr:uid="{00000000-0005-0000-0000-00009A0F0000}"/>
    <cellStyle name="Normal 7 4 2 7" xfId="2948" xr:uid="{00000000-0005-0000-0000-00009B0F0000}"/>
    <cellStyle name="Normal 7 4 3" xfId="396" xr:uid="{00000000-0005-0000-0000-00009C0F0000}"/>
    <cellStyle name="Normal 7 4 3 2" xfId="845" xr:uid="{00000000-0005-0000-0000-00009D0F0000}"/>
    <cellStyle name="Normal 7 4 3 2 2" xfId="2194" xr:uid="{00000000-0005-0000-0000-00009E0F0000}"/>
    <cellStyle name="Normal 7 4 3 2 2 2" xfId="4892" xr:uid="{00000000-0005-0000-0000-00009F0F0000}"/>
    <cellStyle name="Normal 7 4 3 2 3" xfId="3545" xr:uid="{00000000-0005-0000-0000-0000A00F0000}"/>
    <cellStyle name="Normal 7 4 3 3" xfId="1294" xr:uid="{00000000-0005-0000-0000-0000A10F0000}"/>
    <cellStyle name="Normal 7 4 3 3 2" xfId="2643" xr:uid="{00000000-0005-0000-0000-0000A20F0000}"/>
    <cellStyle name="Normal 7 4 3 3 2 2" xfId="5341" xr:uid="{00000000-0005-0000-0000-0000A30F0000}"/>
    <cellStyle name="Normal 7 4 3 3 3" xfId="3994" xr:uid="{00000000-0005-0000-0000-0000A40F0000}"/>
    <cellStyle name="Normal 7 4 3 4" xfId="1745" xr:uid="{00000000-0005-0000-0000-0000A50F0000}"/>
    <cellStyle name="Normal 7 4 3 4 2" xfId="4443" xr:uid="{00000000-0005-0000-0000-0000A60F0000}"/>
    <cellStyle name="Normal 7 4 3 5" xfId="3096" xr:uid="{00000000-0005-0000-0000-0000A70F0000}"/>
    <cellStyle name="Normal 7 4 4" xfId="546" xr:uid="{00000000-0005-0000-0000-0000A80F0000}"/>
    <cellStyle name="Normal 7 4 4 2" xfId="995" xr:uid="{00000000-0005-0000-0000-0000A90F0000}"/>
    <cellStyle name="Normal 7 4 4 2 2" xfId="2344" xr:uid="{00000000-0005-0000-0000-0000AA0F0000}"/>
    <cellStyle name="Normal 7 4 4 2 2 2" xfId="5042" xr:uid="{00000000-0005-0000-0000-0000AB0F0000}"/>
    <cellStyle name="Normal 7 4 4 2 3" xfId="3695" xr:uid="{00000000-0005-0000-0000-0000AC0F0000}"/>
    <cellStyle name="Normal 7 4 4 3" xfId="1444" xr:uid="{00000000-0005-0000-0000-0000AD0F0000}"/>
    <cellStyle name="Normal 7 4 4 3 2" xfId="2793" xr:uid="{00000000-0005-0000-0000-0000AE0F0000}"/>
    <cellStyle name="Normal 7 4 4 3 2 2" xfId="5491" xr:uid="{00000000-0005-0000-0000-0000AF0F0000}"/>
    <cellStyle name="Normal 7 4 4 3 3" xfId="4144" xr:uid="{00000000-0005-0000-0000-0000B00F0000}"/>
    <cellStyle name="Normal 7 4 4 4" xfId="1895" xr:uid="{00000000-0005-0000-0000-0000B10F0000}"/>
    <cellStyle name="Normal 7 4 4 4 2" xfId="4593" xr:uid="{00000000-0005-0000-0000-0000B20F0000}"/>
    <cellStyle name="Normal 7 4 4 5" xfId="3246" xr:uid="{00000000-0005-0000-0000-0000B30F0000}"/>
    <cellStyle name="Normal 7 4 5" xfId="696" xr:uid="{00000000-0005-0000-0000-0000B40F0000}"/>
    <cellStyle name="Normal 7 4 5 2" xfId="2045" xr:uid="{00000000-0005-0000-0000-0000B50F0000}"/>
    <cellStyle name="Normal 7 4 5 2 2" xfId="4743" xr:uid="{00000000-0005-0000-0000-0000B60F0000}"/>
    <cellStyle name="Normal 7 4 5 3" xfId="3396" xr:uid="{00000000-0005-0000-0000-0000B70F0000}"/>
    <cellStyle name="Normal 7 4 6" xfId="1145" xr:uid="{00000000-0005-0000-0000-0000B80F0000}"/>
    <cellStyle name="Normal 7 4 6 2" xfId="2494" xr:uid="{00000000-0005-0000-0000-0000B90F0000}"/>
    <cellStyle name="Normal 7 4 6 2 2" xfId="5192" xr:uid="{00000000-0005-0000-0000-0000BA0F0000}"/>
    <cellStyle name="Normal 7 4 6 3" xfId="3845" xr:uid="{00000000-0005-0000-0000-0000BB0F0000}"/>
    <cellStyle name="Normal 7 4 7" xfId="1596" xr:uid="{00000000-0005-0000-0000-0000BC0F0000}"/>
    <cellStyle name="Normal 7 4 7 2" xfId="4294" xr:uid="{00000000-0005-0000-0000-0000BD0F0000}"/>
    <cellStyle name="Normal 7 4 8" xfId="2947" xr:uid="{00000000-0005-0000-0000-0000BE0F0000}"/>
    <cellStyle name="Normal 7 5" xfId="233" xr:uid="{00000000-0005-0000-0000-0000BF0F0000}"/>
    <cellStyle name="Normal 7 6" xfId="234" xr:uid="{00000000-0005-0000-0000-0000C00F0000}"/>
    <cellStyle name="Normal 7 6 2" xfId="235" xr:uid="{00000000-0005-0000-0000-0000C10F0000}"/>
    <cellStyle name="Normal 7 6 2 2" xfId="399" xr:uid="{00000000-0005-0000-0000-0000C20F0000}"/>
    <cellStyle name="Normal 7 6 2 2 2" xfId="848" xr:uid="{00000000-0005-0000-0000-0000C30F0000}"/>
    <cellStyle name="Normal 7 6 2 2 2 2" xfId="2197" xr:uid="{00000000-0005-0000-0000-0000C40F0000}"/>
    <cellStyle name="Normal 7 6 2 2 2 2 2" xfId="4895" xr:uid="{00000000-0005-0000-0000-0000C50F0000}"/>
    <cellStyle name="Normal 7 6 2 2 2 3" xfId="3548" xr:uid="{00000000-0005-0000-0000-0000C60F0000}"/>
    <cellStyle name="Normal 7 6 2 2 3" xfId="1297" xr:uid="{00000000-0005-0000-0000-0000C70F0000}"/>
    <cellStyle name="Normal 7 6 2 2 3 2" xfId="2646" xr:uid="{00000000-0005-0000-0000-0000C80F0000}"/>
    <cellStyle name="Normal 7 6 2 2 3 2 2" xfId="5344" xr:uid="{00000000-0005-0000-0000-0000C90F0000}"/>
    <cellStyle name="Normal 7 6 2 2 3 3" xfId="3997" xr:uid="{00000000-0005-0000-0000-0000CA0F0000}"/>
    <cellStyle name="Normal 7 6 2 2 4" xfId="1748" xr:uid="{00000000-0005-0000-0000-0000CB0F0000}"/>
    <cellStyle name="Normal 7 6 2 2 4 2" xfId="4446" xr:uid="{00000000-0005-0000-0000-0000CC0F0000}"/>
    <cellStyle name="Normal 7 6 2 2 5" xfId="3099" xr:uid="{00000000-0005-0000-0000-0000CD0F0000}"/>
    <cellStyle name="Normal 7 6 2 3" xfId="549" xr:uid="{00000000-0005-0000-0000-0000CE0F0000}"/>
    <cellStyle name="Normal 7 6 2 3 2" xfId="998" xr:uid="{00000000-0005-0000-0000-0000CF0F0000}"/>
    <cellStyle name="Normal 7 6 2 3 2 2" xfId="2347" xr:uid="{00000000-0005-0000-0000-0000D00F0000}"/>
    <cellStyle name="Normal 7 6 2 3 2 2 2" xfId="5045" xr:uid="{00000000-0005-0000-0000-0000D10F0000}"/>
    <cellStyle name="Normal 7 6 2 3 2 3" xfId="3698" xr:uid="{00000000-0005-0000-0000-0000D20F0000}"/>
    <cellStyle name="Normal 7 6 2 3 3" xfId="1447" xr:uid="{00000000-0005-0000-0000-0000D30F0000}"/>
    <cellStyle name="Normal 7 6 2 3 3 2" xfId="2796" xr:uid="{00000000-0005-0000-0000-0000D40F0000}"/>
    <cellStyle name="Normal 7 6 2 3 3 2 2" xfId="5494" xr:uid="{00000000-0005-0000-0000-0000D50F0000}"/>
    <cellStyle name="Normal 7 6 2 3 3 3" xfId="4147" xr:uid="{00000000-0005-0000-0000-0000D60F0000}"/>
    <cellStyle name="Normal 7 6 2 3 4" xfId="1898" xr:uid="{00000000-0005-0000-0000-0000D70F0000}"/>
    <cellStyle name="Normal 7 6 2 3 4 2" xfId="4596" xr:uid="{00000000-0005-0000-0000-0000D80F0000}"/>
    <cellStyle name="Normal 7 6 2 3 5" xfId="3249" xr:uid="{00000000-0005-0000-0000-0000D90F0000}"/>
    <cellStyle name="Normal 7 6 2 4" xfId="699" xr:uid="{00000000-0005-0000-0000-0000DA0F0000}"/>
    <cellStyle name="Normal 7 6 2 4 2" xfId="2048" xr:uid="{00000000-0005-0000-0000-0000DB0F0000}"/>
    <cellStyle name="Normal 7 6 2 4 2 2" xfId="4746" xr:uid="{00000000-0005-0000-0000-0000DC0F0000}"/>
    <cellStyle name="Normal 7 6 2 4 3" xfId="3399" xr:uid="{00000000-0005-0000-0000-0000DD0F0000}"/>
    <cellStyle name="Normal 7 6 2 5" xfId="1148" xr:uid="{00000000-0005-0000-0000-0000DE0F0000}"/>
    <cellStyle name="Normal 7 6 2 5 2" xfId="2497" xr:uid="{00000000-0005-0000-0000-0000DF0F0000}"/>
    <cellStyle name="Normal 7 6 2 5 2 2" xfId="5195" xr:uid="{00000000-0005-0000-0000-0000E00F0000}"/>
    <cellStyle name="Normal 7 6 2 5 3" xfId="3848" xr:uid="{00000000-0005-0000-0000-0000E10F0000}"/>
    <cellStyle name="Normal 7 6 2 6" xfId="1599" xr:uid="{00000000-0005-0000-0000-0000E20F0000}"/>
    <cellStyle name="Normal 7 6 2 6 2" xfId="4297" xr:uid="{00000000-0005-0000-0000-0000E30F0000}"/>
    <cellStyle name="Normal 7 6 2 7" xfId="2950" xr:uid="{00000000-0005-0000-0000-0000E40F0000}"/>
    <cellStyle name="Normal 7 6 3" xfId="398" xr:uid="{00000000-0005-0000-0000-0000E50F0000}"/>
    <cellStyle name="Normal 7 6 3 2" xfId="847" xr:uid="{00000000-0005-0000-0000-0000E60F0000}"/>
    <cellStyle name="Normal 7 6 3 2 2" xfId="2196" xr:uid="{00000000-0005-0000-0000-0000E70F0000}"/>
    <cellStyle name="Normal 7 6 3 2 2 2" xfId="4894" xr:uid="{00000000-0005-0000-0000-0000E80F0000}"/>
    <cellStyle name="Normal 7 6 3 2 3" xfId="3547" xr:uid="{00000000-0005-0000-0000-0000E90F0000}"/>
    <cellStyle name="Normal 7 6 3 3" xfId="1296" xr:uid="{00000000-0005-0000-0000-0000EA0F0000}"/>
    <cellStyle name="Normal 7 6 3 3 2" xfId="2645" xr:uid="{00000000-0005-0000-0000-0000EB0F0000}"/>
    <cellStyle name="Normal 7 6 3 3 2 2" xfId="5343" xr:uid="{00000000-0005-0000-0000-0000EC0F0000}"/>
    <cellStyle name="Normal 7 6 3 3 3" xfId="3996" xr:uid="{00000000-0005-0000-0000-0000ED0F0000}"/>
    <cellStyle name="Normal 7 6 3 4" xfId="1747" xr:uid="{00000000-0005-0000-0000-0000EE0F0000}"/>
    <cellStyle name="Normal 7 6 3 4 2" xfId="4445" xr:uid="{00000000-0005-0000-0000-0000EF0F0000}"/>
    <cellStyle name="Normal 7 6 3 5" xfId="3098" xr:uid="{00000000-0005-0000-0000-0000F00F0000}"/>
    <cellStyle name="Normal 7 6 4" xfId="548" xr:uid="{00000000-0005-0000-0000-0000F10F0000}"/>
    <cellStyle name="Normal 7 6 4 2" xfId="997" xr:uid="{00000000-0005-0000-0000-0000F20F0000}"/>
    <cellStyle name="Normal 7 6 4 2 2" xfId="2346" xr:uid="{00000000-0005-0000-0000-0000F30F0000}"/>
    <cellStyle name="Normal 7 6 4 2 2 2" xfId="5044" xr:uid="{00000000-0005-0000-0000-0000F40F0000}"/>
    <cellStyle name="Normal 7 6 4 2 3" xfId="3697" xr:uid="{00000000-0005-0000-0000-0000F50F0000}"/>
    <cellStyle name="Normal 7 6 4 3" xfId="1446" xr:uid="{00000000-0005-0000-0000-0000F60F0000}"/>
    <cellStyle name="Normal 7 6 4 3 2" xfId="2795" xr:uid="{00000000-0005-0000-0000-0000F70F0000}"/>
    <cellStyle name="Normal 7 6 4 3 2 2" xfId="5493" xr:uid="{00000000-0005-0000-0000-0000F80F0000}"/>
    <cellStyle name="Normal 7 6 4 3 3" xfId="4146" xr:uid="{00000000-0005-0000-0000-0000F90F0000}"/>
    <cellStyle name="Normal 7 6 4 4" xfId="1897" xr:uid="{00000000-0005-0000-0000-0000FA0F0000}"/>
    <cellStyle name="Normal 7 6 4 4 2" xfId="4595" xr:uid="{00000000-0005-0000-0000-0000FB0F0000}"/>
    <cellStyle name="Normal 7 6 4 5" xfId="3248" xr:uid="{00000000-0005-0000-0000-0000FC0F0000}"/>
    <cellStyle name="Normal 7 6 5" xfId="698" xr:uid="{00000000-0005-0000-0000-0000FD0F0000}"/>
    <cellStyle name="Normal 7 6 5 2" xfId="2047" xr:uid="{00000000-0005-0000-0000-0000FE0F0000}"/>
    <cellStyle name="Normal 7 6 5 2 2" xfId="4745" xr:uid="{00000000-0005-0000-0000-0000FF0F0000}"/>
    <cellStyle name="Normal 7 6 5 3" xfId="3398" xr:uid="{00000000-0005-0000-0000-000000100000}"/>
    <cellStyle name="Normal 7 6 6" xfId="1147" xr:uid="{00000000-0005-0000-0000-000001100000}"/>
    <cellStyle name="Normal 7 6 6 2" xfId="2496" xr:uid="{00000000-0005-0000-0000-000002100000}"/>
    <cellStyle name="Normal 7 6 6 2 2" xfId="5194" xr:uid="{00000000-0005-0000-0000-000003100000}"/>
    <cellStyle name="Normal 7 6 6 3" xfId="3847" xr:uid="{00000000-0005-0000-0000-000004100000}"/>
    <cellStyle name="Normal 7 6 7" xfId="1598" xr:uid="{00000000-0005-0000-0000-000005100000}"/>
    <cellStyle name="Normal 7 6 7 2" xfId="4296" xr:uid="{00000000-0005-0000-0000-000006100000}"/>
    <cellStyle name="Normal 7 6 8" xfId="2949" xr:uid="{00000000-0005-0000-0000-000007100000}"/>
    <cellStyle name="Normal 7 7" xfId="236" xr:uid="{00000000-0005-0000-0000-000008100000}"/>
    <cellStyle name="Normal 7 8" xfId="237" xr:uid="{00000000-0005-0000-0000-000009100000}"/>
    <cellStyle name="Normal 7 8 2" xfId="238" xr:uid="{00000000-0005-0000-0000-00000A100000}"/>
    <cellStyle name="Normal 7 8 2 2" xfId="401" xr:uid="{00000000-0005-0000-0000-00000B100000}"/>
    <cellStyle name="Normal 7 8 2 2 2" xfId="850" xr:uid="{00000000-0005-0000-0000-00000C100000}"/>
    <cellStyle name="Normal 7 8 2 2 2 2" xfId="2199" xr:uid="{00000000-0005-0000-0000-00000D100000}"/>
    <cellStyle name="Normal 7 8 2 2 2 2 2" xfId="4897" xr:uid="{00000000-0005-0000-0000-00000E100000}"/>
    <cellStyle name="Normal 7 8 2 2 2 3" xfId="3550" xr:uid="{00000000-0005-0000-0000-00000F100000}"/>
    <cellStyle name="Normal 7 8 2 2 3" xfId="1299" xr:uid="{00000000-0005-0000-0000-000010100000}"/>
    <cellStyle name="Normal 7 8 2 2 3 2" xfId="2648" xr:uid="{00000000-0005-0000-0000-000011100000}"/>
    <cellStyle name="Normal 7 8 2 2 3 2 2" xfId="5346" xr:uid="{00000000-0005-0000-0000-000012100000}"/>
    <cellStyle name="Normal 7 8 2 2 3 3" xfId="3999" xr:uid="{00000000-0005-0000-0000-000013100000}"/>
    <cellStyle name="Normal 7 8 2 2 4" xfId="1750" xr:uid="{00000000-0005-0000-0000-000014100000}"/>
    <cellStyle name="Normal 7 8 2 2 4 2" xfId="4448" xr:uid="{00000000-0005-0000-0000-000015100000}"/>
    <cellStyle name="Normal 7 8 2 2 5" xfId="3101" xr:uid="{00000000-0005-0000-0000-000016100000}"/>
    <cellStyle name="Normal 7 8 2 3" xfId="551" xr:uid="{00000000-0005-0000-0000-000017100000}"/>
    <cellStyle name="Normal 7 8 2 3 2" xfId="1000" xr:uid="{00000000-0005-0000-0000-000018100000}"/>
    <cellStyle name="Normal 7 8 2 3 2 2" xfId="2349" xr:uid="{00000000-0005-0000-0000-000019100000}"/>
    <cellStyle name="Normal 7 8 2 3 2 2 2" xfId="5047" xr:uid="{00000000-0005-0000-0000-00001A100000}"/>
    <cellStyle name="Normal 7 8 2 3 2 3" xfId="3700" xr:uid="{00000000-0005-0000-0000-00001B100000}"/>
    <cellStyle name="Normal 7 8 2 3 3" xfId="1449" xr:uid="{00000000-0005-0000-0000-00001C100000}"/>
    <cellStyle name="Normal 7 8 2 3 3 2" xfId="2798" xr:uid="{00000000-0005-0000-0000-00001D100000}"/>
    <cellStyle name="Normal 7 8 2 3 3 2 2" xfId="5496" xr:uid="{00000000-0005-0000-0000-00001E100000}"/>
    <cellStyle name="Normal 7 8 2 3 3 3" xfId="4149" xr:uid="{00000000-0005-0000-0000-00001F100000}"/>
    <cellStyle name="Normal 7 8 2 3 4" xfId="1900" xr:uid="{00000000-0005-0000-0000-000020100000}"/>
    <cellStyle name="Normal 7 8 2 3 4 2" xfId="4598" xr:uid="{00000000-0005-0000-0000-000021100000}"/>
    <cellStyle name="Normal 7 8 2 3 5" xfId="3251" xr:uid="{00000000-0005-0000-0000-000022100000}"/>
    <cellStyle name="Normal 7 8 2 4" xfId="701" xr:uid="{00000000-0005-0000-0000-000023100000}"/>
    <cellStyle name="Normal 7 8 2 4 2" xfId="2050" xr:uid="{00000000-0005-0000-0000-000024100000}"/>
    <cellStyle name="Normal 7 8 2 4 2 2" xfId="4748" xr:uid="{00000000-0005-0000-0000-000025100000}"/>
    <cellStyle name="Normal 7 8 2 4 3" xfId="3401" xr:uid="{00000000-0005-0000-0000-000026100000}"/>
    <cellStyle name="Normal 7 8 2 5" xfId="1150" xr:uid="{00000000-0005-0000-0000-000027100000}"/>
    <cellStyle name="Normal 7 8 2 5 2" xfId="2499" xr:uid="{00000000-0005-0000-0000-000028100000}"/>
    <cellStyle name="Normal 7 8 2 5 2 2" xfId="5197" xr:uid="{00000000-0005-0000-0000-000029100000}"/>
    <cellStyle name="Normal 7 8 2 5 3" xfId="3850" xr:uid="{00000000-0005-0000-0000-00002A100000}"/>
    <cellStyle name="Normal 7 8 2 6" xfId="1601" xr:uid="{00000000-0005-0000-0000-00002B100000}"/>
    <cellStyle name="Normal 7 8 2 6 2" xfId="4299" xr:uid="{00000000-0005-0000-0000-00002C100000}"/>
    <cellStyle name="Normal 7 8 2 7" xfId="2952" xr:uid="{00000000-0005-0000-0000-00002D100000}"/>
    <cellStyle name="Normal 7 8 3" xfId="400" xr:uid="{00000000-0005-0000-0000-00002E100000}"/>
    <cellStyle name="Normal 7 8 3 2" xfId="849" xr:uid="{00000000-0005-0000-0000-00002F100000}"/>
    <cellStyle name="Normal 7 8 3 2 2" xfId="2198" xr:uid="{00000000-0005-0000-0000-000030100000}"/>
    <cellStyle name="Normal 7 8 3 2 2 2" xfId="4896" xr:uid="{00000000-0005-0000-0000-000031100000}"/>
    <cellStyle name="Normal 7 8 3 2 3" xfId="3549" xr:uid="{00000000-0005-0000-0000-000032100000}"/>
    <cellStyle name="Normal 7 8 3 3" xfId="1298" xr:uid="{00000000-0005-0000-0000-000033100000}"/>
    <cellStyle name="Normal 7 8 3 3 2" xfId="2647" xr:uid="{00000000-0005-0000-0000-000034100000}"/>
    <cellStyle name="Normal 7 8 3 3 2 2" xfId="5345" xr:uid="{00000000-0005-0000-0000-000035100000}"/>
    <cellStyle name="Normal 7 8 3 3 3" xfId="3998" xr:uid="{00000000-0005-0000-0000-000036100000}"/>
    <cellStyle name="Normal 7 8 3 4" xfId="1749" xr:uid="{00000000-0005-0000-0000-000037100000}"/>
    <cellStyle name="Normal 7 8 3 4 2" xfId="4447" xr:uid="{00000000-0005-0000-0000-000038100000}"/>
    <cellStyle name="Normal 7 8 3 5" xfId="3100" xr:uid="{00000000-0005-0000-0000-000039100000}"/>
    <cellStyle name="Normal 7 8 4" xfId="550" xr:uid="{00000000-0005-0000-0000-00003A100000}"/>
    <cellStyle name="Normal 7 8 4 2" xfId="999" xr:uid="{00000000-0005-0000-0000-00003B100000}"/>
    <cellStyle name="Normal 7 8 4 2 2" xfId="2348" xr:uid="{00000000-0005-0000-0000-00003C100000}"/>
    <cellStyle name="Normal 7 8 4 2 2 2" xfId="5046" xr:uid="{00000000-0005-0000-0000-00003D100000}"/>
    <cellStyle name="Normal 7 8 4 2 3" xfId="3699" xr:uid="{00000000-0005-0000-0000-00003E100000}"/>
    <cellStyle name="Normal 7 8 4 3" xfId="1448" xr:uid="{00000000-0005-0000-0000-00003F100000}"/>
    <cellStyle name="Normal 7 8 4 3 2" xfId="2797" xr:uid="{00000000-0005-0000-0000-000040100000}"/>
    <cellStyle name="Normal 7 8 4 3 2 2" xfId="5495" xr:uid="{00000000-0005-0000-0000-000041100000}"/>
    <cellStyle name="Normal 7 8 4 3 3" xfId="4148" xr:uid="{00000000-0005-0000-0000-000042100000}"/>
    <cellStyle name="Normal 7 8 4 4" xfId="1899" xr:uid="{00000000-0005-0000-0000-000043100000}"/>
    <cellStyle name="Normal 7 8 4 4 2" xfId="4597" xr:uid="{00000000-0005-0000-0000-000044100000}"/>
    <cellStyle name="Normal 7 8 4 5" xfId="3250" xr:uid="{00000000-0005-0000-0000-000045100000}"/>
    <cellStyle name="Normal 7 8 5" xfId="700" xr:uid="{00000000-0005-0000-0000-000046100000}"/>
    <cellStyle name="Normal 7 8 5 2" xfId="2049" xr:uid="{00000000-0005-0000-0000-000047100000}"/>
    <cellStyle name="Normal 7 8 5 2 2" xfId="4747" xr:uid="{00000000-0005-0000-0000-000048100000}"/>
    <cellStyle name="Normal 7 8 5 3" xfId="3400" xr:uid="{00000000-0005-0000-0000-000049100000}"/>
    <cellStyle name="Normal 7 8 6" xfId="1149" xr:uid="{00000000-0005-0000-0000-00004A100000}"/>
    <cellStyle name="Normal 7 8 6 2" xfId="2498" xr:uid="{00000000-0005-0000-0000-00004B100000}"/>
    <cellStyle name="Normal 7 8 6 2 2" xfId="5196" xr:uid="{00000000-0005-0000-0000-00004C100000}"/>
    <cellStyle name="Normal 7 8 6 3" xfId="3849" xr:uid="{00000000-0005-0000-0000-00004D100000}"/>
    <cellStyle name="Normal 7 8 7" xfId="1600" xr:uid="{00000000-0005-0000-0000-00004E100000}"/>
    <cellStyle name="Normal 7 8 7 2" xfId="4298" xr:uid="{00000000-0005-0000-0000-00004F100000}"/>
    <cellStyle name="Normal 7 8 8" xfId="2951" xr:uid="{00000000-0005-0000-0000-000050100000}"/>
    <cellStyle name="Normal 7 9" xfId="48" xr:uid="{00000000-0005-0000-0000-000051100000}"/>
    <cellStyle name="Normal 8" xfId="51" xr:uid="{00000000-0005-0000-0000-000052100000}"/>
    <cellStyle name="Normal 8 2" xfId="96" xr:uid="{00000000-0005-0000-0000-000053100000}"/>
    <cellStyle name="Normal 8 2 2" xfId="240" xr:uid="{00000000-0005-0000-0000-000054100000}"/>
    <cellStyle name="Normal 8 2 2 2" xfId="241" xr:uid="{00000000-0005-0000-0000-000055100000}"/>
    <cellStyle name="Normal 8 2 2 2 2" xfId="242" xr:uid="{00000000-0005-0000-0000-000056100000}"/>
    <cellStyle name="Normal 8 2 2 2 2 2" xfId="405" xr:uid="{00000000-0005-0000-0000-000057100000}"/>
    <cellStyle name="Normal 8 2 2 2 2 2 2" xfId="854" xr:uid="{00000000-0005-0000-0000-000058100000}"/>
    <cellStyle name="Normal 8 2 2 2 2 2 2 2" xfId="2203" xr:uid="{00000000-0005-0000-0000-000059100000}"/>
    <cellStyle name="Normal 8 2 2 2 2 2 2 2 2" xfId="4901" xr:uid="{00000000-0005-0000-0000-00005A100000}"/>
    <cellStyle name="Normal 8 2 2 2 2 2 2 3" xfId="3554" xr:uid="{00000000-0005-0000-0000-00005B100000}"/>
    <cellStyle name="Normal 8 2 2 2 2 2 3" xfId="1303" xr:uid="{00000000-0005-0000-0000-00005C100000}"/>
    <cellStyle name="Normal 8 2 2 2 2 2 3 2" xfId="2652" xr:uid="{00000000-0005-0000-0000-00005D100000}"/>
    <cellStyle name="Normal 8 2 2 2 2 2 3 2 2" xfId="5350" xr:uid="{00000000-0005-0000-0000-00005E100000}"/>
    <cellStyle name="Normal 8 2 2 2 2 2 3 3" xfId="4003" xr:uid="{00000000-0005-0000-0000-00005F100000}"/>
    <cellStyle name="Normal 8 2 2 2 2 2 4" xfId="1754" xr:uid="{00000000-0005-0000-0000-000060100000}"/>
    <cellStyle name="Normal 8 2 2 2 2 2 4 2" xfId="4452" xr:uid="{00000000-0005-0000-0000-000061100000}"/>
    <cellStyle name="Normal 8 2 2 2 2 2 5" xfId="3105" xr:uid="{00000000-0005-0000-0000-000062100000}"/>
    <cellStyle name="Normal 8 2 2 2 2 3" xfId="555" xr:uid="{00000000-0005-0000-0000-000063100000}"/>
    <cellStyle name="Normal 8 2 2 2 2 3 2" xfId="1004" xr:uid="{00000000-0005-0000-0000-000064100000}"/>
    <cellStyle name="Normal 8 2 2 2 2 3 2 2" xfId="2353" xr:uid="{00000000-0005-0000-0000-000065100000}"/>
    <cellStyle name="Normal 8 2 2 2 2 3 2 2 2" xfId="5051" xr:uid="{00000000-0005-0000-0000-000066100000}"/>
    <cellStyle name="Normal 8 2 2 2 2 3 2 3" xfId="3704" xr:uid="{00000000-0005-0000-0000-000067100000}"/>
    <cellStyle name="Normal 8 2 2 2 2 3 3" xfId="1453" xr:uid="{00000000-0005-0000-0000-000068100000}"/>
    <cellStyle name="Normal 8 2 2 2 2 3 3 2" xfId="2802" xr:uid="{00000000-0005-0000-0000-000069100000}"/>
    <cellStyle name="Normal 8 2 2 2 2 3 3 2 2" xfId="5500" xr:uid="{00000000-0005-0000-0000-00006A100000}"/>
    <cellStyle name="Normal 8 2 2 2 2 3 3 3" xfId="4153" xr:uid="{00000000-0005-0000-0000-00006B100000}"/>
    <cellStyle name="Normal 8 2 2 2 2 3 4" xfId="1904" xr:uid="{00000000-0005-0000-0000-00006C100000}"/>
    <cellStyle name="Normal 8 2 2 2 2 3 4 2" xfId="4602" xr:uid="{00000000-0005-0000-0000-00006D100000}"/>
    <cellStyle name="Normal 8 2 2 2 2 3 5" xfId="3255" xr:uid="{00000000-0005-0000-0000-00006E100000}"/>
    <cellStyle name="Normal 8 2 2 2 2 4" xfId="705" xr:uid="{00000000-0005-0000-0000-00006F100000}"/>
    <cellStyle name="Normal 8 2 2 2 2 4 2" xfId="2054" xr:uid="{00000000-0005-0000-0000-000070100000}"/>
    <cellStyle name="Normal 8 2 2 2 2 4 2 2" xfId="4752" xr:uid="{00000000-0005-0000-0000-000071100000}"/>
    <cellStyle name="Normal 8 2 2 2 2 4 3" xfId="3405" xr:uid="{00000000-0005-0000-0000-000072100000}"/>
    <cellStyle name="Normal 8 2 2 2 2 5" xfId="1154" xr:uid="{00000000-0005-0000-0000-000073100000}"/>
    <cellStyle name="Normal 8 2 2 2 2 5 2" xfId="2503" xr:uid="{00000000-0005-0000-0000-000074100000}"/>
    <cellStyle name="Normal 8 2 2 2 2 5 2 2" xfId="5201" xr:uid="{00000000-0005-0000-0000-000075100000}"/>
    <cellStyle name="Normal 8 2 2 2 2 5 3" xfId="3854" xr:uid="{00000000-0005-0000-0000-000076100000}"/>
    <cellStyle name="Normal 8 2 2 2 2 6" xfId="1605" xr:uid="{00000000-0005-0000-0000-000077100000}"/>
    <cellStyle name="Normal 8 2 2 2 2 6 2" xfId="4303" xr:uid="{00000000-0005-0000-0000-000078100000}"/>
    <cellStyle name="Normal 8 2 2 2 2 7" xfId="2956" xr:uid="{00000000-0005-0000-0000-000079100000}"/>
    <cellStyle name="Normal 8 2 2 2 3" xfId="404" xr:uid="{00000000-0005-0000-0000-00007A100000}"/>
    <cellStyle name="Normal 8 2 2 2 3 2" xfId="853" xr:uid="{00000000-0005-0000-0000-00007B100000}"/>
    <cellStyle name="Normal 8 2 2 2 3 2 2" xfId="2202" xr:uid="{00000000-0005-0000-0000-00007C100000}"/>
    <cellStyle name="Normal 8 2 2 2 3 2 2 2" xfId="4900" xr:uid="{00000000-0005-0000-0000-00007D100000}"/>
    <cellStyle name="Normal 8 2 2 2 3 2 3" xfId="3553" xr:uid="{00000000-0005-0000-0000-00007E100000}"/>
    <cellStyle name="Normal 8 2 2 2 3 3" xfId="1302" xr:uid="{00000000-0005-0000-0000-00007F100000}"/>
    <cellStyle name="Normal 8 2 2 2 3 3 2" xfId="2651" xr:uid="{00000000-0005-0000-0000-000080100000}"/>
    <cellStyle name="Normal 8 2 2 2 3 3 2 2" xfId="5349" xr:uid="{00000000-0005-0000-0000-000081100000}"/>
    <cellStyle name="Normal 8 2 2 2 3 3 3" xfId="4002" xr:uid="{00000000-0005-0000-0000-000082100000}"/>
    <cellStyle name="Normal 8 2 2 2 3 4" xfId="1753" xr:uid="{00000000-0005-0000-0000-000083100000}"/>
    <cellStyle name="Normal 8 2 2 2 3 4 2" xfId="4451" xr:uid="{00000000-0005-0000-0000-000084100000}"/>
    <cellStyle name="Normal 8 2 2 2 3 5" xfId="3104" xr:uid="{00000000-0005-0000-0000-000085100000}"/>
    <cellStyle name="Normal 8 2 2 2 4" xfId="554" xr:uid="{00000000-0005-0000-0000-000086100000}"/>
    <cellStyle name="Normal 8 2 2 2 4 2" xfId="1003" xr:uid="{00000000-0005-0000-0000-000087100000}"/>
    <cellStyle name="Normal 8 2 2 2 4 2 2" xfId="2352" xr:uid="{00000000-0005-0000-0000-000088100000}"/>
    <cellStyle name="Normal 8 2 2 2 4 2 2 2" xfId="5050" xr:uid="{00000000-0005-0000-0000-000089100000}"/>
    <cellStyle name="Normal 8 2 2 2 4 2 3" xfId="3703" xr:uid="{00000000-0005-0000-0000-00008A100000}"/>
    <cellStyle name="Normal 8 2 2 2 4 3" xfId="1452" xr:uid="{00000000-0005-0000-0000-00008B100000}"/>
    <cellStyle name="Normal 8 2 2 2 4 3 2" xfId="2801" xr:uid="{00000000-0005-0000-0000-00008C100000}"/>
    <cellStyle name="Normal 8 2 2 2 4 3 2 2" xfId="5499" xr:uid="{00000000-0005-0000-0000-00008D100000}"/>
    <cellStyle name="Normal 8 2 2 2 4 3 3" xfId="4152" xr:uid="{00000000-0005-0000-0000-00008E100000}"/>
    <cellStyle name="Normal 8 2 2 2 4 4" xfId="1903" xr:uid="{00000000-0005-0000-0000-00008F100000}"/>
    <cellStyle name="Normal 8 2 2 2 4 4 2" xfId="4601" xr:uid="{00000000-0005-0000-0000-000090100000}"/>
    <cellStyle name="Normal 8 2 2 2 4 5" xfId="3254" xr:uid="{00000000-0005-0000-0000-000091100000}"/>
    <cellStyle name="Normal 8 2 2 2 5" xfId="704" xr:uid="{00000000-0005-0000-0000-000092100000}"/>
    <cellStyle name="Normal 8 2 2 2 5 2" xfId="2053" xr:uid="{00000000-0005-0000-0000-000093100000}"/>
    <cellStyle name="Normal 8 2 2 2 5 2 2" xfId="4751" xr:uid="{00000000-0005-0000-0000-000094100000}"/>
    <cellStyle name="Normal 8 2 2 2 5 3" xfId="3404" xr:uid="{00000000-0005-0000-0000-000095100000}"/>
    <cellStyle name="Normal 8 2 2 2 6" xfId="1153" xr:uid="{00000000-0005-0000-0000-000096100000}"/>
    <cellStyle name="Normal 8 2 2 2 6 2" xfId="2502" xr:uid="{00000000-0005-0000-0000-000097100000}"/>
    <cellStyle name="Normal 8 2 2 2 6 2 2" xfId="5200" xr:uid="{00000000-0005-0000-0000-000098100000}"/>
    <cellStyle name="Normal 8 2 2 2 6 3" xfId="3853" xr:uid="{00000000-0005-0000-0000-000099100000}"/>
    <cellStyle name="Normal 8 2 2 2 7" xfId="1604" xr:uid="{00000000-0005-0000-0000-00009A100000}"/>
    <cellStyle name="Normal 8 2 2 2 7 2" xfId="4302" xr:uid="{00000000-0005-0000-0000-00009B100000}"/>
    <cellStyle name="Normal 8 2 2 2 8" xfId="2955" xr:uid="{00000000-0005-0000-0000-00009C100000}"/>
    <cellStyle name="Normal 8 2 2 3" xfId="243" xr:uid="{00000000-0005-0000-0000-00009D100000}"/>
    <cellStyle name="Normal 8 2 2 3 2" xfId="406" xr:uid="{00000000-0005-0000-0000-00009E100000}"/>
    <cellStyle name="Normal 8 2 2 3 2 2" xfId="855" xr:uid="{00000000-0005-0000-0000-00009F100000}"/>
    <cellStyle name="Normal 8 2 2 3 2 2 2" xfId="2204" xr:uid="{00000000-0005-0000-0000-0000A0100000}"/>
    <cellStyle name="Normal 8 2 2 3 2 2 2 2" xfId="4902" xr:uid="{00000000-0005-0000-0000-0000A1100000}"/>
    <cellStyle name="Normal 8 2 2 3 2 2 3" xfId="3555" xr:uid="{00000000-0005-0000-0000-0000A2100000}"/>
    <cellStyle name="Normal 8 2 2 3 2 3" xfId="1304" xr:uid="{00000000-0005-0000-0000-0000A3100000}"/>
    <cellStyle name="Normal 8 2 2 3 2 3 2" xfId="2653" xr:uid="{00000000-0005-0000-0000-0000A4100000}"/>
    <cellStyle name="Normal 8 2 2 3 2 3 2 2" xfId="5351" xr:uid="{00000000-0005-0000-0000-0000A5100000}"/>
    <cellStyle name="Normal 8 2 2 3 2 3 3" xfId="4004" xr:uid="{00000000-0005-0000-0000-0000A6100000}"/>
    <cellStyle name="Normal 8 2 2 3 2 4" xfId="1755" xr:uid="{00000000-0005-0000-0000-0000A7100000}"/>
    <cellStyle name="Normal 8 2 2 3 2 4 2" xfId="4453" xr:uid="{00000000-0005-0000-0000-0000A8100000}"/>
    <cellStyle name="Normal 8 2 2 3 2 5" xfId="3106" xr:uid="{00000000-0005-0000-0000-0000A9100000}"/>
    <cellStyle name="Normal 8 2 2 3 3" xfId="556" xr:uid="{00000000-0005-0000-0000-0000AA100000}"/>
    <cellStyle name="Normal 8 2 2 3 3 2" xfId="1005" xr:uid="{00000000-0005-0000-0000-0000AB100000}"/>
    <cellStyle name="Normal 8 2 2 3 3 2 2" xfId="2354" xr:uid="{00000000-0005-0000-0000-0000AC100000}"/>
    <cellStyle name="Normal 8 2 2 3 3 2 2 2" xfId="5052" xr:uid="{00000000-0005-0000-0000-0000AD100000}"/>
    <cellStyle name="Normal 8 2 2 3 3 2 3" xfId="3705" xr:uid="{00000000-0005-0000-0000-0000AE100000}"/>
    <cellStyle name="Normal 8 2 2 3 3 3" xfId="1454" xr:uid="{00000000-0005-0000-0000-0000AF100000}"/>
    <cellStyle name="Normal 8 2 2 3 3 3 2" xfId="2803" xr:uid="{00000000-0005-0000-0000-0000B0100000}"/>
    <cellStyle name="Normal 8 2 2 3 3 3 2 2" xfId="5501" xr:uid="{00000000-0005-0000-0000-0000B1100000}"/>
    <cellStyle name="Normal 8 2 2 3 3 3 3" xfId="4154" xr:uid="{00000000-0005-0000-0000-0000B2100000}"/>
    <cellStyle name="Normal 8 2 2 3 3 4" xfId="1905" xr:uid="{00000000-0005-0000-0000-0000B3100000}"/>
    <cellStyle name="Normal 8 2 2 3 3 4 2" xfId="4603" xr:uid="{00000000-0005-0000-0000-0000B4100000}"/>
    <cellStyle name="Normal 8 2 2 3 3 5" xfId="3256" xr:uid="{00000000-0005-0000-0000-0000B5100000}"/>
    <cellStyle name="Normal 8 2 2 3 4" xfId="706" xr:uid="{00000000-0005-0000-0000-0000B6100000}"/>
    <cellStyle name="Normal 8 2 2 3 4 2" xfId="2055" xr:uid="{00000000-0005-0000-0000-0000B7100000}"/>
    <cellStyle name="Normal 8 2 2 3 4 2 2" xfId="4753" xr:uid="{00000000-0005-0000-0000-0000B8100000}"/>
    <cellStyle name="Normal 8 2 2 3 4 3" xfId="3406" xr:uid="{00000000-0005-0000-0000-0000B9100000}"/>
    <cellStyle name="Normal 8 2 2 3 5" xfId="1155" xr:uid="{00000000-0005-0000-0000-0000BA100000}"/>
    <cellStyle name="Normal 8 2 2 3 5 2" xfId="2504" xr:uid="{00000000-0005-0000-0000-0000BB100000}"/>
    <cellStyle name="Normal 8 2 2 3 5 2 2" xfId="5202" xr:uid="{00000000-0005-0000-0000-0000BC100000}"/>
    <cellStyle name="Normal 8 2 2 3 5 3" xfId="3855" xr:uid="{00000000-0005-0000-0000-0000BD100000}"/>
    <cellStyle name="Normal 8 2 2 3 6" xfId="1606" xr:uid="{00000000-0005-0000-0000-0000BE100000}"/>
    <cellStyle name="Normal 8 2 2 3 6 2" xfId="4304" xr:uid="{00000000-0005-0000-0000-0000BF100000}"/>
    <cellStyle name="Normal 8 2 2 3 7" xfId="2957" xr:uid="{00000000-0005-0000-0000-0000C0100000}"/>
    <cellStyle name="Normal 8 2 2 4" xfId="403" xr:uid="{00000000-0005-0000-0000-0000C1100000}"/>
    <cellStyle name="Normal 8 2 2 4 2" xfId="852" xr:uid="{00000000-0005-0000-0000-0000C2100000}"/>
    <cellStyle name="Normal 8 2 2 4 2 2" xfId="2201" xr:uid="{00000000-0005-0000-0000-0000C3100000}"/>
    <cellStyle name="Normal 8 2 2 4 2 2 2" xfId="4899" xr:uid="{00000000-0005-0000-0000-0000C4100000}"/>
    <cellStyle name="Normal 8 2 2 4 2 3" xfId="3552" xr:uid="{00000000-0005-0000-0000-0000C5100000}"/>
    <cellStyle name="Normal 8 2 2 4 3" xfId="1301" xr:uid="{00000000-0005-0000-0000-0000C6100000}"/>
    <cellStyle name="Normal 8 2 2 4 3 2" xfId="2650" xr:uid="{00000000-0005-0000-0000-0000C7100000}"/>
    <cellStyle name="Normal 8 2 2 4 3 2 2" xfId="5348" xr:uid="{00000000-0005-0000-0000-0000C8100000}"/>
    <cellStyle name="Normal 8 2 2 4 3 3" xfId="4001" xr:uid="{00000000-0005-0000-0000-0000C9100000}"/>
    <cellStyle name="Normal 8 2 2 4 4" xfId="1752" xr:uid="{00000000-0005-0000-0000-0000CA100000}"/>
    <cellStyle name="Normal 8 2 2 4 4 2" xfId="4450" xr:uid="{00000000-0005-0000-0000-0000CB100000}"/>
    <cellStyle name="Normal 8 2 2 4 5" xfId="3103" xr:uid="{00000000-0005-0000-0000-0000CC100000}"/>
    <cellStyle name="Normal 8 2 2 5" xfId="553" xr:uid="{00000000-0005-0000-0000-0000CD100000}"/>
    <cellStyle name="Normal 8 2 2 5 2" xfId="1002" xr:uid="{00000000-0005-0000-0000-0000CE100000}"/>
    <cellStyle name="Normal 8 2 2 5 2 2" xfId="2351" xr:uid="{00000000-0005-0000-0000-0000CF100000}"/>
    <cellStyle name="Normal 8 2 2 5 2 2 2" xfId="5049" xr:uid="{00000000-0005-0000-0000-0000D0100000}"/>
    <cellStyle name="Normal 8 2 2 5 2 3" xfId="3702" xr:uid="{00000000-0005-0000-0000-0000D1100000}"/>
    <cellStyle name="Normal 8 2 2 5 3" xfId="1451" xr:uid="{00000000-0005-0000-0000-0000D2100000}"/>
    <cellStyle name="Normal 8 2 2 5 3 2" xfId="2800" xr:uid="{00000000-0005-0000-0000-0000D3100000}"/>
    <cellStyle name="Normal 8 2 2 5 3 2 2" xfId="5498" xr:uid="{00000000-0005-0000-0000-0000D4100000}"/>
    <cellStyle name="Normal 8 2 2 5 3 3" xfId="4151" xr:uid="{00000000-0005-0000-0000-0000D5100000}"/>
    <cellStyle name="Normal 8 2 2 5 4" xfId="1902" xr:uid="{00000000-0005-0000-0000-0000D6100000}"/>
    <cellStyle name="Normal 8 2 2 5 4 2" xfId="4600" xr:uid="{00000000-0005-0000-0000-0000D7100000}"/>
    <cellStyle name="Normal 8 2 2 5 5" xfId="3253" xr:uid="{00000000-0005-0000-0000-0000D8100000}"/>
    <cellStyle name="Normal 8 2 2 6" xfId="703" xr:uid="{00000000-0005-0000-0000-0000D9100000}"/>
    <cellStyle name="Normal 8 2 2 6 2" xfId="2052" xr:uid="{00000000-0005-0000-0000-0000DA100000}"/>
    <cellStyle name="Normal 8 2 2 6 2 2" xfId="4750" xr:uid="{00000000-0005-0000-0000-0000DB100000}"/>
    <cellStyle name="Normal 8 2 2 6 3" xfId="3403" xr:uid="{00000000-0005-0000-0000-0000DC100000}"/>
    <cellStyle name="Normal 8 2 2 7" xfId="1152" xr:uid="{00000000-0005-0000-0000-0000DD100000}"/>
    <cellStyle name="Normal 8 2 2 7 2" xfId="2501" xr:uid="{00000000-0005-0000-0000-0000DE100000}"/>
    <cellStyle name="Normal 8 2 2 7 2 2" xfId="5199" xr:uid="{00000000-0005-0000-0000-0000DF100000}"/>
    <cellStyle name="Normal 8 2 2 7 3" xfId="3852" xr:uid="{00000000-0005-0000-0000-0000E0100000}"/>
    <cellStyle name="Normal 8 2 2 8" xfId="1603" xr:uid="{00000000-0005-0000-0000-0000E1100000}"/>
    <cellStyle name="Normal 8 2 2 8 2" xfId="4301" xr:uid="{00000000-0005-0000-0000-0000E2100000}"/>
    <cellStyle name="Normal 8 2 2 9" xfId="2954" xr:uid="{00000000-0005-0000-0000-0000E3100000}"/>
    <cellStyle name="Normal 8 2 3" xfId="244" xr:uid="{00000000-0005-0000-0000-0000E4100000}"/>
    <cellStyle name="Normal 8 2 3 2" xfId="245" xr:uid="{00000000-0005-0000-0000-0000E5100000}"/>
    <cellStyle name="Normal 8 2 3 2 2" xfId="408" xr:uid="{00000000-0005-0000-0000-0000E6100000}"/>
    <cellStyle name="Normal 8 2 3 2 2 2" xfId="857" xr:uid="{00000000-0005-0000-0000-0000E7100000}"/>
    <cellStyle name="Normal 8 2 3 2 2 2 2" xfId="2206" xr:uid="{00000000-0005-0000-0000-0000E8100000}"/>
    <cellStyle name="Normal 8 2 3 2 2 2 2 2" xfId="4904" xr:uid="{00000000-0005-0000-0000-0000E9100000}"/>
    <cellStyle name="Normal 8 2 3 2 2 2 3" xfId="3557" xr:uid="{00000000-0005-0000-0000-0000EA100000}"/>
    <cellStyle name="Normal 8 2 3 2 2 3" xfId="1306" xr:uid="{00000000-0005-0000-0000-0000EB100000}"/>
    <cellStyle name="Normal 8 2 3 2 2 3 2" xfId="2655" xr:uid="{00000000-0005-0000-0000-0000EC100000}"/>
    <cellStyle name="Normal 8 2 3 2 2 3 2 2" xfId="5353" xr:uid="{00000000-0005-0000-0000-0000ED100000}"/>
    <cellStyle name="Normal 8 2 3 2 2 3 3" xfId="4006" xr:uid="{00000000-0005-0000-0000-0000EE100000}"/>
    <cellStyle name="Normal 8 2 3 2 2 4" xfId="1757" xr:uid="{00000000-0005-0000-0000-0000EF100000}"/>
    <cellStyle name="Normal 8 2 3 2 2 4 2" xfId="4455" xr:uid="{00000000-0005-0000-0000-0000F0100000}"/>
    <cellStyle name="Normal 8 2 3 2 2 5" xfId="3108" xr:uid="{00000000-0005-0000-0000-0000F1100000}"/>
    <cellStyle name="Normal 8 2 3 2 3" xfId="558" xr:uid="{00000000-0005-0000-0000-0000F2100000}"/>
    <cellStyle name="Normal 8 2 3 2 3 2" xfId="1007" xr:uid="{00000000-0005-0000-0000-0000F3100000}"/>
    <cellStyle name="Normal 8 2 3 2 3 2 2" xfId="2356" xr:uid="{00000000-0005-0000-0000-0000F4100000}"/>
    <cellStyle name="Normal 8 2 3 2 3 2 2 2" xfId="5054" xr:uid="{00000000-0005-0000-0000-0000F5100000}"/>
    <cellStyle name="Normal 8 2 3 2 3 2 3" xfId="3707" xr:uid="{00000000-0005-0000-0000-0000F6100000}"/>
    <cellStyle name="Normal 8 2 3 2 3 3" xfId="1456" xr:uid="{00000000-0005-0000-0000-0000F7100000}"/>
    <cellStyle name="Normal 8 2 3 2 3 3 2" xfId="2805" xr:uid="{00000000-0005-0000-0000-0000F8100000}"/>
    <cellStyle name="Normal 8 2 3 2 3 3 2 2" xfId="5503" xr:uid="{00000000-0005-0000-0000-0000F9100000}"/>
    <cellStyle name="Normal 8 2 3 2 3 3 3" xfId="4156" xr:uid="{00000000-0005-0000-0000-0000FA100000}"/>
    <cellStyle name="Normal 8 2 3 2 3 4" xfId="1907" xr:uid="{00000000-0005-0000-0000-0000FB100000}"/>
    <cellStyle name="Normal 8 2 3 2 3 4 2" xfId="4605" xr:uid="{00000000-0005-0000-0000-0000FC100000}"/>
    <cellStyle name="Normal 8 2 3 2 3 5" xfId="3258" xr:uid="{00000000-0005-0000-0000-0000FD100000}"/>
    <cellStyle name="Normal 8 2 3 2 4" xfId="708" xr:uid="{00000000-0005-0000-0000-0000FE100000}"/>
    <cellStyle name="Normal 8 2 3 2 4 2" xfId="2057" xr:uid="{00000000-0005-0000-0000-0000FF100000}"/>
    <cellStyle name="Normal 8 2 3 2 4 2 2" xfId="4755" xr:uid="{00000000-0005-0000-0000-000000110000}"/>
    <cellStyle name="Normal 8 2 3 2 4 3" xfId="3408" xr:uid="{00000000-0005-0000-0000-000001110000}"/>
    <cellStyle name="Normal 8 2 3 2 5" xfId="1157" xr:uid="{00000000-0005-0000-0000-000002110000}"/>
    <cellStyle name="Normal 8 2 3 2 5 2" xfId="2506" xr:uid="{00000000-0005-0000-0000-000003110000}"/>
    <cellStyle name="Normal 8 2 3 2 5 2 2" xfId="5204" xr:uid="{00000000-0005-0000-0000-000004110000}"/>
    <cellStyle name="Normal 8 2 3 2 5 3" xfId="3857" xr:uid="{00000000-0005-0000-0000-000005110000}"/>
    <cellStyle name="Normal 8 2 3 2 6" xfId="1608" xr:uid="{00000000-0005-0000-0000-000006110000}"/>
    <cellStyle name="Normal 8 2 3 2 6 2" xfId="4306" xr:uid="{00000000-0005-0000-0000-000007110000}"/>
    <cellStyle name="Normal 8 2 3 2 7" xfId="2959" xr:uid="{00000000-0005-0000-0000-000008110000}"/>
    <cellStyle name="Normal 8 2 3 3" xfId="407" xr:uid="{00000000-0005-0000-0000-000009110000}"/>
    <cellStyle name="Normal 8 2 3 3 2" xfId="856" xr:uid="{00000000-0005-0000-0000-00000A110000}"/>
    <cellStyle name="Normal 8 2 3 3 2 2" xfId="2205" xr:uid="{00000000-0005-0000-0000-00000B110000}"/>
    <cellStyle name="Normal 8 2 3 3 2 2 2" xfId="4903" xr:uid="{00000000-0005-0000-0000-00000C110000}"/>
    <cellStyle name="Normal 8 2 3 3 2 3" xfId="3556" xr:uid="{00000000-0005-0000-0000-00000D110000}"/>
    <cellStyle name="Normal 8 2 3 3 3" xfId="1305" xr:uid="{00000000-0005-0000-0000-00000E110000}"/>
    <cellStyle name="Normal 8 2 3 3 3 2" xfId="2654" xr:uid="{00000000-0005-0000-0000-00000F110000}"/>
    <cellStyle name="Normal 8 2 3 3 3 2 2" xfId="5352" xr:uid="{00000000-0005-0000-0000-000010110000}"/>
    <cellStyle name="Normal 8 2 3 3 3 3" xfId="4005" xr:uid="{00000000-0005-0000-0000-000011110000}"/>
    <cellStyle name="Normal 8 2 3 3 4" xfId="1756" xr:uid="{00000000-0005-0000-0000-000012110000}"/>
    <cellStyle name="Normal 8 2 3 3 4 2" xfId="4454" xr:uid="{00000000-0005-0000-0000-000013110000}"/>
    <cellStyle name="Normal 8 2 3 3 5" xfId="3107" xr:uid="{00000000-0005-0000-0000-000014110000}"/>
    <cellStyle name="Normal 8 2 3 4" xfId="557" xr:uid="{00000000-0005-0000-0000-000015110000}"/>
    <cellStyle name="Normal 8 2 3 4 2" xfId="1006" xr:uid="{00000000-0005-0000-0000-000016110000}"/>
    <cellStyle name="Normal 8 2 3 4 2 2" xfId="2355" xr:uid="{00000000-0005-0000-0000-000017110000}"/>
    <cellStyle name="Normal 8 2 3 4 2 2 2" xfId="5053" xr:uid="{00000000-0005-0000-0000-000018110000}"/>
    <cellStyle name="Normal 8 2 3 4 2 3" xfId="3706" xr:uid="{00000000-0005-0000-0000-000019110000}"/>
    <cellStyle name="Normal 8 2 3 4 3" xfId="1455" xr:uid="{00000000-0005-0000-0000-00001A110000}"/>
    <cellStyle name="Normal 8 2 3 4 3 2" xfId="2804" xr:uid="{00000000-0005-0000-0000-00001B110000}"/>
    <cellStyle name="Normal 8 2 3 4 3 2 2" xfId="5502" xr:uid="{00000000-0005-0000-0000-00001C110000}"/>
    <cellStyle name="Normal 8 2 3 4 3 3" xfId="4155" xr:uid="{00000000-0005-0000-0000-00001D110000}"/>
    <cellStyle name="Normal 8 2 3 4 4" xfId="1906" xr:uid="{00000000-0005-0000-0000-00001E110000}"/>
    <cellStyle name="Normal 8 2 3 4 4 2" xfId="4604" xr:uid="{00000000-0005-0000-0000-00001F110000}"/>
    <cellStyle name="Normal 8 2 3 4 5" xfId="3257" xr:uid="{00000000-0005-0000-0000-000020110000}"/>
    <cellStyle name="Normal 8 2 3 5" xfId="707" xr:uid="{00000000-0005-0000-0000-000021110000}"/>
    <cellStyle name="Normal 8 2 3 5 2" xfId="2056" xr:uid="{00000000-0005-0000-0000-000022110000}"/>
    <cellStyle name="Normal 8 2 3 5 2 2" xfId="4754" xr:uid="{00000000-0005-0000-0000-000023110000}"/>
    <cellStyle name="Normal 8 2 3 5 3" xfId="3407" xr:uid="{00000000-0005-0000-0000-000024110000}"/>
    <cellStyle name="Normal 8 2 3 6" xfId="1156" xr:uid="{00000000-0005-0000-0000-000025110000}"/>
    <cellStyle name="Normal 8 2 3 6 2" xfId="2505" xr:uid="{00000000-0005-0000-0000-000026110000}"/>
    <cellStyle name="Normal 8 2 3 6 2 2" xfId="5203" xr:uid="{00000000-0005-0000-0000-000027110000}"/>
    <cellStyle name="Normal 8 2 3 6 3" xfId="3856" xr:uid="{00000000-0005-0000-0000-000028110000}"/>
    <cellStyle name="Normal 8 2 3 7" xfId="1607" xr:uid="{00000000-0005-0000-0000-000029110000}"/>
    <cellStyle name="Normal 8 2 3 7 2" xfId="4305" xr:uid="{00000000-0005-0000-0000-00002A110000}"/>
    <cellStyle name="Normal 8 2 3 8" xfId="2958" xr:uid="{00000000-0005-0000-0000-00002B110000}"/>
    <cellStyle name="Normal 8 2 4" xfId="246" xr:uid="{00000000-0005-0000-0000-00002C110000}"/>
    <cellStyle name="Normal 8 2 4 2" xfId="409" xr:uid="{00000000-0005-0000-0000-00002D110000}"/>
    <cellStyle name="Normal 8 2 4 2 2" xfId="858" xr:uid="{00000000-0005-0000-0000-00002E110000}"/>
    <cellStyle name="Normal 8 2 4 2 2 2" xfId="2207" xr:uid="{00000000-0005-0000-0000-00002F110000}"/>
    <cellStyle name="Normal 8 2 4 2 2 2 2" xfId="4905" xr:uid="{00000000-0005-0000-0000-000030110000}"/>
    <cellStyle name="Normal 8 2 4 2 2 3" xfId="3558" xr:uid="{00000000-0005-0000-0000-000031110000}"/>
    <cellStyle name="Normal 8 2 4 2 3" xfId="1307" xr:uid="{00000000-0005-0000-0000-000032110000}"/>
    <cellStyle name="Normal 8 2 4 2 3 2" xfId="2656" xr:uid="{00000000-0005-0000-0000-000033110000}"/>
    <cellStyle name="Normal 8 2 4 2 3 2 2" xfId="5354" xr:uid="{00000000-0005-0000-0000-000034110000}"/>
    <cellStyle name="Normal 8 2 4 2 3 3" xfId="4007" xr:uid="{00000000-0005-0000-0000-000035110000}"/>
    <cellStyle name="Normal 8 2 4 2 4" xfId="1758" xr:uid="{00000000-0005-0000-0000-000036110000}"/>
    <cellStyle name="Normal 8 2 4 2 4 2" xfId="4456" xr:uid="{00000000-0005-0000-0000-000037110000}"/>
    <cellStyle name="Normal 8 2 4 2 5" xfId="3109" xr:uid="{00000000-0005-0000-0000-000038110000}"/>
    <cellStyle name="Normal 8 2 4 3" xfId="559" xr:uid="{00000000-0005-0000-0000-000039110000}"/>
    <cellStyle name="Normal 8 2 4 3 2" xfId="1008" xr:uid="{00000000-0005-0000-0000-00003A110000}"/>
    <cellStyle name="Normal 8 2 4 3 2 2" xfId="2357" xr:uid="{00000000-0005-0000-0000-00003B110000}"/>
    <cellStyle name="Normal 8 2 4 3 2 2 2" xfId="5055" xr:uid="{00000000-0005-0000-0000-00003C110000}"/>
    <cellStyle name="Normal 8 2 4 3 2 3" xfId="3708" xr:uid="{00000000-0005-0000-0000-00003D110000}"/>
    <cellStyle name="Normal 8 2 4 3 3" xfId="1457" xr:uid="{00000000-0005-0000-0000-00003E110000}"/>
    <cellStyle name="Normal 8 2 4 3 3 2" xfId="2806" xr:uid="{00000000-0005-0000-0000-00003F110000}"/>
    <cellStyle name="Normal 8 2 4 3 3 2 2" xfId="5504" xr:uid="{00000000-0005-0000-0000-000040110000}"/>
    <cellStyle name="Normal 8 2 4 3 3 3" xfId="4157" xr:uid="{00000000-0005-0000-0000-000041110000}"/>
    <cellStyle name="Normal 8 2 4 3 4" xfId="1908" xr:uid="{00000000-0005-0000-0000-000042110000}"/>
    <cellStyle name="Normal 8 2 4 3 4 2" xfId="4606" xr:uid="{00000000-0005-0000-0000-000043110000}"/>
    <cellStyle name="Normal 8 2 4 3 5" xfId="3259" xr:uid="{00000000-0005-0000-0000-000044110000}"/>
    <cellStyle name="Normal 8 2 4 4" xfId="709" xr:uid="{00000000-0005-0000-0000-000045110000}"/>
    <cellStyle name="Normal 8 2 4 4 2" xfId="2058" xr:uid="{00000000-0005-0000-0000-000046110000}"/>
    <cellStyle name="Normal 8 2 4 4 2 2" xfId="4756" xr:uid="{00000000-0005-0000-0000-000047110000}"/>
    <cellStyle name="Normal 8 2 4 4 3" xfId="3409" xr:uid="{00000000-0005-0000-0000-000048110000}"/>
    <cellStyle name="Normal 8 2 4 5" xfId="1158" xr:uid="{00000000-0005-0000-0000-000049110000}"/>
    <cellStyle name="Normal 8 2 4 5 2" xfId="2507" xr:uid="{00000000-0005-0000-0000-00004A110000}"/>
    <cellStyle name="Normal 8 2 4 5 2 2" xfId="5205" xr:uid="{00000000-0005-0000-0000-00004B110000}"/>
    <cellStyle name="Normal 8 2 4 5 3" xfId="3858" xr:uid="{00000000-0005-0000-0000-00004C110000}"/>
    <cellStyle name="Normal 8 2 4 6" xfId="1609" xr:uid="{00000000-0005-0000-0000-00004D110000}"/>
    <cellStyle name="Normal 8 2 4 6 2" xfId="4307" xr:uid="{00000000-0005-0000-0000-00004E110000}"/>
    <cellStyle name="Normal 8 2 4 7" xfId="2960" xr:uid="{00000000-0005-0000-0000-00004F110000}"/>
    <cellStyle name="Normal 8 2 5" xfId="239" xr:uid="{00000000-0005-0000-0000-000050110000}"/>
    <cellStyle name="Normal 8 2 5 2" xfId="402" xr:uid="{00000000-0005-0000-0000-000051110000}"/>
    <cellStyle name="Normal 8 2 5 2 2" xfId="851" xr:uid="{00000000-0005-0000-0000-000052110000}"/>
    <cellStyle name="Normal 8 2 5 2 2 2" xfId="2200" xr:uid="{00000000-0005-0000-0000-000053110000}"/>
    <cellStyle name="Normal 8 2 5 2 2 2 2" xfId="4898" xr:uid="{00000000-0005-0000-0000-000054110000}"/>
    <cellStyle name="Normal 8 2 5 2 2 3" xfId="3551" xr:uid="{00000000-0005-0000-0000-000055110000}"/>
    <cellStyle name="Normal 8 2 5 2 3" xfId="1300" xr:uid="{00000000-0005-0000-0000-000056110000}"/>
    <cellStyle name="Normal 8 2 5 2 3 2" xfId="2649" xr:uid="{00000000-0005-0000-0000-000057110000}"/>
    <cellStyle name="Normal 8 2 5 2 3 2 2" xfId="5347" xr:uid="{00000000-0005-0000-0000-000058110000}"/>
    <cellStyle name="Normal 8 2 5 2 3 3" xfId="4000" xr:uid="{00000000-0005-0000-0000-000059110000}"/>
    <cellStyle name="Normal 8 2 5 2 4" xfId="1751" xr:uid="{00000000-0005-0000-0000-00005A110000}"/>
    <cellStyle name="Normal 8 2 5 2 4 2" xfId="4449" xr:uid="{00000000-0005-0000-0000-00005B110000}"/>
    <cellStyle name="Normal 8 2 5 2 5" xfId="3102" xr:uid="{00000000-0005-0000-0000-00005C110000}"/>
    <cellStyle name="Normal 8 2 5 3" xfId="552" xr:uid="{00000000-0005-0000-0000-00005D110000}"/>
    <cellStyle name="Normal 8 2 5 3 2" xfId="1001" xr:uid="{00000000-0005-0000-0000-00005E110000}"/>
    <cellStyle name="Normal 8 2 5 3 2 2" xfId="2350" xr:uid="{00000000-0005-0000-0000-00005F110000}"/>
    <cellStyle name="Normal 8 2 5 3 2 2 2" xfId="5048" xr:uid="{00000000-0005-0000-0000-000060110000}"/>
    <cellStyle name="Normal 8 2 5 3 2 3" xfId="3701" xr:uid="{00000000-0005-0000-0000-000061110000}"/>
    <cellStyle name="Normal 8 2 5 3 3" xfId="1450" xr:uid="{00000000-0005-0000-0000-000062110000}"/>
    <cellStyle name="Normal 8 2 5 3 3 2" xfId="2799" xr:uid="{00000000-0005-0000-0000-000063110000}"/>
    <cellStyle name="Normal 8 2 5 3 3 2 2" xfId="5497" xr:uid="{00000000-0005-0000-0000-000064110000}"/>
    <cellStyle name="Normal 8 2 5 3 3 3" xfId="4150" xr:uid="{00000000-0005-0000-0000-000065110000}"/>
    <cellStyle name="Normal 8 2 5 3 4" xfId="1901" xr:uid="{00000000-0005-0000-0000-000066110000}"/>
    <cellStyle name="Normal 8 2 5 3 4 2" xfId="4599" xr:uid="{00000000-0005-0000-0000-000067110000}"/>
    <cellStyle name="Normal 8 2 5 3 5" xfId="3252" xr:uid="{00000000-0005-0000-0000-000068110000}"/>
    <cellStyle name="Normal 8 2 5 4" xfId="702" xr:uid="{00000000-0005-0000-0000-000069110000}"/>
    <cellStyle name="Normal 8 2 5 4 2" xfId="2051" xr:uid="{00000000-0005-0000-0000-00006A110000}"/>
    <cellStyle name="Normal 8 2 5 4 2 2" xfId="4749" xr:uid="{00000000-0005-0000-0000-00006B110000}"/>
    <cellStyle name="Normal 8 2 5 4 3" xfId="3402" xr:uid="{00000000-0005-0000-0000-00006C110000}"/>
    <cellStyle name="Normal 8 2 5 5" xfId="1151" xr:uid="{00000000-0005-0000-0000-00006D110000}"/>
    <cellStyle name="Normal 8 2 5 5 2" xfId="2500" xr:uid="{00000000-0005-0000-0000-00006E110000}"/>
    <cellStyle name="Normal 8 2 5 5 2 2" xfId="5198" xr:uid="{00000000-0005-0000-0000-00006F110000}"/>
    <cellStyle name="Normal 8 2 5 5 3" xfId="3851" xr:uid="{00000000-0005-0000-0000-000070110000}"/>
    <cellStyle name="Normal 8 2 5 6" xfId="1602" xr:uid="{00000000-0005-0000-0000-000071110000}"/>
    <cellStyle name="Normal 8 2 5 6 2" xfId="4300" xr:uid="{00000000-0005-0000-0000-000072110000}"/>
    <cellStyle name="Normal 8 2 5 7" xfId="2953" xr:uid="{00000000-0005-0000-0000-000073110000}"/>
    <cellStyle name="Normal 8 3" xfId="111" xr:uid="{00000000-0005-0000-0000-000074110000}"/>
    <cellStyle name="Normal 8 3 2" xfId="248" xr:uid="{00000000-0005-0000-0000-000075110000}"/>
    <cellStyle name="Normal 8 3 2 2" xfId="249" xr:uid="{00000000-0005-0000-0000-000076110000}"/>
    <cellStyle name="Normal 8 3 2 2 2" xfId="412" xr:uid="{00000000-0005-0000-0000-000077110000}"/>
    <cellStyle name="Normal 8 3 2 2 2 2" xfId="861" xr:uid="{00000000-0005-0000-0000-000078110000}"/>
    <cellStyle name="Normal 8 3 2 2 2 2 2" xfId="2210" xr:uid="{00000000-0005-0000-0000-000079110000}"/>
    <cellStyle name="Normal 8 3 2 2 2 2 2 2" xfId="4908" xr:uid="{00000000-0005-0000-0000-00007A110000}"/>
    <cellStyle name="Normal 8 3 2 2 2 2 3" xfId="3561" xr:uid="{00000000-0005-0000-0000-00007B110000}"/>
    <cellStyle name="Normal 8 3 2 2 2 3" xfId="1310" xr:uid="{00000000-0005-0000-0000-00007C110000}"/>
    <cellStyle name="Normal 8 3 2 2 2 3 2" xfId="2659" xr:uid="{00000000-0005-0000-0000-00007D110000}"/>
    <cellStyle name="Normal 8 3 2 2 2 3 2 2" xfId="5357" xr:uid="{00000000-0005-0000-0000-00007E110000}"/>
    <cellStyle name="Normal 8 3 2 2 2 3 3" xfId="4010" xr:uid="{00000000-0005-0000-0000-00007F110000}"/>
    <cellStyle name="Normal 8 3 2 2 2 4" xfId="1761" xr:uid="{00000000-0005-0000-0000-000080110000}"/>
    <cellStyle name="Normal 8 3 2 2 2 4 2" xfId="4459" xr:uid="{00000000-0005-0000-0000-000081110000}"/>
    <cellStyle name="Normal 8 3 2 2 2 5" xfId="3112" xr:uid="{00000000-0005-0000-0000-000082110000}"/>
    <cellStyle name="Normal 8 3 2 2 3" xfId="562" xr:uid="{00000000-0005-0000-0000-000083110000}"/>
    <cellStyle name="Normal 8 3 2 2 3 2" xfId="1011" xr:uid="{00000000-0005-0000-0000-000084110000}"/>
    <cellStyle name="Normal 8 3 2 2 3 2 2" xfId="2360" xr:uid="{00000000-0005-0000-0000-000085110000}"/>
    <cellStyle name="Normal 8 3 2 2 3 2 2 2" xfId="5058" xr:uid="{00000000-0005-0000-0000-000086110000}"/>
    <cellStyle name="Normal 8 3 2 2 3 2 3" xfId="3711" xr:uid="{00000000-0005-0000-0000-000087110000}"/>
    <cellStyle name="Normal 8 3 2 2 3 3" xfId="1460" xr:uid="{00000000-0005-0000-0000-000088110000}"/>
    <cellStyle name="Normal 8 3 2 2 3 3 2" xfId="2809" xr:uid="{00000000-0005-0000-0000-000089110000}"/>
    <cellStyle name="Normal 8 3 2 2 3 3 2 2" xfId="5507" xr:uid="{00000000-0005-0000-0000-00008A110000}"/>
    <cellStyle name="Normal 8 3 2 2 3 3 3" xfId="4160" xr:uid="{00000000-0005-0000-0000-00008B110000}"/>
    <cellStyle name="Normal 8 3 2 2 3 4" xfId="1911" xr:uid="{00000000-0005-0000-0000-00008C110000}"/>
    <cellStyle name="Normal 8 3 2 2 3 4 2" xfId="4609" xr:uid="{00000000-0005-0000-0000-00008D110000}"/>
    <cellStyle name="Normal 8 3 2 2 3 5" xfId="3262" xr:uid="{00000000-0005-0000-0000-00008E110000}"/>
    <cellStyle name="Normal 8 3 2 2 4" xfId="712" xr:uid="{00000000-0005-0000-0000-00008F110000}"/>
    <cellStyle name="Normal 8 3 2 2 4 2" xfId="2061" xr:uid="{00000000-0005-0000-0000-000090110000}"/>
    <cellStyle name="Normal 8 3 2 2 4 2 2" xfId="4759" xr:uid="{00000000-0005-0000-0000-000091110000}"/>
    <cellStyle name="Normal 8 3 2 2 4 3" xfId="3412" xr:uid="{00000000-0005-0000-0000-000092110000}"/>
    <cellStyle name="Normal 8 3 2 2 5" xfId="1161" xr:uid="{00000000-0005-0000-0000-000093110000}"/>
    <cellStyle name="Normal 8 3 2 2 5 2" xfId="2510" xr:uid="{00000000-0005-0000-0000-000094110000}"/>
    <cellStyle name="Normal 8 3 2 2 5 2 2" xfId="5208" xr:uid="{00000000-0005-0000-0000-000095110000}"/>
    <cellStyle name="Normal 8 3 2 2 5 3" xfId="3861" xr:uid="{00000000-0005-0000-0000-000096110000}"/>
    <cellStyle name="Normal 8 3 2 2 6" xfId="1612" xr:uid="{00000000-0005-0000-0000-000097110000}"/>
    <cellStyle name="Normal 8 3 2 2 6 2" xfId="4310" xr:uid="{00000000-0005-0000-0000-000098110000}"/>
    <cellStyle name="Normal 8 3 2 2 7" xfId="2963" xr:uid="{00000000-0005-0000-0000-000099110000}"/>
    <cellStyle name="Normal 8 3 2 3" xfId="411" xr:uid="{00000000-0005-0000-0000-00009A110000}"/>
    <cellStyle name="Normal 8 3 2 3 2" xfId="860" xr:uid="{00000000-0005-0000-0000-00009B110000}"/>
    <cellStyle name="Normal 8 3 2 3 2 2" xfId="2209" xr:uid="{00000000-0005-0000-0000-00009C110000}"/>
    <cellStyle name="Normal 8 3 2 3 2 2 2" xfId="4907" xr:uid="{00000000-0005-0000-0000-00009D110000}"/>
    <cellStyle name="Normal 8 3 2 3 2 3" xfId="3560" xr:uid="{00000000-0005-0000-0000-00009E110000}"/>
    <cellStyle name="Normal 8 3 2 3 3" xfId="1309" xr:uid="{00000000-0005-0000-0000-00009F110000}"/>
    <cellStyle name="Normal 8 3 2 3 3 2" xfId="2658" xr:uid="{00000000-0005-0000-0000-0000A0110000}"/>
    <cellStyle name="Normal 8 3 2 3 3 2 2" xfId="5356" xr:uid="{00000000-0005-0000-0000-0000A1110000}"/>
    <cellStyle name="Normal 8 3 2 3 3 3" xfId="4009" xr:uid="{00000000-0005-0000-0000-0000A2110000}"/>
    <cellStyle name="Normal 8 3 2 3 4" xfId="1760" xr:uid="{00000000-0005-0000-0000-0000A3110000}"/>
    <cellStyle name="Normal 8 3 2 3 4 2" xfId="4458" xr:uid="{00000000-0005-0000-0000-0000A4110000}"/>
    <cellStyle name="Normal 8 3 2 3 5" xfId="3111" xr:uid="{00000000-0005-0000-0000-0000A5110000}"/>
    <cellStyle name="Normal 8 3 2 4" xfId="561" xr:uid="{00000000-0005-0000-0000-0000A6110000}"/>
    <cellStyle name="Normal 8 3 2 4 2" xfId="1010" xr:uid="{00000000-0005-0000-0000-0000A7110000}"/>
    <cellStyle name="Normal 8 3 2 4 2 2" xfId="2359" xr:uid="{00000000-0005-0000-0000-0000A8110000}"/>
    <cellStyle name="Normal 8 3 2 4 2 2 2" xfId="5057" xr:uid="{00000000-0005-0000-0000-0000A9110000}"/>
    <cellStyle name="Normal 8 3 2 4 2 3" xfId="3710" xr:uid="{00000000-0005-0000-0000-0000AA110000}"/>
    <cellStyle name="Normal 8 3 2 4 3" xfId="1459" xr:uid="{00000000-0005-0000-0000-0000AB110000}"/>
    <cellStyle name="Normal 8 3 2 4 3 2" xfId="2808" xr:uid="{00000000-0005-0000-0000-0000AC110000}"/>
    <cellStyle name="Normal 8 3 2 4 3 2 2" xfId="5506" xr:uid="{00000000-0005-0000-0000-0000AD110000}"/>
    <cellStyle name="Normal 8 3 2 4 3 3" xfId="4159" xr:uid="{00000000-0005-0000-0000-0000AE110000}"/>
    <cellStyle name="Normal 8 3 2 4 4" xfId="1910" xr:uid="{00000000-0005-0000-0000-0000AF110000}"/>
    <cellStyle name="Normal 8 3 2 4 4 2" xfId="4608" xr:uid="{00000000-0005-0000-0000-0000B0110000}"/>
    <cellStyle name="Normal 8 3 2 4 5" xfId="3261" xr:uid="{00000000-0005-0000-0000-0000B1110000}"/>
    <cellStyle name="Normal 8 3 2 5" xfId="711" xr:uid="{00000000-0005-0000-0000-0000B2110000}"/>
    <cellStyle name="Normal 8 3 2 5 2" xfId="2060" xr:uid="{00000000-0005-0000-0000-0000B3110000}"/>
    <cellStyle name="Normal 8 3 2 5 2 2" xfId="4758" xr:uid="{00000000-0005-0000-0000-0000B4110000}"/>
    <cellStyle name="Normal 8 3 2 5 3" xfId="3411" xr:uid="{00000000-0005-0000-0000-0000B5110000}"/>
    <cellStyle name="Normal 8 3 2 6" xfId="1160" xr:uid="{00000000-0005-0000-0000-0000B6110000}"/>
    <cellStyle name="Normal 8 3 2 6 2" xfId="2509" xr:uid="{00000000-0005-0000-0000-0000B7110000}"/>
    <cellStyle name="Normal 8 3 2 6 2 2" xfId="5207" xr:uid="{00000000-0005-0000-0000-0000B8110000}"/>
    <cellStyle name="Normal 8 3 2 6 3" xfId="3860" xr:uid="{00000000-0005-0000-0000-0000B9110000}"/>
    <cellStyle name="Normal 8 3 2 7" xfId="1611" xr:uid="{00000000-0005-0000-0000-0000BA110000}"/>
    <cellStyle name="Normal 8 3 2 7 2" xfId="4309" xr:uid="{00000000-0005-0000-0000-0000BB110000}"/>
    <cellStyle name="Normal 8 3 2 8" xfId="2962" xr:uid="{00000000-0005-0000-0000-0000BC110000}"/>
    <cellStyle name="Normal 8 3 3" xfId="250" xr:uid="{00000000-0005-0000-0000-0000BD110000}"/>
    <cellStyle name="Normal 8 3 3 2" xfId="413" xr:uid="{00000000-0005-0000-0000-0000BE110000}"/>
    <cellStyle name="Normal 8 3 3 2 2" xfId="862" xr:uid="{00000000-0005-0000-0000-0000BF110000}"/>
    <cellStyle name="Normal 8 3 3 2 2 2" xfId="2211" xr:uid="{00000000-0005-0000-0000-0000C0110000}"/>
    <cellStyle name="Normal 8 3 3 2 2 2 2" xfId="4909" xr:uid="{00000000-0005-0000-0000-0000C1110000}"/>
    <cellStyle name="Normal 8 3 3 2 2 3" xfId="3562" xr:uid="{00000000-0005-0000-0000-0000C2110000}"/>
    <cellStyle name="Normal 8 3 3 2 3" xfId="1311" xr:uid="{00000000-0005-0000-0000-0000C3110000}"/>
    <cellStyle name="Normal 8 3 3 2 3 2" xfId="2660" xr:uid="{00000000-0005-0000-0000-0000C4110000}"/>
    <cellStyle name="Normal 8 3 3 2 3 2 2" xfId="5358" xr:uid="{00000000-0005-0000-0000-0000C5110000}"/>
    <cellStyle name="Normal 8 3 3 2 3 3" xfId="4011" xr:uid="{00000000-0005-0000-0000-0000C6110000}"/>
    <cellStyle name="Normal 8 3 3 2 4" xfId="1762" xr:uid="{00000000-0005-0000-0000-0000C7110000}"/>
    <cellStyle name="Normal 8 3 3 2 4 2" xfId="4460" xr:uid="{00000000-0005-0000-0000-0000C8110000}"/>
    <cellStyle name="Normal 8 3 3 2 5" xfId="3113" xr:uid="{00000000-0005-0000-0000-0000C9110000}"/>
    <cellStyle name="Normal 8 3 3 3" xfId="563" xr:uid="{00000000-0005-0000-0000-0000CA110000}"/>
    <cellStyle name="Normal 8 3 3 3 2" xfId="1012" xr:uid="{00000000-0005-0000-0000-0000CB110000}"/>
    <cellStyle name="Normal 8 3 3 3 2 2" xfId="2361" xr:uid="{00000000-0005-0000-0000-0000CC110000}"/>
    <cellStyle name="Normal 8 3 3 3 2 2 2" xfId="5059" xr:uid="{00000000-0005-0000-0000-0000CD110000}"/>
    <cellStyle name="Normal 8 3 3 3 2 3" xfId="3712" xr:uid="{00000000-0005-0000-0000-0000CE110000}"/>
    <cellStyle name="Normal 8 3 3 3 3" xfId="1461" xr:uid="{00000000-0005-0000-0000-0000CF110000}"/>
    <cellStyle name="Normal 8 3 3 3 3 2" xfId="2810" xr:uid="{00000000-0005-0000-0000-0000D0110000}"/>
    <cellStyle name="Normal 8 3 3 3 3 2 2" xfId="5508" xr:uid="{00000000-0005-0000-0000-0000D1110000}"/>
    <cellStyle name="Normal 8 3 3 3 3 3" xfId="4161" xr:uid="{00000000-0005-0000-0000-0000D2110000}"/>
    <cellStyle name="Normal 8 3 3 3 4" xfId="1912" xr:uid="{00000000-0005-0000-0000-0000D3110000}"/>
    <cellStyle name="Normal 8 3 3 3 4 2" xfId="4610" xr:uid="{00000000-0005-0000-0000-0000D4110000}"/>
    <cellStyle name="Normal 8 3 3 3 5" xfId="3263" xr:uid="{00000000-0005-0000-0000-0000D5110000}"/>
    <cellStyle name="Normal 8 3 3 4" xfId="713" xr:uid="{00000000-0005-0000-0000-0000D6110000}"/>
    <cellStyle name="Normal 8 3 3 4 2" xfId="2062" xr:uid="{00000000-0005-0000-0000-0000D7110000}"/>
    <cellStyle name="Normal 8 3 3 4 2 2" xfId="4760" xr:uid="{00000000-0005-0000-0000-0000D8110000}"/>
    <cellStyle name="Normal 8 3 3 4 3" xfId="3413" xr:uid="{00000000-0005-0000-0000-0000D9110000}"/>
    <cellStyle name="Normal 8 3 3 5" xfId="1162" xr:uid="{00000000-0005-0000-0000-0000DA110000}"/>
    <cellStyle name="Normal 8 3 3 5 2" xfId="2511" xr:uid="{00000000-0005-0000-0000-0000DB110000}"/>
    <cellStyle name="Normal 8 3 3 5 2 2" xfId="5209" xr:uid="{00000000-0005-0000-0000-0000DC110000}"/>
    <cellStyle name="Normal 8 3 3 5 3" xfId="3862" xr:uid="{00000000-0005-0000-0000-0000DD110000}"/>
    <cellStyle name="Normal 8 3 3 6" xfId="1613" xr:uid="{00000000-0005-0000-0000-0000DE110000}"/>
    <cellStyle name="Normal 8 3 3 6 2" xfId="4311" xr:uid="{00000000-0005-0000-0000-0000DF110000}"/>
    <cellStyle name="Normal 8 3 3 7" xfId="2964" xr:uid="{00000000-0005-0000-0000-0000E0110000}"/>
    <cellStyle name="Normal 8 3 4" xfId="247" xr:uid="{00000000-0005-0000-0000-0000E1110000}"/>
    <cellStyle name="Normal 8 3 4 2" xfId="410" xr:uid="{00000000-0005-0000-0000-0000E2110000}"/>
    <cellStyle name="Normal 8 3 4 2 2" xfId="859" xr:uid="{00000000-0005-0000-0000-0000E3110000}"/>
    <cellStyle name="Normal 8 3 4 2 2 2" xfId="2208" xr:uid="{00000000-0005-0000-0000-0000E4110000}"/>
    <cellStyle name="Normal 8 3 4 2 2 2 2" xfId="4906" xr:uid="{00000000-0005-0000-0000-0000E5110000}"/>
    <cellStyle name="Normal 8 3 4 2 2 3" xfId="3559" xr:uid="{00000000-0005-0000-0000-0000E6110000}"/>
    <cellStyle name="Normal 8 3 4 2 3" xfId="1308" xr:uid="{00000000-0005-0000-0000-0000E7110000}"/>
    <cellStyle name="Normal 8 3 4 2 3 2" xfId="2657" xr:uid="{00000000-0005-0000-0000-0000E8110000}"/>
    <cellStyle name="Normal 8 3 4 2 3 2 2" xfId="5355" xr:uid="{00000000-0005-0000-0000-0000E9110000}"/>
    <cellStyle name="Normal 8 3 4 2 3 3" xfId="4008" xr:uid="{00000000-0005-0000-0000-0000EA110000}"/>
    <cellStyle name="Normal 8 3 4 2 4" xfId="1759" xr:uid="{00000000-0005-0000-0000-0000EB110000}"/>
    <cellStyle name="Normal 8 3 4 2 4 2" xfId="4457" xr:uid="{00000000-0005-0000-0000-0000EC110000}"/>
    <cellStyle name="Normal 8 3 4 2 5" xfId="3110" xr:uid="{00000000-0005-0000-0000-0000ED110000}"/>
    <cellStyle name="Normal 8 3 4 3" xfId="560" xr:uid="{00000000-0005-0000-0000-0000EE110000}"/>
    <cellStyle name="Normal 8 3 4 3 2" xfId="1009" xr:uid="{00000000-0005-0000-0000-0000EF110000}"/>
    <cellStyle name="Normal 8 3 4 3 2 2" xfId="2358" xr:uid="{00000000-0005-0000-0000-0000F0110000}"/>
    <cellStyle name="Normal 8 3 4 3 2 2 2" xfId="5056" xr:uid="{00000000-0005-0000-0000-0000F1110000}"/>
    <cellStyle name="Normal 8 3 4 3 2 3" xfId="3709" xr:uid="{00000000-0005-0000-0000-0000F2110000}"/>
    <cellStyle name="Normal 8 3 4 3 3" xfId="1458" xr:uid="{00000000-0005-0000-0000-0000F3110000}"/>
    <cellStyle name="Normal 8 3 4 3 3 2" xfId="2807" xr:uid="{00000000-0005-0000-0000-0000F4110000}"/>
    <cellStyle name="Normal 8 3 4 3 3 2 2" xfId="5505" xr:uid="{00000000-0005-0000-0000-0000F5110000}"/>
    <cellStyle name="Normal 8 3 4 3 3 3" xfId="4158" xr:uid="{00000000-0005-0000-0000-0000F6110000}"/>
    <cellStyle name="Normal 8 3 4 3 4" xfId="1909" xr:uid="{00000000-0005-0000-0000-0000F7110000}"/>
    <cellStyle name="Normal 8 3 4 3 4 2" xfId="4607" xr:uid="{00000000-0005-0000-0000-0000F8110000}"/>
    <cellStyle name="Normal 8 3 4 3 5" xfId="3260" xr:uid="{00000000-0005-0000-0000-0000F9110000}"/>
    <cellStyle name="Normal 8 3 4 4" xfId="710" xr:uid="{00000000-0005-0000-0000-0000FA110000}"/>
    <cellStyle name="Normal 8 3 4 4 2" xfId="2059" xr:uid="{00000000-0005-0000-0000-0000FB110000}"/>
    <cellStyle name="Normal 8 3 4 4 2 2" xfId="4757" xr:uid="{00000000-0005-0000-0000-0000FC110000}"/>
    <cellStyle name="Normal 8 3 4 4 3" xfId="3410" xr:uid="{00000000-0005-0000-0000-0000FD110000}"/>
    <cellStyle name="Normal 8 3 4 5" xfId="1159" xr:uid="{00000000-0005-0000-0000-0000FE110000}"/>
    <cellStyle name="Normal 8 3 4 5 2" xfId="2508" xr:uid="{00000000-0005-0000-0000-0000FF110000}"/>
    <cellStyle name="Normal 8 3 4 5 2 2" xfId="5206" xr:uid="{00000000-0005-0000-0000-000000120000}"/>
    <cellStyle name="Normal 8 3 4 5 3" xfId="3859" xr:uid="{00000000-0005-0000-0000-000001120000}"/>
    <cellStyle name="Normal 8 3 4 6" xfId="1610" xr:uid="{00000000-0005-0000-0000-000002120000}"/>
    <cellStyle name="Normal 8 3 4 6 2" xfId="4308" xr:uid="{00000000-0005-0000-0000-000003120000}"/>
    <cellStyle name="Normal 8 3 4 7" xfId="2961" xr:uid="{00000000-0005-0000-0000-000004120000}"/>
    <cellStyle name="Normal 8 4" xfId="112" xr:uid="{00000000-0005-0000-0000-000005120000}"/>
    <cellStyle name="Normal 8 4 2" xfId="252" xr:uid="{00000000-0005-0000-0000-000006120000}"/>
    <cellStyle name="Normal 8 4 2 2" xfId="415" xr:uid="{00000000-0005-0000-0000-000007120000}"/>
    <cellStyle name="Normal 8 4 2 2 2" xfId="864" xr:uid="{00000000-0005-0000-0000-000008120000}"/>
    <cellStyle name="Normal 8 4 2 2 2 2" xfId="2213" xr:uid="{00000000-0005-0000-0000-000009120000}"/>
    <cellStyle name="Normal 8 4 2 2 2 2 2" xfId="4911" xr:uid="{00000000-0005-0000-0000-00000A120000}"/>
    <cellStyle name="Normal 8 4 2 2 2 3" xfId="3564" xr:uid="{00000000-0005-0000-0000-00000B120000}"/>
    <cellStyle name="Normal 8 4 2 2 3" xfId="1313" xr:uid="{00000000-0005-0000-0000-00000C120000}"/>
    <cellStyle name="Normal 8 4 2 2 3 2" xfId="2662" xr:uid="{00000000-0005-0000-0000-00000D120000}"/>
    <cellStyle name="Normal 8 4 2 2 3 2 2" xfId="5360" xr:uid="{00000000-0005-0000-0000-00000E120000}"/>
    <cellStyle name="Normal 8 4 2 2 3 3" xfId="4013" xr:uid="{00000000-0005-0000-0000-00000F120000}"/>
    <cellStyle name="Normal 8 4 2 2 4" xfId="1764" xr:uid="{00000000-0005-0000-0000-000010120000}"/>
    <cellStyle name="Normal 8 4 2 2 4 2" xfId="4462" xr:uid="{00000000-0005-0000-0000-000011120000}"/>
    <cellStyle name="Normal 8 4 2 2 5" xfId="3115" xr:uid="{00000000-0005-0000-0000-000012120000}"/>
    <cellStyle name="Normal 8 4 2 3" xfId="565" xr:uid="{00000000-0005-0000-0000-000013120000}"/>
    <cellStyle name="Normal 8 4 2 3 2" xfId="1014" xr:uid="{00000000-0005-0000-0000-000014120000}"/>
    <cellStyle name="Normal 8 4 2 3 2 2" xfId="2363" xr:uid="{00000000-0005-0000-0000-000015120000}"/>
    <cellStyle name="Normal 8 4 2 3 2 2 2" xfId="5061" xr:uid="{00000000-0005-0000-0000-000016120000}"/>
    <cellStyle name="Normal 8 4 2 3 2 3" xfId="3714" xr:uid="{00000000-0005-0000-0000-000017120000}"/>
    <cellStyle name="Normal 8 4 2 3 3" xfId="1463" xr:uid="{00000000-0005-0000-0000-000018120000}"/>
    <cellStyle name="Normal 8 4 2 3 3 2" xfId="2812" xr:uid="{00000000-0005-0000-0000-000019120000}"/>
    <cellStyle name="Normal 8 4 2 3 3 2 2" xfId="5510" xr:uid="{00000000-0005-0000-0000-00001A120000}"/>
    <cellStyle name="Normal 8 4 2 3 3 3" xfId="4163" xr:uid="{00000000-0005-0000-0000-00001B120000}"/>
    <cellStyle name="Normal 8 4 2 3 4" xfId="1914" xr:uid="{00000000-0005-0000-0000-00001C120000}"/>
    <cellStyle name="Normal 8 4 2 3 4 2" xfId="4612" xr:uid="{00000000-0005-0000-0000-00001D120000}"/>
    <cellStyle name="Normal 8 4 2 3 5" xfId="3265" xr:uid="{00000000-0005-0000-0000-00001E120000}"/>
    <cellStyle name="Normal 8 4 2 4" xfId="715" xr:uid="{00000000-0005-0000-0000-00001F120000}"/>
    <cellStyle name="Normal 8 4 2 4 2" xfId="2064" xr:uid="{00000000-0005-0000-0000-000020120000}"/>
    <cellStyle name="Normal 8 4 2 4 2 2" xfId="4762" xr:uid="{00000000-0005-0000-0000-000021120000}"/>
    <cellStyle name="Normal 8 4 2 4 3" xfId="3415" xr:uid="{00000000-0005-0000-0000-000022120000}"/>
    <cellStyle name="Normal 8 4 2 5" xfId="1164" xr:uid="{00000000-0005-0000-0000-000023120000}"/>
    <cellStyle name="Normal 8 4 2 5 2" xfId="2513" xr:uid="{00000000-0005-0000-0000-000024120000}"/>
    <cellStyle name="Normal 8 4 2 5 2 2" xfId="5211" xr:uid="{00000000-0005-0000-0000-000025120000}"/>
    <cellStyle name="Normal 8 4 2 5 3" xfId="3864" xr:uid="{00000000-0005-0000-0000-000026120000}"/>
    <cellStyle name="Normal 8 4 2 6" xfId="1615" xr:uid="{00000000-0005-0000-0000-000027120000}"/>
    <cellStyle name="Normal 8 4 2 6 2" xfId="4313" xr:uid="{00000000-0005-0000-0000-000028120000}"/>
    <cellStyle name="Normal 8 4 2 7" xfId="2966" xr:uid="{00000000-0005-0000-0000-000029120000}"/>
    <cellStyle name="Normal 8 4 3" xfId="251" xr:uid="{00000000-0005-0000-0000-00002A120000}"/>
    <cellStyle name="Normal 8 4 3 2" xfId="414" xr:uid="{00000000-0005-0000-0000-00002B120000}"/>
    <cellStyle name="Normal 8 4 3 2 2" xfId="863" xr:uid="{00000000-0005-0000-0000-00002C120000}"/>
    <cellStyle name="Normal 8 4 3 2 2 2" xfId="2212" xr:uid="{00000000-0005-0000-0000-00002D120000}"/>
    <cellStyle name="Normal 8 4 3 2 2 2 2" xfId="4910" xr:uid="{00000000-0005-0000-0000-00002E120000}"/>
    <cellStyle name="Normal 8 4 3 2 2 3" xfId="3563" xr:uid="{00000000-0005-0000-0000-00002F120000}"/>
    <cellStyle name="Normal 8 4 3 2 3" xfId="1312" xr:uid="{00000000-0005-0000-0000-000030120000}"/>
    <cellStyle name="Normal 8 4 3 2 3 2" xfId="2661" xr:uid="{00000000-0005-0000-0000-000031120000}"/>
    <cellStyle name="Normal 8 4 3 2 3 2 2" xfId="5359" xr:uid="{00000000-0005-0000-0000-000032120000}"/>
    <cellStyle name="Normal 8 4 3 2 3 3" xfId="4012" xr:uid="{00000000-0005-0000-0000-000033120000}"/>
    <cellStyle name="Normal 8 4 3 2 4" xfId="1763" xr:uid="{00000000-0005-0000-0000-000034120000}"/>
    <cellStyle name="Normal 8 4 3 2 4 2" xfId="4461" xr:uid="{00000000-0005-0000-0000-000035120000}"/>
    <cellStyle name="Normal 8 4 3 2 5" xfId="3114" xr:uid="{00000000-0005-0000-0000-000036120000}"/>
    <cellStyle name="Normal 8 4 3 3" xfId="564" xr:uid="{00000000-0005-0000-0000-000037120000}"/>
    <cellStyle name="Normal 8 4 3 3 2" xfId="1013" xr:uid="{00000000-0005-0000-0000-000038120000}"/>
    <cellStyle name="Normal 8 4 3 3 2 2" xfId="2362" xr:uid="{00000000-0005-0000-0000-000039120000}"/>
    <cellStyle name="Normal 8 4 3 3 2 2 2" xfId="5060" xr:uid="{00000000-0005-0000-0000-00003A120000}"/>
    <cellStyle name="Normal 8 4 3 3 2 3" xfId="3713" xr:uid="{00000000-0005-0000-0000-00003B120000}"/>
    <cellStyle name="Normal 8 4 3 3 3" xfId="1462" xr:uid="{00000000-0005-0000-0000-00003C120000}"/>
    <cellStyle name="Normal 8 4 3 3 3 2" xfId="2811" xr:uid="{00000000-0005-0000-0000-00003D120000}"/>
    <cellStyle name="Normal 8 4 3 3 3 2 2" xfId="5509" xr:uid="{00000000-0005-0000-0000-00003E120000}"/>
    <cellStyle name="Normal 8 4 3 3 3 3" xfId="4162" xr:uid="{00000000-0005-0000-0000-00003F120000}"/>
    <cellStyle name="Normal 8 4 3 3 4" xfId="1913" xr:uid="{00000000-0005-0000-0000-000040120000}"/>
    <cellStyle name="Normal 8 4 3 3 4 2" xfId="4611" xr:uid="{00000000-0005-0000-0000-000041120000}"/>
    <cellStyle name="Normal 8 4 3 3 5" xfId="3264" xr:uid="{00000000-0005-0000-0000-000042120000}"/>
    <cellStyle name="Normal 8 4 3 4" xfId="714" xr:uid="{00000000-0005-0000-0000-000043120000}"/>
    <cellStyle name="Normal 8 4 3 4 2" xfId="2063" xr:uid="{00000000-0005-0000-0000-000044120000}"/>
    <cellStyle name="Normal 8 4 3 4 2 2" xfId="4761" xr:uid="{00000000-0005-0000-0000-000045120000}"/>
    <cellStyle name="Normal 8 4 3 4 3" xfId="3414" xr:uid="{00000000-0005-0000-0000-000046120000}"/>
    <cellStyle name="Normal 8 4 3 5" xfId="1163" xr:uid="{00000000-0005-0000-0000-000047120000}"/>
    <cellStyle name="Normal 8 4 3 5 2" xfId="2512" xr:uid="{00000000-0005-0000-0000-000048120000}"/>
    <cellStyle name="Normal 8 4 3 5 2 2" xfId="5210" xr:uid="{00000000-0005-0000-0000-000049120000}"/>
    <cellStyle name="Normal 8 4 3 5 3" xfId="3863" xr:uid="{00000000-0005-0000-0000-00004A120000}"/>
    <cellStyle name="Normal 8 4 3 6" xfId="1614" xr:uid="{00000000-0005-0000-0000-00004B120000}"/>
    <cellStyle name="Normal 8 4 3 6 2" xfId="4312" xr:uid="{00000000-0005-0000-0000-00004C120000}"/>
    <cellStyle name="Normal 8 4 3 7" xfId="2965" xr:uid="{00000000-0005-0000-0000-00004D120000}"/>
    <cellStyle name="Normal 8 5" xfId="113" xr:uid="{00000000-0005-0000-0000-00004E120000}"/>
    <cellStyle name="Normal 8 5 2" xfId="253" xr:uid="{00000000-0005-0000-0000-00004F120000}"/>
    <cellStyle name="Normal 8 6" xfId="254" xr:uid="{00000000-0005-0000-0000-000050120000}"/>
    <cellStyle name="Normal 8 6 2" xfId="255" xr:uid="{00000000-0005-0000-0000-000051120000}"/>
    <cellStyle name="Normal 8 6 2 2" xfId="417" xr:uid="{00000000-0005-0000-0000-000052120000}"/>
    <cellStyle name="Normal 8 6 2 2 2" xfId="866" xr:uid="{00000000-0005-0000-0000-000053120000}"/>
    <cellStyle name="Normal 8 6 2 2 2 2" xfId="2215" xr:uid="{00000000-0005-0000-0000-000054120000}"/>
    <cellStyle name="Normal 8 6 2 2 2 2 2" xfId="4913" xr:uid="{00000000-0005-0000-0000-000055120000}"/>
    <cellStyle name="Normal 8 6 2 2 2 3" xfId="3566" xr:uid="{00000000-0005-0000-0000-000056120000}"/>
    <cellStyle name="Normal 8 6 2 2 3" xfId="1315" xr:uid="{00000000-0005-0000-0000-000057120000}"/>
    <cellStyle name="Normal 8 6 2 2 3 2" xfId="2664" xr:uid="{00000000-0005-0000-0000-000058120000}"/>
    <cellStyle name="Normal 8 6 2 2 3 2 2" xfId="5362" xr:uid="{00000000-0005-0000-0000-000059120000}"/>
    <cellStyle name="Normal 8 6 2 2 3 3" xfId="4015" xr:uid="{00000000-0005-0000-0000-00005A120000}"/>
    <cellStyle name="Normal 8 6 2 2 4" xfId="1766" xr:uid="{00000000-0005-0000-0000-00005B120000}"/>
    <cellStyle name="Normal 8 6 2 2 4 2" xfId="4464" xr:uid="{00000000-0005-0000-0000-00005C120000}"/>
    <cellStyle name="Normal 8 6 2 2 5" xfId="3117" xr:uid="{00000000-0005-0000-0000-00005D120000}"/>
    <cellStyle name="Normal 8 6 2 3" xfId="567" xr:uid="{00000000-0005-0000-0000-00005E120000}"/>
    <cellStyle name="Normal 8 6 2 3 2" xfId="1016" xr:uid="{00000000-0005-0000-0000-00005F120000}"/>
    <cellStyle name="Normal 8 6 2 3 2 2" xfId="2365" xr:uid="{00000000-0005-0000-0000-000060120000}"/>
    <cellStyle name="Normal 8 6 2 3 2 2 2" xfId="5063" xr:uid="{00000000-0005-0000-0000-000061120000}"/>
    <cellStyle name="Normal 8 6 2 3 2 3" xfId="3716" xr:uid="{00000000-0005-0000-0000-000062120000}"/>
    <cellStyle name="Normal 8 6 2 3 3" xfId="1465" xr:uid="{00000000-0005-0000-0000-000063120000}"/>
    <cellStyle name="Normal 8 6 2 3 3 2" xfId="2814" xr:uid="{00000000-0005-0000-0000-000064120000}"/>
    <cellStyle name="Normal 8 6 2 3 3 2 2" xfId="5512" xr:uid="{00000000-0005-0000-0000-000065120000}"/>
    <cellStyle name="Normal 8 6 2 3 3 3" xfId="4165" xr:uid="{00000000-0005-0000-0000-000066120000}"/>
    <cellStyle name="Normal 8 6 2 3 4" xfId="1916" xr:uid="{00000000-0005-0000-0000-000067120000}"/>
    <cellStyle name="Normal 8 6 2 3 4 2" xfId="4614" xr:uid="{00000000-0005-0000-0000-000068120000}"/>
    <cellStyle name="Normal 8 6 2 3 5" xfId="3267" xr:uid="{00000000-0005-0000-0000-000069120000}"/>
    <cellStyle name="Normal 8 6 2 4" xfId="717" xr:uid="{00000000-0005-0000-0000-00006A120000}"/>
    <cellStyle name="Normal 8 6 2 4 2" xfId="2066" xr:uid="{00000000-0005-0000-0000-00006B120000}"/>
    <cellStyle name="Normal 8 6 2 4 2 2" xfId="4764" xr:uid="{00000000-0005-0000-0000-00006C120000}"/>
    <cellStyle name="Normal 8 6 2 4 3" xfId="3417" xr:uid="{00000000-0005-0000-0000-00006D120000}"/>
    <cellStyle name="Normal 8 6 2 5" xfId="1166" xr:uid="{00000000-0005-0000-0000-00006E120000}"/>
    <cellStyle name="Normal 8 6 2 5 2" xfId="2515" xr:uid="{00000000-0005-0000-0000-00006F120000}"/>
    <cellStyle name="Normal 8 6 2 5 2 2" xfId="5213" xr:uid="{00000000-0005-0000-0000-000070120000}"/>
    <cellStyle name="Normal 8 6 2 5 3" xfId="3866" xr:uid="{00000000-0005-0000-0000-000071120000}"/>
    <cellStyle name="Normal 8 6 2 6" xfId="1617" xr:uid="{00000000-0005-0000-0000-000072120000}"/>
    <cellStyle name="Normal 8 6 2 6 2" xfId="4315" xr:uid="{00000000-0005-0000-0000-000073120000}"/>
    <cellStyle name="Normal 8 6 2 7" xfId="2968" xr:uid="{00000000-0005-0000-0000-000074120000}"/>
    <cellStyle name="Normal 8 6 3" xfId="416" xr:uid="{00000000-0005-0000-0000-000075120000}"/>
    <cellStyle name="Normal 8 6 3 2" xfId="865" xr:uid="{00000000-0005-0000-0000-000076120000}"/>
    <cellStyle name="Normal 8 6 3 2 2" xfId="2214" xr:uid="{00000000-0005-0000-0000-000077120000}"/>
    <cellStyle name="Normal 8 6 3 2 2 2" xfId="4912" xr:uid="{00000000-0005-0000-0000-000078120000}"/>
    <cellStyle name="Normal 8 6 3 2 3" xfId="3565" xr:uid="{00000000-0005-0000-0000-000079120000}"/>
    <cellStyle name="Normal 8 6 3 3" xfId="1314" xr:uid="{00000000-0005-0000-0000-00007A120000}"/>
    <cellStyle name="Normal 8 6 3 3 2" xfId="2663" xr:uid="{00000000-0005-0000-0000-00007B120000}"/>
    <cellStyle name="Normal 8 6 3 3 2 2" xfId="5361" xr:uid="{00000000-0005-0000-0000-00007C120000}"/>
    <cellStyle name="Normal 8 6 3 3 3" xfId="4014" xr:uid="{00000000-0005-0000-0000-00007D120000}"/>
    <cellStyle name="Normal 8 6 3 4" xfId="1765" xr:uid="{00000000-0005-0000-0000-00007E120000}"/>
    <cellStyle name="Normal 8 6 3 4 2" xfId="4463" xr:uid="{00000000-0005-0000-0000-00007F120000}"/>
    <cellStyle name="Normal 8 6 3 5" xfId="3116" xr:uid="{00000000-0005-0000-0000-000080120000}"/>
    <cellStyle name="Normal 8 6 4" xfId="566" xr:uid="{00000000-0005-0000-0000-000081120000}"/>
    <cellStyle name="Normal 8 6 4 2" xfId="1015" xr:uid="{00000000-0005-0000-0000-000082120000}"/>
    <cellStyle name="Normal 8 6 4 2 2" xfId="2364" xr:uid="{00000000-0005-0000-0000-000083120000}"/>
    <cellStyle name="Normal 8 6 4 2 2 2" xfId="5062" xr:uid="{00000000-0005-0000-0000-000084120000}"/>
    <cellStyle name="Normal 8 6 4 2 3" xfId="3715" xr:uid="{00000000-0005-0000-0000-000085120000}"/>
    <cellStyle name="Normal 8 6 4 3" xfId="1464" xr:uid="{00000000-0005-0000-0000-000086120000}"/>
    <cellStyle name="Normal 8 6 4 3 2" xfId="2813" xr:uid="{00000000-0005-0000-0000-000087120000}"/>
    <cellStyle name="Normal 8 6 4 3 2 2" xfId="5511" xr:uid="{00000000-0005-0000-0000-000088120000}"/>
    <cellStyle name="Normal 8 6 4 3 3" xfId="4164" xr:uid="{00000000-0005-0000-0000-000089120000}"/>
    <cellStyle name="Normal 8 6 4 4" xfId="1915" xr:uid="{00000000-0005-0000-0000-00008A120000}"/>
    <cellStyle name="Normal 8 6 4 4 2" xfId="4613" xr:uid="{00000000-0005-0000-0000-00008B120000}"/>
    <cellStyle name="Normal 8 6 4 5" xfId="3266" xr:uid="{00000000-0005-0000-0000-00008C120000}"/>
    <cellStyle name="Normal 8 6 5" xfId="716" xr:uid="{00000000-0005-0000-0000-00008D120000}"/>
    <cellStyle name="Normal 8 6 5 2" xfId="2065" xr:uid="{00000000-0005-0000-0000-00008E120000}"/>
    <cellStyle name="Normal 8 6 5 2 2" xfId="4763" xr:uid="{00000000-0005-0000-0000-00008F120000}"/>
    <cellStyle name="Normal 8 6 5 3" xfId="3416" xr:uid="{00000000-0005-0000-0000-000090120000}"/>
    <cellStyle name="Normal 8 6 6" xfId="1165" xr:uid="{00000000-0005-0000-0000-000091120000}"/>
    <cellStyle name="Normal 8 6 6 2" xfId="2514" xr:uid="{00000000-0005-0000-0000-000092120000}"/>
    <cellStyle name="Normal 8 6 6 2 2" xfId="5212" xr:uid="{00000000-0005-0000-0000-000093120000}"/>
    <cellStyle name="Normal 8 6 6 3" xfId="3865" xr:uid="{00000000-0005-0000-0000-000094120000}"/>
    <cellStyle name="Normal 8 6 7" xfId="1616" xr:uid="{00000000-0005-0000-0000-000095120000}"/>
    <cellStyle name="Normal 8 6 7 2" xfId="4314" xr:uid="{00000000-0005-0000-0000-000096120000}"/>
    <cellStyle name="Normal 8 6 8" xfId="2967" xr:uid="{00000000-0005-0000-0000-000097120000}"/>
    <cellStyle name="Normal 8 7" xfId="256" xr:uid="{00000000-0005-0000-0000-000098120000}"/>
    <cellStyle name="Normal 8 7 2" xfId="257" xr:uid="{00000000-0005-0000-0000-000099120000}"/>
    <cellStyle name="Normal 8 7 2 2" xfId="419" xr:uid="{00000000-0005-0000-0000-00009A120000}"/>
    <cellStyle name="Normal 8 7 2 2 2" xfId="868" xr:uid="{00000000-0005-0000-0000-00009B120000}"/>
    <cellStyle name="Normal 8 7 2 2 2 2" xfId="2217" xr:uid="{00000000-0005-0000-0000-00009C120000}"/>
    <cellStyle name="Normal 8 7 2 2 2 2 2" xfId="4915" xr:uid="{00000000-0005-0000-0000-00009D120000}"/>
    <cellStyle name="Normal 8 7 2 2 2 3" xfId="3568" xr:uid="{00000000-0005-0000-0000-00009E120000}"/>
    <cellStyle name="Normal 8 7 2 2 3" xfId="1317" xr:uid="{00000000-0005-0000-0000-00009F120000}"/>
    <cellStyle name="Normal 8 7 2 2 3 2" xfId="2666" xr:uid="{00000000-0005-0000-0000-0000A0120000}"/>
    <cellStyle name="Normal 8 7 2 2 3 2 2" xfId="5364" xr:uid="{00000000-0005-0000-0000-0000A1120000}"/>
    <cellStyle name="Normal 8 7 2 2 3 3" xfId="4017" xr:uid="{00000000-0005-0000-0000-0000A2120000}"/>
    <cellStyle name="Normal 8 7 2 2 4" xfId="1768" xr:uid="{00000000-0005-0000-0000-0000A3120000}"/>
    <cellStyle name="Normal 8 7 2 2 4 2" xfId="4466" xr:uid="{00000000-0005-0000-0000-0000A4120000}"/>
    <cellStyle name="Normal 8 7 2 2 5" xfId="3119" xr:uid="{00000000-0005-0000-0000-0000A5120000}"/>
    <cellStyle name="Normal 8 7 2 3" xfId="569" xr:uid="{00000000-0005-0000-0000-0000A6120000}"/>
    <cellStyle name="Normal 8 7 2 3 2" xfId="1018" xr:uid="{00000000-0005-0000-0000-0000A7120000}"/>
    <cellStyle name="Normal 8 7 2 3 2 2" xfId="2367" xr:uid="{00000000-0005-0000-0000-0000A8120000}"/>
    <cellStyle name="Normal 8 7 2 3 2 2 2" xfId="5065" xr:uid="{00000000-0005-0000-0000-0000A9120000}"/>
    <cellStyle name="Normal 8 7 2 3 2 3" xfId="3718" xr:uid="{00000000-0005-0000-0000-0000AA120000}"/>
    <cellStyle name="Normal 8 7 2 3 3" xfId="1467" xr:uid="{00000000-0005-0000-0000-0000AB120000}"/>
    <cellStyle name="Normal 8 7 2 3 3 2" xfId="2816" xr:uid="{00000000-0005-0000-0000-0000AC120000}"/>
    <cellStyle name="Normal 8 7 2 3 3 2 2" xfId="5514" xr:uid="{00000000-0005-0000-0000-0000AD120000}"/>
    <cellStyle name="Normal 8 7 2 3 3 3" xfId="4167" xr:uid="{00000000-0005-0000-0000-0000AE120000}"/>
    <cellStyle name="Normal 8 7 2 3 4" xfId="1918" xr:uid="{00000000-0005-0000-0000-0000AF120000}"/>
    <cellStyle name="Normal 8 7 2 3 4 2" xfId="4616" xr:uid="{00000000-0005-0000-0000-0000B0120000}"/>
    <cellStyle name="Normal 8 7 2 3 5" xfId="3269" xr:uid="{00000000-0005-0000-0000-0000B1120000}"/>
    <cellStyle name="Normal 8 7 2 4" xfId="719" xr:uid="{00000000-0005-0000-0000-0000B2120000}"/>
    <cellStyle name="Normal 8 7 2 4 2" xfId="2068" xr:uid="{00000000-0005-0000-0000-0000B3120000}"/>
    <cellStyle name="Normal 8 7 2 4 2 2" xfId="4766" xr:uid="{00000000-0005-0000-0000-0000B4120000}"/>
    <cellStyle name="Normal 8 7 2 4 3" xfId="3419" xr:uid="{00000000-0005-0000-0000-0000B5120000}"/>
    <cellStyle name="Normal 8 7 2 5" xfId="1168" xr:uid="{00000000-0005-0000-0000-0000B6120000}"/>
    <cellStyle name="Normal 8 7 2 5 2" xfId="2517" xr:uid="{00000000-0005-0000-0000-0000B7120000}"/>
    <cellStyle name="Normal 8 7 2 5 2 2" xfId="5215" xr:uid="{00000000-0005-0000-0000-0000B8120000}"/>
    <cellStyle name="Normal 8 7 2 5 3" xfId="3868" xr:uid="{00000000-0005-0000-0000-0000B9120000}"/>
    <cellStyle name="Normal 8 7 2 6" xfId="1619" xr:uid="{00000000-0005-0000-0000-0000BA120000}"/>
    <cellStyle name="Normal 8 7 2 6 2" xfId="4317" xr:uid="{00000000-0005-0000-0000-0000BB120000}"/>
    <cellStyle name="Normal 8 7 2 7" xfId="2970" xr:uid="{00000000-0005-0000-0000-0000BC120000}"/>
    <cellStyle name="Normal 8 7 3" xfId="418" xr:uid="{00000000-0005-0000-0000-0000BD120000}"/>
    <cellStyle name="Normal 8 7 3 2" xfId="867" xr:uid="{00000000-0005-0000-0000-0000BE120000}"/>
    <cellStyle name="Normal 8 7 3 2 2" xfId="2216" xr:uid="{00000000-0005-0000-0000-0000BF120000}"/>
    <cellStyle name="Normal 8 7 3 2 2 2" xfId="4914" xr:uid="{00000000-0005-0000-0000-0000C0120000}"/>
    <cellStyle name="Normal 8 7 3 2 3" xfId="3567" xr:uid="{00000000-0005-0000-0000-0000C1120000}"/>
    <cellStyle name="Normal 8 7 3 3" xfId="1316" xr:uid="{00000000-0005-0000-0000-0000C2120000}"/>
    <cellStyle name="Normal 8 7 3 3 2" xfId="2665" xr:uid="{00000000-0005-0000-0000-0000C3120000}"/>
    <cellStyle name="Normal 8 7 3 3 2 2" xfId="5363" xr:uid="{00000000-0005-0000-0000-0000C4120000}"/>
    <cellStyle name="Normal 8 7 3 3 3" xfId="4016" xr:uid="{00000000-0005-0000-0000-0000C5120000}"/>
    <cellStyle name="Normal 8 7 3 4" xfId="1767" xr:uid="{00000000-0005-0000-0000-0000C6120000}"/>
    <cellStyle name="Normal 8 7 3 4 2" xfId="4465" xr:uid="{00000000-0005-0000-0000-0000C7120000}"/>
    <cellStyle name="Normal 8 7 3 5" xfId="3118" xr:uid="{00000000-0005-0000-0000-0000C8120000}"/>
    <cellStyle name="Normal 8 7 4" xfId="568" xr:uid="{00000000-0005-0000-0000-0000C9120000}"/>
    <cellStyle name="Normal 8 7 4 2" xfId="1017" xr:uid="{00000000-0005-0000-0000-0000CA120000}"/>
    <cellStyle name="Normal 8 7 4 2 2" xfId="2366" xr:uid="{00000000-0005-0000-0000-0000CB120000}"/>
    <cellStyle name="Normal 8 7 4 2 2 2" xfId="5064" xr:uid="{00000000-0005-0000-0000-0000CC120000}"/>
    <cellStyle name="Normal 8 7 4 2 3" xfId="3717" xr:uid="{00000000-0005-0000-0000-0000CD120000}"/>
    <cellStyle name="Normal 8 7 4 3" xfId="1466" xr:uid="{00000000-0005-0000-0000-0000CE120000}"/>
    <cellStyle name="Normal 8 7 4 3 2" xfId="2815" xr:uid="{00000000-0005-0000-0000-0000CF120000}"/>
    <cellStyle name="Normal 8 7 4 3 2 2" xfId="5513" xr:uid="{00000000-0005-0000-0000-0000D0120000}"/>
    <cellStyle name="Normal 8 7 4 3 3" xfId="4166" xr:uid="{00000000-0005-0000-0000-0000D1120000}"/>
    <cellStyle name="Normal 8 7 4 4" xfId="1917" xr:uid="{00000000-0005-0000-0000-0000D2120000}"/>
    <cellStyle name="Normal 8 7 4 4 2" xfId="4615" xr:uid="{00000000-0005-0000-0000-0000D3120000}"/>
    <cellStyle name="Normal 8 7 4 5" xfId="3268" xr:uid="{00000000-0005-0000-0000-0000D4120000}"/>
    <cellStyle name="Normal 8 7 5" xfId="718" xr:uid="{00000000-0005-0000-0000-0000D5120000}"/>
    <cellStyle name="Normal 8 7 5 2" xfId="2067" xr:uid="{00000000-0005-0000-0000-0000D6120000}"/>
    <cellStyle name="Normal 8 7 5 2 2" xfId="4765" xr:uid="{00000000-0005-0000-0000-0000D7120000}"/>
    <cellStyle name="Normal 8 7 5 3" xfId="3418" xr:uid="{00000000-0005-0000-0000-0000D8120000}"/>
    <cellStyle name="Normal 8 7 6" xfId="1167" xr:uid="{00000000-0005-0000-0000-0000D9120000}"/>
    <cellStyle name="Normal 8 7 6 2" xfId="2516" xr:uid="{00000000-0005-0000-0000-0000DA120000}"/>
    <cellStyle name="Normal 8 7 6 2 2" xfId="5214" xr:uid="{00000000-0005-0000-0000-0000DB120000}"/>
    <cellStyle name="Normal 8 7 6 3" xfId="3867" xr:uid="{00000000-0005-0000-0000-0000DC120000}"/>
    <cellStyle name="Normal 8 7 7" xfId="1618" xr:uid="{00000000-0005-0000-0000-0000DD120000}"/>
    <cellStyle name="Normal 8 7 7 2" xfId="4316" xr:uid="{00000000-0005-0000-0000-0000DE120000}"/>
    <cellStyle name="Normal 8 7 8" xfId="2969" xr:uid="{00000000-0005-0000-0000-0000DF120000}"/>
    <cellStyle name="Normal 81" xfId="258" xr:uid="{00000000-0005-0000-0000-0000E0120000}"/>
    <cellStyle name="Normal 83" xfId="259" xr:uid="{00000000-0005-0000-0000-0000E1120000}"/>
    <cellStyle name="Normal 84" xfId="260" xr:uid="{00000000-0005-0000-0000-0000E2120000}"/>
    <cellStyle name="Normal 86" xfId="261" xr:uid="{00000000-0005-0000-0000-0000E3120000}"/>
    <cellStyle name="Normal 87" xfId="262" xr:uid="{00000000-0005-0000-0000-0000E4120000}"/>
    <cellStyle name="Normal 88" xfId="263" xr:uid="{00000000-0005-0000-0000-0000E5120000}"/>
    <cellStyle name="Normal 89" xfId="264" xr:uid="{00000000-0005-0000-0000-0000E6120000}"/>
    <cellStyle name="Normal 9" xfId="97" xr:uid="{00000000-0005-0000-0000-0000E7120000}"/>
    <cellStyle name="Normal 9 2" xfId="265" xr:uid="{00000000-0005-0000-0000-0000E8120000}"/>
    <cellStyle name="Normal 9 2 10" xfId="2971" xr:uid="{00000000-0005-0000-0000-0000E9120000}"/>
    <cellStyle name="Normal 9 2 11" xfId="5556" xr:uid="{00000000-0005-0000-0000-0000EA120000}"/>
    <cellStyle name="Normal 9 2 2" xfId="266" xr:uid="{00000000-0005-0000-0000-0000EB120000}"/>
    <cellStyle name="Normal 9 2 2 2" xfId="267" xr:uid="{00000000-0005-0000-0000-0000EC120000}"/>
    <cellStyle name="Normal 9 2 2 2 2" xfId="268" xr:uid="{00000000-0005-0000-0000-0000ED120000}"/>
    <cellStyle name="Normal 9 2 2 2 2 2" xfId="423" xr:uid="{00000000-0005-0000-0000-0000EE120000}"/>
    <cellStyle name="Normal 9 2 2 2 2 2 2" xfId="872" xr:uid="{00000000-0005-0000-0000-0000EF120000}"/>
    <cellStyle name="Normal 9 2 2 2 2 2 2 2" xfId="2221" xr:uid="{00000000-0005-0000-0000-0000F0120000}"/>
    <cellStyle name="Normal 9 2 2 2 2 2 2 2 2" xfId="4919" xr:uid="{00000000-0005-0000-0000-0000F1120000}"/>
    <cellStyle name="Normal 9 2 2 2 2 2 2 3" xfId="3572" xr:uid="{00000000-0005-0000-0000-0000F2120000}"/>
    <cellStyle name="Normal 9 2 2 2 2 2 3" xfId="1321" xr:uid="{00000000-0005-0000-0000-0000F3120000}"/>
    <cellStyle name="Normal 9 2 2 2 2 2 3 2" xfId="2670" xr:uid="{00000000-0005-0000-0000-0000F4120000}"/>
    <cellStyle name="Normal 9 2 2 2 2 2 3 2 2" xfId="5368" xr:uid="{00000000-0005-0000-0000-0000F5120000}"/>
    <cellStyle name="Normal 9 2 2 2 2 2 3 3" xfId="4021" xr:uid="{00000000-0005-0000-0000-0000F6120000}"/>
    <cellStyle name="Normal 9 2 2 2 2 2 4" xfId="1772" xr:uid="{00000000-0005-0000-0000-0000F7120000}"/>
    <cellStyle name="Normal 9 2 2 2 2 2 4 2" xfId="4470" xr:uid="{00000000-0005-0000-0000-0000F8120000}"/>
    <cellStyle name="Normal 9 2 2 2 2 2 5" xfId="3123" xr:uid="{00000000-0005-0000-0000-0000F9120000}"/>
    <cellStyle name="Normal 9 2 2 2 2 3" xfId="573" xr:uid="{00000000-0005-0000-0000-0000FA120000}"/>
    <cellStyle name="Normal 9 2 2 2 2 3 2" xfId="1022" xr:uid="{00000000-0005-0000-0000-0000FB120000}"/>
    <cellStyle name="Normal 9 2 2 2 2 3 2 2" xfId="2371" xr:uid="{00000000-0005-0000-0000-0000FC120000}"/>
    <cellStyle name="Normal 9 2 2 2 2 3 2 2 2" xfId="5069" xr:uid="{00000000-0005-0000-0000-0000FD120000}"/>
    <cellStyle name="Normal 9 2 2 2 2 3 2 3" xfId="3722" xr:uid="{00000000-0005-0000-0000-0000FE120000}"/>
    <cellStyle name="Normal 9 2 2 2 2 3 3" xfId="1471" xr:uid="{00000000-0005-0000-0000-0000FF120000}"/>
    <cellStyle name="Normal 9 2 2 2 2 3 3 2" xfId="2820" xr:uid="{00000000-0005-0000-0000-000000130000}"/>
    <cellStyle name="Normal 9 2 2 2 2 3 3 2 2" xfId="5518" xr:uid="{00000000-0005-0000-0000-000001130000}"/>
    <cellStyle name="Normal 9 2 2 2 2 3 3 3" xfId="4171" xr:uid="{00000000-0005-0000-0000-000002130000}"/>
    <cellStyle name="Normal 9 2 2 2 2 3 4" xfId="1922" xr:uid="{00000000-0005-0000-0000-000003130000}"/>
    <cellStyle name="Normal 9 2 2 2 2 3 4 2" xfId="4620" xr:uid="{00000000-0005-0000-0000-000004130000}"/>
    <cellStyle name="Normal 9 2 2 2 2 3 5" xfId="3273" xr:uid="{00000000-0005-0000-0000-000005130000}"/>
    <cellStyle name="Normal 9 2 2 2 2 4" xfId="723" xr:uid="{00000000-0005-0000-0000-000006130000}"/>
    <cellStyle name="Normal 9 2 2 2 2 4 2" xfId="2072" xr:uid="{00000000-0005-0000-0000-000007130000}"/>
    <cellStyle name="Normal 9 2 2 2 2 4 2 2" xfId="4770" xr:uid="{00000000-0005-0000-0000-000008130000}"/>
    <cellStyle name="Normal 9 2 2 2 2 4 3" xfId="3423" xr:uid="{00000000-0005-0000-0000-000009130000}"/>
    <cellStyle name="Normal 9 2 2 2 2 5" xfId="1172" xr:uid="{00000000-0005-0000-0000-00000A130000}"/>
    <cellStyle name="Normal 9 2 2 2 2 5 2" xfId="2521" xr:uid="{00000000-0005-0000-0000-00000B130000}"/>
    <cellStyle name="Normal 9 2 2 2 2 5 2 2" xfId="5219" xr:uid="{00000000-0005-0000-0000-00000C130000}"/>
    <cellStyle name="Normal 9 2 2 2 2 5 3" xfId="3872" xr:uid="{00000000-0005-0000-0000-00000D130000}"/>
    <cellStyle name="Normal 9 2 2 2 2 6" xfId="1623" xr:uid="{00000000-0005-0000-0000-00000E130000}"/>
    <cellStyle name="Normal 9 2 2 2 2 6 2" xfId="4321" xr:uid="{00000000-0005-0000-0000-00000F130000}"/>
    <cellStyle name="Normal 9 2 2 2 2 7" xfId="2974" xr:uid="{00000000-0005-0000-0000-000010130000}"/>
    <cellStyle name="Normal 9 2 2 2 3" xfId="422" xr:uid="{00000000-0005-0000-0000-000011130000}"/>
    <cellStyle name="Normal 9 2 2 2 3 2" xfId="871" xr:uid="{00000000-0005-0000-0000-000012130000}"/>
    <cellStyle name="Normal 9 2 2 2 3 2 2" xfId="2220" xr:uid="{00000000-0005-0000-0000-000013130000}"/>
    <cellStyle name="Normal 9 2 2 2 3 2 2 2" xfId="4918" xr:uid="{00000000-0005-0000-0000-000014130000}"/>
    <cellStyle name="Normal 9 2 2 2 3 2 3" xfId="3571" xr:uid="{00000000-0005-0000-0000-000015130000}"/>
    <cellStyle name="Normal 9 2 2 2 3 3" xfId="1320" xr:uid="{00000000-0005-0000-0000-000016130000}"/>
    <cellStyle name="Normal 9 2 2 2 3 3 2" xfId="2669" xr:uid="{00000000-0005-0000-0000-000017130000}"/>
    <cellStyle name="Normal 9 2 2 2 3 3 2 2" xfId="5367" xr:uid="{00000000-0005-0000-0000-000018130000}"/>
    <cellStyle name="Normal 9 2 2 2 3 3 3" xfId="4020" xr:uid="{00000000-0005-0000-0000-000019130000}"/>
    <cellStyle name="Normal 9 2 2 2 3 4" xfId="1771" xr:uid="{00000000-0005-0000-0000-00001A130000}"/>
    <cellStyle name="Normal 9 2 2 2 3 4 2" xfId="4469" xr:uid="{00000000-0005-0000-0000-00001B130000}"/>
    <cellStyle name="Normal 9 2 2 2 3 5" xfId="3122" xr:uid="{00000000-0005-0000-0000-00001C130000}"/>
    <cellStyle name="Normal 9 2 2 2 4" xfId="572" xr:uid="{00000000-0005-0000-0000-00001D130000}"/>
    <cellStyle name="Normal 9 2 2 2 4 2" xfId="1021" xr:uid="{00000000-0005-0000-0000-00001E130000}"/>
    <cellStyle name="Normal 9 2 2 2 4 2 2" xfId="2370" xr:uid="{00000000-0005-0000-0000-00001F130000}"/>
    <cellStyle name="Normal 9 2 2 2 4 2 2 2" xfId="5068" xr:uid="{00000000-0005-0000-0000-000020130000}"/>
    <cellStyle name="Normal 9 2 2 2 4 2 3" xfId="3721" xr:uid="{00000000-0005-0000-0000-000021130000}"/>
    <cellStyle name="Normal 9 2 2 2 4 3" xfId="1470" xr:uid="{00000000-0005-0000-0000-000022130000}"/>
    <cellStyle name="Normal 9 2 2 2 4 3 2" xfId="2819" xr:uid="{00000000-0005-0000-0000-000023130000}"/>
    <cellStyle name="Normal 9 2 2 2 4 3 2 2" xfId="5517" xr:uid="{00000000-0005-0000-0000-000024130000}"/>
    <cellStyle name="Normal 9 2 2 2 4 3 3" xfId="4170" xr:uid="{00000000-0005-0000-0000-000025130000}"/>
    <cellStyle name="Normal 9 2 2 2 4 4" xfId="1921" xr:uid="{00000000-0005-0000-0000-000026130000}"/>
    <cellStyle name="Normal 9 2 2 2 4 4 2" xfId="4619" xr:uid="{00000000-0005-0000-0000-000027130000}"/>
    <cellStyle name="Normal 9 2 2 2 4 5" xfId="3272" xr:uid="{00000000-0005-0000-0000-000028130000}"/>
    <cellStyle name="Normal 9 2 2 2 5" xfId="722" xr:uid="{00000000-0005-0000-0000-000029130000}"/>
    <cellStyle name="Normal 9 2 2 2 5 2" xfId="2071" xr:uid="{00000000-0005-0000-0000-00002A130000}"/>
    <cellStyle name="Normal 9 2 2 2 5 2 2" xfId="4769" xr:uid="{00000000-0005-0000-0000-00002B130000}"/>
    <cellStyle name="Normal 9 2 2 2 5 3" xfId="3422" xr:uid="{00000000-0005-0000-0000-00002C130000}"/>
    <cellStyle name="Normal 9 2 2 2 6" xfId="1171" xr:uid="{00000000-0005-0000-0000-00002D130000}"/>
    <cellStyle name="Normal 9 2 2 2 6 2" xfId="2520" xr:uid="{00000000-0005-0000-0000-00002E130000}"/>
    <cellStyle name="Normal 9 2 2 2 6 2 2" xfId="5218" xr:uid="{00000000-0005-0000-0000-00002F130000}"/>
    <cellStyle name="Normal 9 2 2 2 6 3" xfId="3871" xr:uid="{00000000-0005-0000-0000-000030130000}"/>
    <cellStyle name="Normal 9 2 2 2 7" xfId="1622" xr:uid="{00000000-0005-0000-0000-000031130000}"/>
    <cellStyle name="Normal 9 2 2 2 7 2" xfId="4320" xr:uid="{00000000-0005-0000-0000-000032130000}"/>
    <cellStyle name="Normal 9 2 2 2 8" xfId="2973" xr:uid="{00000000-0005-0000-0000-000033130000}"/>
    <cellStyle name="Normal 9 2 2 3" xfId="269" xr:uid="{00000000-0005-0000-0000-000034130000}"/>
    <cellStyle name="Normal 9 2 2 3 2" xfId="424" xr:uid="{00000000-0005-0000-0000-000035130000}"/>
    <cellStyle name="Normal 9 2 2 3 2 2" xfId="873" xr:uid="{00000000-0005-0000-0000-000036130000}"/>
    <cellStyle name="Normal 9 2 2 3 2 2 2" xfId="2222" xr:uid="{00000000-0005-0000-0000-000037130000}"/>
    <cellStyle name="Normal 9 2 2 3 2 2 2 2" xfId="4920" xr:uid="{00000000-0005-0000-0000-000038130000}"/>
    <cellStyle name="Normal 9 2 2 3 2 2 3" xfId="3573" xr:uid="{00000000-0005-0000-0000-000039130000}"/>
    <cellStyle name="Normal 9 2 2 3 2 3" xfId="1322" xr:uid="{00000000-0005-0000-0000-00003A130000}"/>
    <cellStyle name="Normal 9 2 2 3 2 3 2" xfId="2671" xr:uid="{00000000-0005-0000-0000-00003B130000}"/>
    <cellStyle name="Normal 9 2 2 3 2 3 2 2" xfId="5369" xr:uid="{00000000-0005-0000-0000-00003C130000}"/>
    <cellStyle name="Normal 9 2 2 3 2 3 3" xfId="4022" xr:uid="{00000000-0005-0000-0000-00003D130000}"/>
    <cellStyle name="Normal 9 2 2 3 2 4" xfId="1773" xr:uid="{00000000-0005-0000-0000-00003E130000}"/>
    <cellStyle name="Normal 9 2 2 3 2 4 2" xfId="4471" xr:uid="{00000000-0005-0000-0000-00003F130000}"/>
    <cellStyle name="Normal 9 2 2 3 2 5" xfId="3124" xr:uid="{00000000-0005-0000-0000-000040130000}"/>
    <cellStyle name="Normal 9 2 2 3 3" xfId="574" xr:uid="{00000000-0005-0000-0000-000041130000}"/>
    <cellStyle name="Normal 9 2 2 3 3 2" xfId="1023" xr:uid="{00000000-0005-0000-0000-000042130000}"/>
    <cellStyle name="Normal 9 2 2 3 3 2 2" xfId="2372" xr:uid="{00000000-0005-0000-0000-000043130000}"/>
    <cellStyle name="Normal 9 2 2 3 3 2 2 2" xfId="5070" xr:uid="{00000000-0005-0000-0000-000044130000}"/>
    <cellStyle name="Normal 9 2 2 3 3 2 3" xfId="3723" xr:uid="{00000000-0005-0000-0000-000045130000}"/>
    <cellStyle name="Normal 9 2 2 3 3 3" xfId="1472" xr:uid="{00000000-0005-0000-0000-000046130000}"/>
    <cellStyle name="Normal 9 2 2 3 3 3 2" xfId="2821" xr:uid="{00000000-0005-0000-0000-000047130000}"/>
    <cellStyle name="Normal 9 2 2 3 3 3 2 2" xfId="5519" xr:uid="{00000000-0005-0000-0000-000048130000}"/>
    <cellStyle name="Normal 9 2 2 3 3 3 3" xfId="4172" xr:uid="{00000000-0005-0000-0000-000049130000}"/>
    <cellStyle name="Normal 9 2 2 3 3 4" xfId="1923" xr:uid="{00000000-0005-0000-0000-00004A130000}"/>
    <cellStyle name="Normal 9 2 2 3 3 4 2" xfId="4621" xr:uid="{00000000-0005-0000-0000-00004B130000}"/>
    <cellStyle name="Normal 9 2 2 3 3 5" xfId="3274" xr:uid="{00000000-0005-0000-0000-00004C130000}"/>
    <cellStyle name="Normal 9 2 2 3 4" xfId="724" xr:uid="{00000000-0005-0000-0000-00004D130000}"/>
    <cellStyle name="Normal 9 2 2 3 4 2" xfId="2073" xr:uid="{00000000-0005-0000-0000-00004E130000}"/>
    <cellStyle name="Normal 9 2 2 3 4 2 2" xfId="4771" xr:uid="{00000000-0005-0000-0000-00004F130000}"/>
    <cellStyle name="Normal 9 2 2 3 4 3" xfId="3424" xr:uid="{00000000-0005-0000-0000-000050130000}"/>
    <cellStyle name="Normal 9 2 2 3 5" xfId="1173" xr:uid="{00000000-0005-0000-0000-000051130000}"/>
    <cellStyle name="Normal 9 2 2 3 5 2" xfId="2522" xr:uid="{00000000-0005-0000-0000-000052130000}"/>
    <cellStyle name="Normal 9 2 2 3 5 2 2" xfId="5220" xr:uid="{00000000-0005-0000-0000-000053130000}"/>
    <cellStyle name="Normal 9 2 2 3 5 3" xfId="3873" xr:uid="{00000000-0005-0000-0000-000054130000}"/>
    <cellStyle name="Normal 9 2 2 3 6" xfId="1624" xr:uid="{00000000-0005-0000-0000-000055130000}"/>
    <cellStyle name="Normal 9 2 2 3 6 2" xfId="4322" xr:uid="{00000000-0005-0000-0000-000056130000}"/>
    <cellStyle name="Normal 9 2 2 3 7" xfId="2975" xr:uid="{00000000-0005-0000-0000-000057130000}"/>
    <cellStyle name="Normal 9 2 2 4" xfId="421" xr:uid="{00000000-0005-0000-0000-000058130000}"/>
    <cellStyle name="Normal 9 2 2 4 2" xfId="870" xr:uid="{00000000-0005-0000-0000-000059130000}"/>
    <cellStyle name="Normal 9 2 2 4 2 2" xfId="2219" xr:uid="{00000000-0005-0000-0000-00005A130000}"/>
    <cellStyle name="Normal 9 2 2 4 2 2 2" xfId="4917" xr:uid="{00000000-0005-0000-0000-00005B130000}"/>
    <cellStyle name="Normal 9 2 2 4 2 3" xfId="3570" xr:uid="{00000000-0005-0000-0000-00005C130000}"/>
    <cellStyle name="Normal 9 2 2 4 3" xfId="1319" xr:uid="{00000000-0005-0000-0000-00005D130000}"/>
    <cellStyle name="Normal 9 2 2 4 3 2" xfId="2668" xr:uid="{00000000-0005-0000-0000-00005E130000}"/>
    <cellStyle name="Normal 9 2 2 4 3 2 2" xfId="5366" xr:uid="{00000000-0005-0000-0000-00005F130000}"/>
    <cellStyle name="Normal 9 2 2 4 3 3" xfId="4019" xr:uid="{00000000-0005-0000-0000-000060130000}"/>
    <cellStyle name="Normal 9 2 2 4 4" xfId="1770" xr:uid="{00000000-0005-0000-0000-000061130000}"/>
    <cellStyle name="Normal 9 2 2 4 4 2" xfId="4468" xr:uid="{00000000-0005-0000-0000-000062130000}"/>
    <cellStyle name="Normal 9 2 2 4 5" xfId="3121" xr:uid="{00000000-0005-0000-0000-000063130000}"/>
    <cellStyle name="Normal 9 2 2 5" xfId="571" xr:uid="{00000000-0005-0000-0000-000064130000}"/>
    <cellStyle name="Normal 9 2 2 5 2" xfId="1020" xr:uid="{00000000-0005-0000-0000-000065130000}"/>
    <cellStyle name="Normal 9 2 2 5 2 2" xfId="2369" xr:uid="{00000000-0005-0000-0000-000066130000}"/>
    <cellStyle name="Normal 9 2 2 5 2 2 2" xfId="5067" xr:uid="{00000000-0005-0000-0000-000067130000}"/>
    <cellStyle name="Normal 9 2 2 5 2 3" xfId="3720" xr:uid="{00000000-0005-0000-0000-000068130000}"/>
    <cellStyle name="Normal 9 2 2 5 3" xfId="1469" xr:uid="{00000000-0005-0000-0000-000069130000}"/>
    <cellStyle name="Normal 9 2 2 5 3 2" xfId="2818" xr:uid="{00000000-0005-0000-0000-00006A130000}"/>
    <cellStyle name="Normal 9 2 2 5 3 2 2" xfId="5516" xr:uid="{00000000-0005-0000-0000-00006B130000}"/>
    <cellStyle name="Normal 9 2 2 5 3 3" xfId="4169" xr:uid="{00000000-0005-0000-0000-00006C130000}"/>
    <cellStyle name="Normal 9 2 2 5 4" xfId="1920" xr:uid="{00000000-0005-0000-0000-00006D130000}"/>
    <cellStyle name="Normal 9 2 2 5 4 2" xfId="4618" xr:uid="{00000000-0005-0000-0000-00006E130000}"/>
    <cellStyle name="Normal 9 2 2 5 5" xfId="3271" xr:uid="{00000000-0005-0000-0000-00006F130000}"/>
    <cellStyle name="Normal 9 2 2 6" xfId="721" xr:uid="{00000000-0005-0000-0000-000070130000}"/>
    <cellStyle name="Normal 9 2 2 6 2" xfId="2070" xr:uid="{00000000-0005-0000-0000-000071130000}"/>
    <cellStyle name="Normal 9 2 2 6 2 2" xfId="4768" xr:uid="{00000000-0005-0000-0000-000072130000}"/>
    <cellStyle name="Normal 9 2 2 6 3" xfId="3421" xr:uid="{00000000-0005-0000-0000-000073130000}"/>
    <cellStyle name="Normal 9 2 2 7" xfId="1170" xr:uid="{00000000-0005-0000-0000-000074130000}"/>
    <cellStyle name="Normal 9 2 2 7 2" xfId="2519" xr:uid="{00000000-0005-0000-0000-000075130000}"/>
    <cellStyle name="Normal 9 2 2 7 2 2" xfId="5217" xr:uid="{00000000-0005-0000-0000-000076130000}"/>
    <cellStyle name="Normal 9 2 2 7 3" xfId="3870" xr:uid="{00000000-0005-0000-0000-000077130000}"/>
    <cellStyle name="Normal 9 2 2 8" xfId="1621" xr:uid="{00000000-0005-0000-0000-000078130000}"/>
    <cellStyle name="Normal 9 2 2 8 2" xfId="4319" xr:uid="{00000000-0005-0000-0000-000079130000}"/>
    <cellStyle name="Normal 9 2 2 9" xfId="2972" xr:uid="{00000000-0005-0000-0000-00007A130000}"/>
    <cellStyle name="Normal 9 2 3" xfId="270" xr:uid="{00000000-0005-0000-0000-00007B130000}"/>
    <cellStyle name="Normal 9 2 3 2" xfId="271" xr:uid="{00000000-0005-0000-0000-00007C130000}"/>
    <cellStyle name="Normal 9 2 3 2 2" xfId="426" xr:uid="{00000000-0005-0000-0000-00007D130000}"/>
    <cellStyle name="Normal 9 2 3 2 2 2" xfId="875" xr:uid="{00000000-0005-0000-0000-00007E130000}"/>
    <cellStyle name="Normal 9 2 3 2 2 2 2" xfId="2224" xr:uid="{00000000-0005-0000-0000-00007F130000}"/>
    <cellStyle name="Normal 9 2 3 2 2 2 2 2" xfId="4922" xr:uid="{00000000-0005-0000-0000-000080130000}"/>
    <cellStyle name="Normal 9 2 3 2 2 2 3" xfId="3575" xr:uid="{00000000-0005-0000-0000-000081130000}"/>
    <cellStyle name="Normal 9 2 3 2 2 3" xfId="1324" xr:uid="{00000000-0005-0000-0000-000082130000}"/>
    <cellStyle name="Normal 9 2 3 2 2 3 2" xfId="2673" xr:uid="{00000000-0005-0000-0000-000083130000}"/>
    <cellStyle name="Normal 9 2 3 2 2 3 2 2" xfId="5371" xr:uid="{00000000-0005-0000-0000-000084130000}"/>
    <cellStyle name="Normal 9 2 3 2 2 3 3" xfId="4024" xr:uid="{00000000-0005-0000-0000-000085130000}"/>
    <cellStyle name="Normal 9 2 3 2 2 4" xfId="1775" xr:uid="{00000000-0005-0000-0000-000086130000}"/>
    <cellStyle name="Normal 9 2 3 2 2 4 2" xfId="4473" xr:uid="{00000000-0005-0000-0000-000087130000}"/>
    <cellStyle name="Normal 9 2 3 2 2 5" xfId="3126" xr:uid="{00000000-0005-0000-0000-000088130000}"/>
    <cellStyle name="Normal 9 2 3 2 3" xfId="576" xr:uid="{00000000-0005-0000-0000-000089130000}"/>
    <cellStyle name="Normal 9 2 3 2 3 2" xfId="1025" xr:uid="{00000000-0005-0000-0000-00008A130000}"/>
    <cellStyle name="Normal 9 2 3 2 3 2 2" xfId="2374" xr:uid="{00000000-0005-0000-0000-00008B130000}"/>
    <cellStyle name="Normal 9 2 3 2 3 2 2 2" xfId="5072" xr:uid="{00000000-0005-0000-0000-00008C130000}"/>
    <cellStyle name="Normal 9 2 3 2 3 2 3" xfId="3725" xr:uid="{00000000-0005-0000-0000-00008D130000}"/>
    <cellStyle name="Normal 9 2 3 2 3 3" xfId="1474" xr:uid="{00000000-0005-0000-0000-00008E130000}"/>
    <cellStyle name="Normal 9 2 3 2 3 3 2" xfId="2823" xr:uid="{00000000-0005-0000-0000-00008F130000}"/>
    <cellStyle name="Normal 9 2 3 2 3 3 2 2" xfId="5521" xr:uid="{00000000-0005-0000-0000-000090130000}"/>
    <cellStyle name="Normal 9 2 3 2 3 3 3" xfId="4174" xr:uid="{00000000-0005-0000-0000-000091130000}"/>
    <cellStyle name="Normal 9 2 3 2 3 4" xfId="1925" xr:uid="{00000000-0005-0000-0000-000092130000}"/>
    <cellStyle name="Normal 9 2 3 2 3 4 2" xfId="4623" xr:uid="{00000000-0005-0000-0000-000093130000}"/>
    <cellStyle name="Normal 9 2 3 2 3 5" xfId="3276" xr:uid="{00000000-0005-0000-0000-000094130000}"/>
    <cellStyle name="Normal 9 2 3 2 4" xfId="726" xr:uid="{00000000-0005-0000-0000-000095130000}"/>
    <cellStyle name="Normal 9 2 3 2 4 2" xfId="2075" xr:uid="{00000000-0005-0000-0000-000096130000}"/>
    <cellStyle name="Normal 9 2 3 2 4 2 2" xfId="4773" xr:uid="{00000000-0005-0000-0000-000097130000}"/>
    <cellStyle name="Normal 9 2 3 2 4 3" xfId="3426" xr:uid="{00000000-0005-0000-0000-000098130000}"/>
    <cellStyle name="Normal 9 2 3 2 5" xfId="1175" xr:uid="{00000000-0005-0000-0000-000099130000}"/>
    <cellStyle name="Normal 9 2 3 2 5 2" xfId="2524" xr:uid="{00000000-0005-0000-0000-00009A130000}"/>
    <cellStyle name="Normal 9 2 3 2 5 2 2" xfId="5222" xr:uid="{00000000-0005-0000-0000-00009B130000}"/>
    <cellStyle name="Normal 9 2 3 2 5 3" xfId="3875" xr:uid="{00000000-0005-0000-0000-00009C130000}"/>
    <cellStyle name="Normal 9 2 3 2 6" xfId="1626" xr:uid="{00000000-0005-0000-0000-00009D130000}"/>
    <cellStyle name="Normal 9 2 3 2 6 2" xfId="4324" xr:uid="{00000000-0005-0000-0000-00009E130000}"/>
    <cellStyle name="Normal 9 2 3 2 7" xfId="2977" xr:uid="{00000000-0005-0000-0000-00009F130000}"/>
    <cellStyle name="Normal 9 2 3 3" xfId="425" xr:uid="{00000000-0005-0000-0000-0000A0130000}"/>
    <cellStyle name="Normal 9 2 3 3 2" xfId="874" xr:uid="{00000000-0005-0000-0000-0000A1130000}"/>
    <cellStyle name="Normal 9 2 3 3 2 2" xfId="2223" xr:uid="{00000000-0005-0000-0000-0000A2130000}"/>
    <cellStyle name="Normal 9 2 3 3 2 2 2" xfId="4921" xr:uid="{00000000-0005-0000-0000-0000A3130000}"/>
    <cellStyle name="Normal 9 2 3 3 2 3" xfId="3574" xr:uid="{00000000-0005-0000-0000-0000A4130000}"/>
    <cellStyle name="Normal 9 2 3 3 3" xfId="1323" xr:uid="{00000000-0005-0000-0000-0000A5130000}"/>
    <cellStyle name="Normal 9 2 3 3 3 2" xfId="2672" xr:uid="{00000000-0005-0000-0000-0000A6130000}"/>
    <cellStyle name="Normal 9 2 3 3 3 2 2" xfId="5370" xr:uid="{00000000-0005-0000-0000-0000A7130000}"/>
    <cellStyle name="Normal 9 2 3 3 3 3" xfId="4023" xr:uid="{00000000-0005-0000-0000-0000A8130000}"/>
    <cellStyle name="Normal 9 2 3 3 4" xfId="1774" xr:uid="{00000000-0005-0000-0000-0000A9130000}"/>
    <cellStyle name="Normal 9 2 3 3 4 2" xfId="4472" xr:uid="{00000000-0005-0000-0000-0000AA130000}"/>
    <cellStyle name="Normal 9 2 3 3 5" xfId="3125" xr:uid="{00000000-0005-0000-0000-0000AB130000}"/>
    <cellStyle name="Normal 9 2 3 4" xfId="575" xr:uid="{00000000-0005-0000-0000-0000AC130000}"/>
    <cellStyle name="Normal 9 2 3 4 2" xfId="1024" xr:uid="{00000000-0005-0000-0000-0000AD130000}"/>
    <cellStyle name="Normal 9 2 3 4 2 2" xfId="2373" xr:uid="{00000000-0005-0000-0000-0000AE130000}"/>
    <cellStyle name="Normal 9 2 3 4 2 2 2" xfId="5071" xr:uid="{00000000-0005-0000-0000-0000AF130000}"/>
    <cellStyle name="Normal 9 2 3 4 2 3" xfId="3724" xr:uid="{00000000-0005-0000-0000-0000B0130000}"/>
    <cellStyle name="Normal 9 2 3 4 3" xfId="1473" xr:uid="{00000000-0005-0000-0000-0000B1130000}"/>
    <cellStyle name="Normal 9 2 3 4 3 2" xfId="2822" xr:uid="{00000000-0005-0000-0000-0000B2130000}"/>
    <cellStyle name="Normal 9 2 3 4 3 2 2" xfId="5520" xr:uid="{00000000-0005-0000-0000-0000B3130000}"/>
    <cellStyle name="Normal 9 2 3 4 3 3" xfId="4173" xr:uid="{00000000-0005-0000-0000-0000B4130000}"/>
    <cellStyle name="Normal 9 2 3 4 4" xfId="1924" xr:uid="{00000000-0005-0000-0000-0000B5130000}"/>
    <cellStyle name="Normal 9 2 3 4 4 2" xfId="4622" xr:uid="{00000000-0005-0000-0000-0000B6130000}"/>
    <cellStyle name="Normal 9 2 3 4 5" xfId="3275" xr:uid="{00000000-0005-0000-0000-0000B7130000}"/>
    <cellStyle name="Normal 9 2 3 5" xfId="725" xr:uid="{00000000-0005-0000-0000-0000B8130000}"/>
    <cellStyle name="Normal 9 2 3 5 2" xfId="2074" xr:uid="{00000000-0005-0000-0000-0000B9130000}"/>
    <cellStyle name="Normal 9 2 3 5 2 2" xfId="4772" xr:uid="{00000000-0005-0000-0000-0000BA130000}"/>
    <cellStyle name="Normal 9 2 3 5 3" xfId="3425" xr:uid="{00000000-0005-0000-0000-0000BB130000}"/>
    <cellStyle name="Normal 9 2 3 6" xfId="1174" xr:uid="{00000000-0005-0000-0000-0000BC130000}"/>
    <cellStyle name="Normal 9 2 3 6 2" xfId="2523" xr:uid="{00000000-0005-0000-0000-0000BD130000}"/>
    <cellStyle name="Normal 9 2 3 6 2 2" xfId="5221" xr:uid="{00000000-0005-0000-0000-0000BE130000}"/>
    <cellStyle name="Normal 9 2 3 6 3" xfId="3874" xr:uid="{00000000-0005-0000-0000-0000BF130000}"/>
    <cellStyle name="Normal 9 2 3 7" xfId="1625" xr:uid="{00000000-0005-0000-0000-0000C0130000}"/>
    <cellStyle name="Normal 9 2 3 7 2" xfId="4323" xr:uid="{00000000-0005-0000-0000-0000C1130000}"/>
    <cellStyle name="Normal 9 2 3 8" xfId="2976" xr:uid="{00000000-0005-0000-0000-0000C2130000}"/>
    <cellStyle name="Normal 9 2 4" xfId="272" xr:uid="{00000000-0005-0000-0000-0000C3130000}"/>
    <cellStyle name="Normal 9 2 4 2" xfId="427" xr:uid="{00000000-0005-0000-0000-0000C4130000}"/>
    <cellStyle name="Normal 9 2 4 2 2" xfId="876" xr:uid="{00000000-0005-0000-0000-0000C5130000}"/>
    <cellStyle name="Normal 9 2 4 2 2 2" xfId="2225" xr:uid="{00000000-0005-0000-0000-0000C6130000}"/>
    <cellStyle name="Normal 9 2 4 2 2 2 2" xfId="4923" xr:uid="{00000000-0005-0000-0000-0000C7130000}"/>
    <cellStyle name="Normal 9 2 4 2 2 3" xfId="3576" xr:uid="{00000000-0005-0000-0000-0000C8130000}"/>
    <cellStyle name="Normal 9 2 4 2 3" xfId="1325" xr:uid="{00000000-0005-0000-0000-0000C9130000}"/>
    <cellStyle name="Normal 9 2 4 2 3 2" xfId="2674" xr:uid="{00000000-0005-0000-0000-0000CA130000}"/>
    <cellStyle name="Normal 9 2 4 2 3 2 2" xfId="5372" xr:uid="{00000000-0005-0000-0000-0000CB130000}"/>
    <cellStyle name="Normal 9 2 4 2 3 3" xfId="4025" xr:uid="{00000000-0005-0000-0000-0000CC130000}"/>
    <cellStyle name="Normal 9 2 4 2 4" xfId="1776" xr:uid="{00000000-0005-0000-0000-0000CD130000}"/>
    <cellStyle name="Normal 9 2 4 2 4 2" xfId="4474" xr:uid="{00000000-0005-0000-0000-0000CE130000}"/>
    <cellStyle name="Normal 9 2 4 2 5" xfId="3127" xr:uid="{00000000-0005-0000-0000-0000CF130000}"/>
    <cellStyle name="Normal 9 2 4 3" xfId="577" xr:uid="{00000000-0005-0000-0000-0000D0130000}"/>
    <cellStyle name="Normal 9 2 4 3 2" xfId="1026" xr:uid="{00000000-0005-0000-0000-0000D1130000}"/>
    <cellStyle name="Normal 9 2 4 3 2 2" xfId="2375" xr:uid="{00000000-0005-0000-0000-0000D2130000}"/>
    <cellStyle name="Normal 9 2 4 3 2 2 2" xfId="5073" xr:uid="{00000000-0005-0000-0000-0000D3130000}"/>
    <cellStyle name="Normal 9 2 4 3 2 3" xfId="3726" xr:uid="{00000000-0005-0000-0000-0000D4130000}"/>
    <cellStyle name="Normal 9 2 4 3 3" xfId="1475" xr:uid="{00000000-0005-0000-0000-0000D5130000}"/>
    <cellStyle name="Normal 9 2 4 3 3 2" xfId="2824" xr:uid="{00000000-0005-0000-0000-0000D6130000}"/>
    <cellStyle name="Normal 9 2 4 3 3 2 2" xfId="5522" xr:uid="{00000000-0005-0000-0000-0000D7130000}"/>
    <cellStyle name="Normal 9 2 4 3 3 3" xfId="4175" xr:uid="{00000000-0005-0000-0000-0000D8130000}"/>
    <cellStyle name="Normal 9 2 4 3 4" xfId="1926" xr:uid="{00000000-0005-0000-0000-0000D9130000}"/>
    <cellStyle name="Normal 9 2 4 3 4 2" xfId="4624" xr:uid="{00000000-0005-0000-0000-0000DA130000}"/>
    <cellStyle name="Normal 9 2 4 3 5" xfId="3277" xr:uid="{00000000-0005-0000-0000-0000DB130000}"/>
    <cellStyle name="Normal 9 2 4 4" xfId="727" xr:uid="{00000000-0005-0000-0000-0000DC130000}"/>
    <cellStyle name="Normal 9 2 4 4 2" xfId="2076" xr:uid="{00000000-0005-0000-0000-0000DD130000}"/>
    <cellStyle name="Normal 9 2 4 4 2 2" xfId="4774" xr:uid="{00000000-0005-0000-0000-0000DE130000}"/>
    <cellStyle name="Normal 9 2 4 4 3" xfId="3427" xr:uid="{00000000-0005-0000-0000-0000DF130000}"/>
    <cellStyle name="Normal 9 2 4 5" xfId="1176" xr:uid="{00000000-0005-0000-0000-0000E0130000}"/>
    <cellStyle name="Normal 9 2 4 5 2" xfId="2525" xr:uid="{00000000-0005-0000-0000-0000E1130000}"/>
    <cellStyle name="Normal 9 2 4 5 2 2" xfId="5223" xr:uid="{00000000-0005-0000-0000-0000E2130000}"/>
    <cellStyle name="Normal 9 2 4 5 3" xfId="3876" xr:uid="{00000000-0005-0000-0000-0000E3130000}"/>
    <cellStyle name="Normal 9 2 4 6" xfId="1627" xr:uid="{00000000-0005-0000-0000-0000E4130000}"/>
    <cellStyle name="Normal 9 2 4 6 2" xfId="4325" xr:uid="{00000000-0005-0000-0000-0000E5130000}"/>
    <cellStyle name="Normal 9 2 4 7" xfId="2978" xr:uid="{00000000-0005-0000-0000-0000E6130000}"/>
    <cellStyle name="Normal 9 2 5" xfId="420" xr:uid="{00000000-0005-0000-0000-0000E7130000}"/>
    <cellStyle name="Normal 9 2 5 2" xfId="869" xr:uid="{00000000-0005-0000-0000-0000E8130000}"/>
    <cellStyle name="Normal 9 2 5 2 2" xfId="2218" xr:uid="{00000000-0005-0000-0000-0000E9130000}"/>
    <cellStyle name="Normal 9 2 5 2 2 2" xfId="4916" xr:uid="{00000000-0005-0000-0000-0000EA130000}"/>
    <cellStyle name="Normal 9 2 5 2 3" xfId="3569" xr:uid="{00000000-0005-0000-0000-0000EB130000}"/>
    <cellStyle name="Normal 9 2 5 3" xfId="1318" xr:uid="{00000000-0005-0000-0000-0000EC130000}"/>
    <cellStyle name="Normal 9 2 5 3 2" xfId="2667" xr:uid="{00000000-0005-0000-0000-0000ED130000}"/>
    <cellStyle name="Normal 9 2 5 3 2 2" xfId="5365" xr:uid="{00000000-0005-0000-0000-0000EE130000}"/>
    <cellStyle name="Normal 9 2 5 3 3" xfId="4018" xr:uid="{00000000-0005-0000-0000-0000EF130000}"/>
    <cellStyle name="Normal 9 2 5 4" xfId="1769" xr:uid="{00000000-0005-0000-0000-0000F0130000}"/>
    <cellStyle name="Normal 9 2 5 4 2" xfId="4467" xr:uid="{00000000-0005-0000-0000-0000F1130000}"/>
    <cellStyle name="Normal 9 2 5 5" xfId="3120" xr:uid="{00000000-0005-0000-0000-0000F2130000}"/>
    <cellStyle name="Normal 9 2 6" xfId="570" xr:uid="{00000000-0005-0000-0000-0000F3130000}"/>
    <cellStyle name="Normal 9 2 6 2" xfId="1019" xr:uid="{00000000-0005-0000-0000-0000F4130000}"/>
    <cellStyle name="Normal 9 2 6 2 2" xfId="2368" xr:uid="{00000000-0005-0000-0000-0000F5130000}"/>
    <cellStyle name="Normal 9 2 6 2 2 2" xfId="5066" xr:uid="{00000000-0005-0000-0000-0000F6130000}"/>
    <cellStyle name="Normal 9 2 6 2 3" xfId="3719" xr:uid="{00000000-0005-0000-0000-0000F7130000}"/>
    <cellStyle name="Normal 9 2 6 3" xfId="1468" xr:uid="{00000000-0005-0000-0000-0000F8130000}"/>
    <cellStyle name="Normal 9 2 6 3 2" xfId="2817" xr:uid="{00000000-0005-0000-0000-0000F9130000}"/>
    <cellStyle name="Normal 9 2 6 3 2 2" xfId="5515" xr:uid="{00000000-0005-0000-0000-0000FA130000}"/>
    <cellStyle name="Normal 9 2 6 3 3" xfId="4168" xr:uid="{00000000-0005-0000-0000-0000FB130000}"/>
    <cellStyle name="Normal 9 2 6 4" xfId="1919" xr:uid="{00000000-0005-0000-0000-0000FC130000}"/>
    <cellStyle name="Normal 9 2 6 4 2" xfId="4617" xr:uid="{00000000-0005-0000-0000-0000FD130000}"/>
    <cellStyle name="Normal 9 2 6 5" xfId="3270" xr:uid="{00000000-0005-0000-0000-0000FE130000}"/>
    <cellStyle name="Normal 9 2 7" xfId="720" xr:uid="{00000000-0005-0000-0000-0000FF130000}"/>
    <cellStyle name="Normal 9 2 7 2" xfId="2069" xr:uid="{00000000-0005-0000-0000-000000140000}"/>
    <cellStyle name="Normal 9 2 7 2 2" xfId="4767" xr:uid="{00000000-0005-0000-0000-000001140000}"/>
    <cellStyle name="Normal 9 2 7 3" xfId="3420" xr:uid="{00000000-0005-0000-0000-000002140000}"/>
    <cellStyle name="Normal 9 2 8" xfId="1169" xr:uid="{00000000-0005-0000-0000-000003140000}"/>
    <cellStyle name="Normal 9 2 8 2" xfId="2518" xr:uid="{00000000-0005-0000-0000-000004140000}"/>
    <cellStyle name="Normal 9 2 8 2 2" xfId="5216" xr:uid="{00000000-0005-0000-0000-000005140000}"/>
    <cellStyle name="Normal 9 2 8 3" xfId="3869" xr:uid="{00000000-0005-0000-0000-000006140000}"/>
    <cellStyle name="Normal 9 2 9" xfId="1620" xr:uid="{00000000-0005-0000-0000-000007140000}"/>
    <cellStyle name="Normal 9 2 9 2" xfId="4318" xr:uid="{00000000-0005-0000-0000-000008140000}"/>
    <cellStyle name="Normal 9 3" xfId="273" xr:uid="{00000000-0005-0000-0000-000009140000}"/>
    <cellStyle name="Normal 9 3 2" xfId="274" xr:uid="{00000000-0005-0000-0000-00000A140000}"/>
    <cellStyle name="Normal 9 3 2 2" xfId="275" xr:uid="{00000000-0005-0000-0000-00000B140000}"/>
    <cellStyle name="Normal 9 3 2 2 2" xfId="430" xr:uid="{00000000-0005-0000-0000-00000C140000}"/>
    <cellStyle name="Normal 9 3 2 2 2 2" xfId="879" xr:uid="{00000000-0005-0000-0000-00000D140000}"/>
    <cellStyle name="Normal 9 3 2 2 2 2 2" xfId="2228" xr:uid="{00000000-0005-0000-0000-00000E140000}"/>
    <cellStyle name="Normal 9 3 2 2 2 2 2 2" xfId="4926" xr:uid="{00000000-0005-0000-0000-00000F140000}"/>
    <cellStyle name="Normal 9 3 2 2 2 2 3" xfId="3579" xr:uid="{00000000-0005-0000-0000-000010140000}"/>
    <cellStyle name="Normal 9 3 2 2 2 3" xfId="1328" xr:uid="{00000000-0005-0000-0000-000011140000}"/>
    <cellStyle name="Normal 9 3 2 2 2 3 2" xfId="2677" xr:uid="{00000000-0005-0000-0000-000012140000}"/>
    <cellStyle name="Normal 9 3 2 2 2 3 2 2" xfId="5375" xr:uid="{00000000-0005-0000-0000-000013140000}"/>
    <cellStyle name="Normal 9 3 2 2 2 3 3" xfId="4028" xr:uid="{00000000-0005-0000-0000-000014140000}"/>
    <cellStyle name="Normal 9 3 2 2 2 4" xfId="1779" xr:uid="{00000000-0005-0000-0000-000015140000}"/>
    <cellStyle name="Normal 9 3 2 2 2 4 2" xfId="4477" xr:uid="{00000000-0005-0000-0000-000016140000}"/>
    <cellStyle name="Normal 9 3 2 2 2 5" xfId="3130" xr:uid="{00000000-0005-0000-0000-000017140000}"/>
    <cellStyle name="Normal 9 3 2 2 3" xfId="580" xr:uid="{00000000-0005-0000-0000-000018140000}"/>
    <cellStyle name="Normal 9 3 2 2 3 2" xfId="1029" xr:uid="{00000000-0005-0000-0000-000019140000}"/>
    <cellStyle name="Normal 9 3 2 2 3 2 2" xfId="2378" xr:uid="{00000000-0005-0000-0000-00001A140000}"/>
    <cellStyle name="Normal 9 3 2 2 3 2 2 2" xfId="5076" xr:uid="{00000000-0005-0000-0000-00001B140000}"/>
    <cellStyle name="Normal 9 3 2 2 3 2 3" xfId="3729" xr:uid="{00000000-0005-0000-0000-00001C140000}"/>
    <cellStyle name="Normal 9 3 2 2 3 3" xfId="1478" xr:uid="{00000000-0005-0000-0000-00001D140000}"/>
    <cellStyle name="Normal 9 3 2 2 3 3 2" xfId="2827" xr:uid="{00000000-0005-0000-0000-00001E140000}"/>
    <cellStyle name="Normal 9 3 2 2 3 3 2 2" xfId="5525" xr:uid="{00000000-0005-0000-0000-00001F140000}"/>
    <cellStyle name="Normal 9 3 2 2 3 3 3" xfId="4178" xr:uid="{00000000-0005-0000-0000-000020140000}"/>
    <cellStyle name="Normal 9 3 2 2 3 4" xfId="1929" xr:uid="{00000000-0005-0000-0000-000021140000}"/>
    <cellStyle name="Normal 9 3 2 2 3 4 2" xfId="4627" xr:uid="{00000000-0005-0000-0000-000022140000}"/>
    <cellStyle name="Normal 9 3 2 2 3 5" xfId="3280" xr:uid="{00000000-0005-0000-0000-000023140000}"/>
    <cellStyle name="Normal 9 3 2 2 4" xfId="730" xr:uid="{00000000-0005-0000-0000-000024140000}"/>
    <cellStyle name="Normal 9 3 2 2 4 2" xfId="2079" xr:uid="{00000000-0005-0000-0000-000025140000}"/>
    <cellStyle name="Normal 9 3 2 2 4 2 2" xfId="4777" xr:uid="{00000000-0005-0000-0000-000026140000}"/>
    <cellStyle name="Normal 9 3 2 2 4 3" xfId="3430" xr:uid="{00000000-0005-0000-0000-000027140000}"/>
    <cellStyle name="Normal 9 3 2 2 5" xfId="1179" xr:uid="{00000000-0005-0000-0000-000028140000}"/>
    <cellStyle name="Normal 9 3 2 2 5 2" xfId="2528" xr:uid="{00000000-0005-0000-0000-000029140000}"/>
    <cellStyle name="Normal 9 3 2 2 5 2 2" xfId="5226" xr:uid="{00000000-0005-0000-0000-00002A140000}"/>
    <cellStyle name="Normal 9 3 2 2 5 3" xfId="3879" xr:uid="{00000000-0005-0000-0000-00002B140000}"/>
    <cellStyle name="Normal 9 3 2 2 6" xfId="1630" xr:uid="{00000000-0005-0000-0000-00002C140000}"/>
    <cellStyle name="Normal 9 3 2 2 6 2" xfId="4328" xr:uid="{00000000-0005-0000-0000-00002D140000}"/>
    <cellStyle name="Normal 9 3 2 2 7" xfId="2981" xr:uid="{00000000-0005-0000-0000-00002E140000}"/>
    <cellStyle name="Normal 9 3 2 3" xfId="429" xr:uid="{00000000-0005-0000-0000-00002F140000}"/>
    <cellStyle name="Normal 9 3 2 3 2" xfId="878" xr:uid="{00000000-0005-0000-0000-000030140000}"/>
    <cellStyle name="Normal 9 3 2 3 2 2" xfId="2227" xr:uid="{00000000-0005-0000-0000-000031140000}"/>
    <cellStyle name="Normal 9 3 2 3 2 2 2" xfId="4925" xr:uid="{00000000-0005-0000-0000-000032140000}"/>
    <cellStyle name="Normal 9 3 2 3 2 3" xfId="3578" xr:uid="{00000000-0005-0000-0000-000033140000}"/>
    <cellStyle name="Normal 9 3 2 3 3" xfId="1327" xr:uid="{00000000-0005-0000-0000-000034140000}"/>
    <cellStyle name="Normal 9 3 2 3 3 2" xfId="2676" xr:uid="{00000000-0005-0000-0000-000035140000}"/>
    <cellStyle name="Normal 9 3 2 3 3 2 2" xfId="5374" xr:uid="{00000000-0005-0000-0000-000036140000}"/>
    <cellStyle name="Normal 9 3 2 3 3 3" xfId="4027" xr:uid="{00000000-0005-0000-0000-000037140000}"/>
    <cellStyle name="Normal 9 3 2 3 4" xfId="1778" xr:uid="{00000000-0005-0000-0000-000038140000}"/>
    <cellStyle name="Normal 9 3 2 3 4 2" xfId="4476" xr:uid="{00000000-0005-0000-0000-000039140000}"/>
    <cellStyle name="Normal 9 3 2 3 5" xfId="3129" xr:uid="{00000000-0005-0000-0000-00003A140000}"/>
    <cellStyle name="Normal 9 3 2 4" xfId="579" xr:uid="{00000000-0005-0000-0000-00003B140000}"/>
    <cellStyle name="Normal 9 3 2 4 2" xfId="1028" xr:uid="{00000000-0005-0000-0000-00003C140000}"/>
    <cellStyle name="Normal 9 3 2 4 2 2" xfId="2377" xr:uid="{00000000-0005-0000-0000-00003D140000}"/>
    <cellStyle name="Normal 9 3 2 4 2 2 2" xfId="5075" xr:uid="{00000000-0005-0000-0000-00003E140000}"/>
    <cellStyle name="Normal 9 3 2 4 2 3" xfId="3728" xr:uid="{00000000-0005-0000-0000-00003F140000}"/>
    <cellStyle name="Normal 9 3 2 4 3" xfId="1477" xr:uid="{00000000-0005-0000-0000-000040140000}"/>
    <cellStyle name="Normal 9 3 2 4 3 2" xfId="2826" xr:uid="{00000000-0005-0000-0000-000041140000}"/>
    <cellStyle name="Normal 9 3 2 4 3 2 2" xfId="5524" xr:uid="{00000000-0005-0000-0000-000042140000}"/>
    <cellStyle name="Normal 9 3 2 4 3 3" xfId="4177" xr:uid="{00000000-0005-0000-0000-000043140000}"/>
    <cellStyle name="Normal 9 3 2 4 4" xfId="1928" xr:uid="{00000000-0005-0000-0000-000044140000}"/>
    <cellStyle name="Normal 9 3 2 4 4 2" xfId="4626" xr:uid="{00000000-0005-0000-0000-000045140000}"/>
    <cellStyle name="Normal 9 3 2 4 5" xfId="3279" xr:uid="{00000000-0005-0000-0000-000046140000}"/>
    <cellStyle name="Normal 9 3 2 5" xfId="729" xr:uid="{00000000-0005-0000-0000-000047140000}"/>
    <cellStyle name="Normal 9 3 2 5 2" xfId="2078" xr:uid="{00000000-0005-0000-0000-000048140000}"/>
    <cellStyle name="Normal 9 3 2 5 2 2" xfId="4776" xr:uid="{00000000-0005-0000-0000-000049140000}"/>
    <cellStyle name="Normal 9 3 2 5 3" xfId="3429" xr:uid="{00000000-0005-0000-0000-00004A140000}"/>
    <cellStyle name="Normal 9 3 2 6" xfId="1178" xr:uid="{00000000-0005-0000-0000-00004B140000}"/>
    <cellStyle name="Normal 9 3 2 6 2" xfId="2527" xr:uid="{00000000-0005-0000-0000-00004C140000}"/>
    <cellStyle name="Normal 9 3 2 6 2 2" xfId="5225" xr:uid="{00000000-0005-0000-0000-00004D140000}"/>
    <cellStyle name="Normal 9 3 2 6 3" xfId="3878" xr:uid="{00000000-0005-0000-0000-00004E140000}"/>
    <cellStyle name="Normal 9 3 2 7" xfId="1629" xr:uid="{00000000-0005-0000-0000-00004F140000}"/>
    <cellStyle name="Normal 9 3 2 7 2" xfId="4327" xr:uid="{00000000-0005-0000-0000-000050140000}"/>
    <cellStyle name="Normal 9 3 2 8" xfId="2980" xr:uid="{00000000-0005-0000-0000-000051140000}"/>
    <cellStyle name="Normal 9 3 3" xfId="276" xr:uid="{00000000-0005-0000-0000-000052140000}"/>
    <cellStyle name="Normal 9 3 3 2" xfId="431" xr:uid="{00000000-0005-0000-0000-000053140000}"/>
    <cellStyle name="Normal 9 3 3 2 2" xfId="880" xr:uid="{00000000-0005-0000-0000-000054140000}"/>
    <cellStyle name="Normal 9 3 3 2 2 2" xfId="2229" xr:uid="{00000000-0005-0000-0000-000055140000}"/>
    <cellStyle name="Normal 9 3 3 2 2 2 2" xfId="4927" xr:uid="{00000000-0005-0000-0000-000056140000}"/>
    <cellStyle name="Normal 9 3 3 2 2 3" xfId="3580" xr:uid="{00000000-0005-0000-0000-000057140000}"/>
    <cellStyle name="Normal 9 3 3 2 3" xfId="1329" xr:uid="{00000000-0005-0000-0000-000058140000}"/>
    <cellStyle name="Normal 9 3 3 2 3 2" xfId="2678" xr:uid="{00000000-0005-0000-0000-000059140000}"/>
    <cellStyle name="Normal 9 3 3 2 3 2 2" xfId="5376" xr:uid="{00000000-0005-0000-0000-00005A140000}"/>
    <cellStyle name="Normal 9 3 3 2 3 3" xfId="4029" xr:uid="{00000000-0005-0000-0000-00005B140000}"/>
    <cellStyle name="Normal 9 3 3 2 4" xfId="1780" xr:uid="{00000000-0005-0000-0000-00005C140000}"/>
    <cellStyle name="Normal 9 3 3 2 4 2" xfId="4478" xr:uid="{00000000-0005-0000-0000-00005D140000}"/>
    <cellStyle name="Normal 9 3 3 2 5" xfId="3131" xr:uid="{00000000-0005-0000-0000-00005E140000}"/>
    <cellStyle name="Normal 9 3 3 3" xfId="581" xr:uid="{00000000-0005-0000-0000-00005F140000}"/>
    <cellStyle name="Normal 9 3 3 3 2" xfId="1030" xr:uid="{00000000-0005-0000-0000-000060140000}"/>
    <cellStyle name="Normal 9 3 3 3 2 2" xfId="2379" xr:uid="{00000000-0005-0000-0000-000061140000}"/>
    <cellStyle name="Normal 9 3 3 3 2 2 2" xfId="5077" xr:uid="{00000000-0005-0000-0000-000062140000}"/>
    <cellStyle name="Normal 9 3 3 3 2 3" xfId="3730" xr:uid="{00000000-0005-0000-0000-000063140000}"/>
    <cellStyle name="Normal 9 3 3 3 3" xfId="1479" xr:uid="{00000000-0005-0000-0000-000064140000}"/>
    <cellStyle name="Normal 9 3 3 3 3 2" xfId="2828" xr:uid="{00000000-0005-0000-0000-000065140000}"/>
    <cellStyle name="Normal 9 3 3 3 3 2 2" xfId="5526" xr:uid="{00000000-0005-0000-0000-000066140000}"/>
    <cellStyle name="Normal 9 3 3 3 3 3" xfId="4179" xr:uid="{00000000-0005-0000-0000-000067140000}"/>
    <cellStyle name="Normal 9 3 3 3 4" xfId="1930" xr:uid="{00000000-0005-0000-0000-000068140000}"/>
    <cellStyle name="Normal 9 3 3 3 4 2" xfId="4628" xr:uid="{00000000-0005-0000-0000-000069140000}"/>
    <cellStyle name="Normal 9 3 3 3 5" xfId="3281" xr:uid="{00000000-0005-0000-0000-00006A140000}"/>
    <cellStyle name="Normal 9 3 3 4" xfId="731" xr:uid="{00000000-0005-0000-0000-00006B140000}"/>
    <cellStyle name="Normal 9 3 3 4 2" xfId="2080" xr:uid="{00000000-0005-0000-0000-00006C140000}"/>
    <cellStyle name="Normal 9 3 3 4 2 2" xfId="4778" xr:uid="{00000000-0005-0000-0000-00006D140000}"/>
    <cellStyle name="Normal 9 3 3 4 3" xfId="3431" xr:uid="{00000000-0005-0000-0000-00006E140000}"/>
    <cellStyle name="Normal 9 3 3 5" xfId="1180" xr:uid="{00000000-0005-0000-0000-00006F140000}"/>
    <cellStyle name="Normal 9 3 3 5 2" xfId="2529" xr:uid="{00000000-0005-0000-0000-000070140000}"/>
    <cellStyle name="Normal 9 3 3 5 2 2" xfId="5227" xr:uid="{00000000-0005-0000-0000-000071140000}"/>
    <cellStyle name="Normal 9 3 3 5 3" xfId="3880" xr:uid="{00000000-0005-0000-0000-000072140000}"/>
    <cellStyle name="Normal 9 3 3 6" xfId="1631" xr:uid="{00000000-0005-0000-0000-000073140000}"/>
    <cellStyle name="Normal 9 3 3 6 2" xfId="4329" xr:uid="{00000000-0005-0000-0000-000074140000}"/>
    <cellStyle name="Normal 9 3 3 7" xfId="2982" xr:uid="{00000000-0005-0000-0000-000075140000}"/>
    <cellStyle name="Normal 9 3 4" xfId="428" xr:uid="{00000000-0005-0000-0000-000076140000}"/>
    <cellStyle name="Normal 9 3 4 2" xfId="877" xr:uid="{00000000-0005-0000-0000-000077140000}"/>
    <cellStyle name="Normal 9 3 4 2 2" xfId="2226" xr:uid="{00000000-0005-0000-0000-000078140000}"/>
    <cellStyle name="Normal 9 3 4 2 2 2" xfId="4924" xr:uid="{00000000-0005-0000-0000-000079140000}"/>
    <cellStyle name="Normal 9 3 4 2 3" xfId="3577" xr:uid="{00000000-0005-0000-0000-00007A140000}"/>
    <cellStyle name="Normal 9 3 4 3" xfId="1326" xr:uid="{00000000-0005-0000-0000-00007B140000}"/>
    <cellStyle name="Normal 9 3 4 3 2" xfId="2675" xr:uid="{00000000-0005-0000-0000-00007C140000}"/>
    <cellStyle name="Normal 9 3 4 3 2 2" xfId="5373" xr:uid="{00000000-0005-0000-0000-00007D140000}"/>
    <cellStyle name="Normal 9 3 4 3 3" xfId="4026" xr:uid="{00000000-0005-0000-0000-00007E140000}"/>
    <cellStyle name="Normal 9 3 4 4" xfId="1777" xr:uid="{00000000-0005-0000-0000-00007F140000}"/>
    <cellStyle name="Normal 9 3 4 4 2" xfId="4475" xr:uid="{00000000-0005-0000-0000-000080140000}"/>
    <cellStyle name="Normal 9 3 4 5" xfId="3128" xr:uid="{00000000-0005-0000-0000-000081140000}"/>
    <cellStyle name="Normal 9 3 5" xfId="578" xr:uid="{00000000-0005-0000-0000-000082140000}"/>
    <cellStyle name="Normal 9 3 5 2" xfId="1027" xr:uid="{00000000-0005-0000-0000-000083140000}"/>
    <cellStyle name="Normal 9 3 5 2 2" xfId="2376" xr:uid="{00000000-0005-0000-0000-000084140000}"/>
    <cellStyle name="Normal 9 3 5 2 2 2" xfId="5074" xr:uid="{00000000-0005-0000-0000-000085140000}"/>
    <cellStyle name="Normal 9 3 5 2 3" xfId="3727" xr:uid="{00000000-0005-0000-0000-000086140000}"/>
    <cellStyle name="Normal 9 3 5 3" xfId="1476" xr:uid="{00000000-0005-0000-0000-000087140000}"/>
    <cellStyle name="Normal 9 3 5 3 2" xfId="2825" xr:uid="{00000000-0005-0000-0000-000088140000}"/>
    <cellStyle name="Normal 9 3 5 3 2 2" xfId="5523" xr:uid="{00000000-0005-0000-0000-000089140000}"/>
    <cellStyle name="Normal 9 3 5 3 3" xfId="4176" xr:uid="{00000000-0005-0000-0000-00008A140000}"/>
    <cellStyle name="Normal 9 3 5 4" xfId="1927" xr:uid="{00000000-0005-0000-0000-00008B140000}"/>
    <cellStyle name="Normal 9 3 5 4 2" xfId="4625" xr:uid="{00000000-0005-0000-0000-00008C140000}"/>
    <cellStyle name="Normal 9 3 5 5" xfId="3278" xr:uid="{00000000-0005-0000-0000-00008D140000}"/>
    <cellStyle name="Normal 9 3 6" xfId="728" xr:uid="{00000000-0005-0000-0000-00008E140000}"/>
    <cellStyle name="Normal 9 3 6 2" xfId="2077" xr:uid="{00000000-0005-0000-0000-00008F140000}"/>
    <cellStyle name="Normal 9 3 6 2 2" xfId="4775" xr:uid="{00000000-0005-0000-0000-000090140000}"/>
    <cellStyle name="Normal 9 3 6 3" xfId="3428" xr:uid="{00000000-0005-0000-0000-000091140000}"/>
    <cellStyle name="Normal 9 3 7" xfId="1177" xr:uid="{00000000-0005-0000-0000-000092140000}"/>
    <cellStyle name="Normal 9 3 7 2" xfId="2526" xr:uid="{00000000-0005-0000-0000-000093140000}"/>
    <cellStyle name="Normal 9 3 7 2 2" xfId="5224" xr:uid="{00000000-0005-0000-0000-000094140000}"/>
    <cellStyle name="Normal 9 3 7 3" xfId="3877" xr:uid="{00000000-0005-0000-0000-000095140000}"/>
    <cellStyle name="Normal 9 3 8" xfId="1628" xr:uid="{00000000-0005-0000-0000-000096140000}"/>
    <cellStyle name="Normal 9 3 8 2" xfId="4326" xr:uid="{00000000-0005-0000-0000-000097140000}"/>
    <cellStyle name="Normal 9 3 9" xfId="2979" xr:uid="{00000000-0005-0000-0000-000098140000}"/>
    <cellStyle name="Normal 9 4" xfId="277" xr:uid="{00000000-0005-0000-0000-000099140000}"/>
    <cellStyle name="Normal 9 4 2" xfId="278" xr:uid="{00000000-0005-0000-0000-00009A140000}"/>
    <cellStyle name="Normal 9 4 2 2" xfId="433" xr:uid="{00000000-0005-0000-0000-00009B140000}"/>
    <cellStyle name="Normal 9 4 2 2 2" xfId="882" xr:uid="{00000000-0005-0000-0000-00009C140000}"/>
    <cellStyle name="Normal 9 4 2 2 2 2" xfId="2231" xr:uid="{00000000-0005-0000-0000-00009D140000}"/>
    <cellStyle name="Normal 9 4 2 2 2 2 2" xfId="4929" xr:uid="{00000000-0005-0000-0000-00009E140000}"/>
    <cellStyle name="Normal 9 4 2 2 2 3" xfId="3582" xr:uid="{00000000-0005-0000-0000-00009F140000}"/>
    <cellStyle name="Normal 9 4 2 2 3" xfId="1331" xr:uid="{00000000-0005-0000-0000-0000A0140000}"/>
    <cellStyle name="Normal 9 4 2 2 3 2" xfId="2680" xr:uid="{00000000-0005-0000-0000-0000A1140000}"/>
    <cellStyle name="Normal 9 4 2 2 3 2 2" xfId="5378" xr:uid="{00000000-0005-0000-0000-0000A2140000}"/>
    <cellStyle name="Normal 9 4 2 2 3 3" xfId="4031" xr:uid="{00000000-0005-0000-0000-0000A3140000}"/>
    <cellStyle name="Normal 9 4 2 2 4" xfId="1782" xr:uid="{00000000-0005-0000-0000-0000A4140000}"/>
    <cellStyle name="Normal 9 4 2 2 4 2" xfId="4480" xr:uid="{00000000-0005-0000-0000-0000A5140000}"/>
    <cellStyle name="Normal 9 4 2 2 5" xfId="3133" xr:uid="{00000000-0005-0000-0000-0000A6140000}"/>
    <cellStyle name="Normal 9 4 2 3" xfId="583" xr:uid="{00000000-0005-0000-0000-0000A7140000}"/>
    <cellStyle name="Normal 9 4 2 3 2" xfId="1032" xr:uid="{00000000-0005-0000-0000-0000A8140000}"/>
    <cellStyle name="Normal 9 4 2 3 2 2" xfId="2381" xr:uid="{00000000-0005-0000-0000-0000A9140000}"/>
    <cellStyle name="Normal 9 4 2 3 2 2 2" xfId="5079" xr:uid="{00000000-0005-0000-0000-0000AA140000}"/>
    <cellStyle name="Normal 9 4 2 3 2 3" xfId="3732" xr:uid="{00000000-0005-0000-0000-0000AB140000}"/>
    <cellStyle name="Normal 9 4 2 3 3" xfId="1481" xr:uid="{00000000-0005-0000-0000-0000AC140000}"/>
    <cellStyle name="Normal 9 4 2 3 3 2" xfId="2830" xr:uid="{00000000-0005-0000-0000-0000AD140000}"/>
    <cellStyle name="Normal 9 4 2 3 3 2 2" xfId="5528" xr:uid="{00000000-0005-0000-0000-0000AE140000}"/>
    <cellStyle name="Normal 9 4 2 3 3 3" xfId="4181" xr:uid="{00000000-0005-0000-0000-0000AF140000}"/>
    <cellStyle name="Normal 9 4 2 3 4" xfId="1932" xr:uid="{00000000-0005-0000-0000-0000B0140000}"/>
    <cellStyle name="Normal 9 4 2 3 4 2" xfId="4630" xr:uid="{00000000-0005-0000-0000-0000B1140000}"/>
    <cellStyle name="Normal 9 4 2 3 5" xfId="3283" xr:uid="{00000000-0005-0000-0000-0000B2140000}"/>
    <cellStyle name="Normal 9 4 2 4" xfId="733" xr:uid="{00000000-0005-0000-0000-0000B3140000}"/>
    <cellStyle name="Normal 9 4 2 4 2" xfId="2082" xr:uid="{00000000-0005-0000-0000-0000B4140000}"/>
    <cellStyle name="Normal 9 4 2 4 2 2" xfId="4780" xr:uid="{00000000-0005-0000-0000-0000B5140000}"/>
    <cellStyle name="Normal 9 4 2 4 3" xfId="3433" xr:uid="{00000000-0005-0000-0000-0000B6140000}"/>
    <cellStyle name="Normal 9 4 2 5" xfId="1182" xr:uid="{00000000-0005-0000-0000-0000B7140000}"/>
    <cellStyle name="Normal 9 4 2 5 2" xfId="2531" xr:uid="{00000000-0005-0000-0000-0000B8140000}"/>
    <cellStyle name="Normal 9 4 2 5 2 2" xfId="5229" xr:uid="{00000000-0005-0000-0000-0000B9140000}"/>
    <cellStyle name="Normal 9 4 2 5 3" xfId="3882" xr:uid="{00000000-0005-0000-0000-0000BA140000}"/>
    <cellStyle name="Normal 9 4 2 6" xfId="1633" xr:uid="{00000000-0005-0000-0000-0000BB140000}"/>
    <cellStyle name="Normal 9 4 2 6 2" xfId="4331" xr:uid="{00000000-0005-0000-0000-0000BC140000}"/>
    <cellStyle name="Normal 9 4 2 7" xfId="2984" xr:uid="{00000000-0005-0000-0000-0000BD140000}"/>
    <cellStyle name="Normal 9 4 3" xfId="432" xr:uid="{00000000-0005-0000-0000-0000BE140000}"/>
    <cellStyle name="Normal 9 4 3 2" xfId="881" xr:uid="{00000000-0005-0000-0000-0000BF140000}"/>
    <cellStyle name="Normal 9 4 3 2 2" xfId="2230" xr:uid="{00000000-0005-0000-0000-0000C0140000}"/>
    <cellStyle name="Normal 9 4 3 2 2 2" xfId="4928" xr:uid="{00000000-0005-0000-0000-0000C1140000}"/>
    <cellStyle name="Normal 9 4 3 2 3" xfId="3581" xr:uid="{00000000-0005-0000-0000-0000C2140000}"/>
    <cellStyle name="Normal 9 4 3 3" xfId="1330" xr:uid="{00000000-0005-0000-0000-0000C3140000}"/>
    <cellStyle name="Normal 9 4 3 3 2" xfId="2679" xr:uid="{00000000-0005-0000-0000-0000C4140000}"/>
    <cellStyle name="Normal 9 4 3 3 2 2" xfId="5377" xr:uid="{00000000-0005-0000-0000-0000C5140000}"/>
    <cellStyle name="Normal 9 4 3 3 3" xfId="4030" xr:uid="{00000000-0005-0000-0000-0000C6140000}"/>
    <cellStyle name="Normal 9 4 3 4" xfId="1781" xr:uid="{00000000-0005-0000-0000-0000C7140000}"/>
    <cellStyle name="Normal 9 4 3 4 2" xfId="4479" xr:uid="{00000000-0005-0000-0000-0000C8140000}"/>
    <cellStyle name="Normal 9 4 3 5" xfId="3132" xr:uid="{00000000-0005-0000-0000-0000C9140000}"/>
    <cellStyle name="Normal 9 4 4" xfId="582" xr:uid="{00000000-0005-0000-0000-0000CA140000}"/>
    <cellStyle name="Normal 9 4 4 2" xfId="1031" xr:uid="{00000000-0005-0000-0000-0000CB140000}"/>
    <cellStyle name="Normal 9 4 4 2 2" xfId="2380" xr:uid="{00000000-0005-0000-0000-0000CC140000}"/>
    <cellStyle name="Normal 9 4 4 2 2 2" xfId="5078" xr:uid="{00000000-0005-0000-0000-0000CD140000}"/>
    <cellStyle name="Normal 9 4 4 2 3" xfId="3731" xr:uid="{00000000-0005-0000-0000-0000CE140000}"/>
    <cellStyle name="Normal 9 4 4 3" xfId="1480" xr:uid="{00000000-0005-0000-0000-0000CF140000}"/>
    <cellStyle name="Normal 9 4 4 3 2" xfId="2829" xr:uid="{00000000-0005-0000-0000-0000D0140000}"/>
    <cellStyle name="Normal 9 4 4 3 2 2" xfId="5527" xr:uid="{00000000-0005-0000-0000-0000D1140000}"/>
    <cellStyle name="Normal 9 4 4 3 3" xfId="4180" xr:uid="{00000000-0005-0000-0000-0000D2140000}"/>
    <cellStyle name="Normal 9 4 4 4" xfId="1931" xr:uid="{00000000-0005-0000-0000-0000D3140000}"/>
    <cellStyle name="Normal 9 4 4 4 2" xfId="4629" xr:uid="{00000000-0005-0000-0000-0000D4140000}"/>
    <cellStyle name="Normal 9 4 4 5" xfId="3282" xr:uid="{00000000-0005-0000-0000-0000D5140000}"/>
    <cellStyle name="Normal 9 4 5" xfId="732" xr:uid="{00000000-0005-0000-0000-0000D6140000}"/>
    <cellStyle name="Normal 9 4 5 2" xfId="2081" xr:uid="{00000000-0005-0000-0000-0000D7140000}"/>
    <cellStyle name="Normal 9 4 5 2 2" xfId="4779" xr:uid="{00000000-0005-0000-0000-0000D8140000}"/>
    <cellStyle name="Normal 9 4 5 3" xfId="3432" xr:uid="{00000000-0005-0000-0000-0000D9140000}"/>
    <cellStyle name="Normal 9 4 6" xfId="1181" xr:uid="{00000000-0005-0000-0000-0000DA140000}"/>
    <cellStyle name="Normal 9 4 6 2" xfId="2530" xr:uid="{00000000-0005-0000-0000-0000DB140000}"/>
    <cellStyle name="Normal 9 4 6 2 2" xfId="5228" xr:uid="{00000000-0005-0000-0000-0000DC140000}"/>
    <cellStyle name="Normal 9 4 6 3" xfId="3881" xr:uid="{00000000-0005-0000-0000-0000DD140000}"/>
    <cellStyle name="Normal 9 4 7" xfId="1632" xr:uid="{00000000-0005-0000-0000-0000DE140000}"/>
    <cellStyle name="Normal 9 4 7 2" xfId="4330" xr:uid="{00000000-0005-0000-0000-0000DF140000}"/>
    <cellStyle name="Normal 9 4 8" xfId="2983" xr:uid="{00000000-0005-0000-0000-0000E0140000}"/>
    <cellStyle name="Normal 9 5" xfId="279" xr:uid="{00000000-0005-0000-0000-0000E1140000}"/>
    <cellStyle name="Normal 9 6" xfId="280" xr:uid="{00000000-0005-0000-0000-0000E2140000}"/>
    <cellStyle name="Normal 9 6 2" xfId="281" xr:uid="{00000000-0005-0000-0000-0000E3140000}"/>
    <cellStyle name="Normal 9 6 2 2" xfId="435" xr:uid="{00000000-0005-0000-0000-0000E4140000}"/>
    <cellStyle name="Normal 9 6 2 2 2" xfId="884" xr:uid="{00000000-0005-0000-0000-0000E5140000}"/>
    <cellStyle name="Normal 9 6 2 2 2 2" xfId="2233" xr:uid="{00000000-0005-0000-0000-0000E6140000}"/>
    <cellStyle name="Normal 9 6 2 2 2 2 2" xfId="4931" xr:uid="{00000000-0005-0000-0000-0000E7140000}"/>
    <cellStyle name="Normal 9 6 2 2 2 3" xfId="3584" xr:uid="{00000000-0005-0000-0000-0000E8140000}"/>
    <cellStyle name="Normal 9 6 2 2 3" xfId="1333" xr:uid="{00000000-0005-0000-0000-0000E9140000}"/>
    <cellStyle name="Normal 9 6 2 2 3 2" xfId="2682" xr:uid="{00000000-0005-0000-0000-0000EA140000}"/>
    <cellStyle name="Normal 9 6 2 2 3 2 2" xfId="5380" xr:uid="{00000000-0005-0000-0000-0000EB140000}"/>
    <cellStyle name="Normal 9 6 2 2 3 3" xfId="4033" xr:uid="{00000000-0005-0000-0000-0000EC140000}"/>
    <cellStyle name="Normal 9 6 2 2 4" xfId="1784" xr:uid="{00000000-0005-0000-0000-0000ED140000}"/>
    <cellStyle name="Normal 9 6 2 2 4 2" xfId="4482" xr:uid="{00000000-0005-0000-0000-0000EE140000}"/>
    <cellStyle name="Normal 9 6 2 2 5" xfId="3135" xr:uid="{00000000-0005-0000-0000-0000EF140000}"/>
    <cellStyle name="Normal 9 6 2 3" xfId="585" xr:uid="{00000000-0005-0000-0000-0000F0140000}"/>
    <cellStyle name="Normal 9 6 2 3 2" xfId="1034" xr:uid="{00000000-0005-0000-0000-0000F1140000}"/>
    <cellStyle name="Normal 9 6 2 3 2 2" xfId="2383" xr:uid="{00000000-0005-0000-0000-0000F2140000}"/>
    <cellStyle name="Normal 9 6 2 3 2 2 2" xfId="5081" xr:uid="{00000000-0005-0000-0000-0000F3140000}"/>
    <cellStyle name="Normal 9 6 2 3 2 3" xfId="3734" xr:uid="{00000000-0005-0000-0000-0000F4140000}"/>
    <cellStyle name="Normal 9 6 2 3 3" xfId="1483" xr:uid="{00000000-0005-0000-0000-0000F5140000}"/>
    <cellStyle name="Normal 9 6 2 3 3 2" xfId="2832" xr:uid="{00000000-0005-0000-0000-0000F6140000}"/>
    <cellStyle name="Normal 9 6 2 3 3 2 2" xfId="5530" xr:uid="{00000000-0005-0000-0000-0000F7140000}"/>
    <cellStyle name="Normal 9 6 2 3 3 3" xfId="4183" xr:uid="{00000000-0005-0000-0000-0000F8140000}"/>
    <cellStyle name="Normal 9 6 2 3 4" xfId="1934" xr:uid="{00000000-0005-0000-0000-0000F9140000}"/>
    <cellStyle name="Normal 9 6 2 3 4 2" xfId="4632" xr:uid="{00000000-0005-0000-0000-0000FA140000}"/>
    <cellStyle name="Normal 9 6 2 3 5" xfId="3285" xr:uid="{00000000-0005-0000-0000-0000FB140000}"/>
    <cellStyle name="Normal 9 6 2 4" xfId="735" xr:uid="{00000000-0005-0000-0000-0000FC140000}"/>
    <cellStyle name="Normal 9 6 2 4 2" xfId="2084" xr:uid="{00000000-0005-0000-0000-0000FD140000}"/>
    <cellStyle name="Normal 9 6 2 4 2 2" xfId="4782" xr:uid="{00000000-0005-0000-0000-0000FE140000}"/>
    <cellStyle name="Normal 9 6 2 4 3" xfId="3435" xr:uid="{00000000-0005-0000-0000-0000FF140000}"/>
    <cellStyle name="Normal 9 6 2 5" xfId="1184" xr:uid="{00000000-0005-0000-0000-000000150000}"/>
    <cellStyle name="Normal 9 6 2 5 2" xfId="2533" xr:uid="{00000000-0005-0000-0000-000001150000}"/>
    <cellStyle name="Normal 9 6 2 5 2 2" xfId="5231" xr:uid="{00000000-0005-0000-0000-000002150000}"/>
    <cellStyle name="Normal 9 6 2 5 3" xfId="3884" xr:uid="{00000000-0005-0000-0000-000003150000}"/>
    <cellStyle name="Normal 9 6 2 6" xfId="1635" xr:uid="{00000000-0005-0000-0000-000004150000}"/>
    <cellStyle name="Normal 9 6 2 6 2" xfId="4333" xr:uid="{00000000-0005-0000-0000-000005150000}"/>
    <cellStyle name="Normal 9 6 2 7" xfId="2986" xr:uid="{00000000-0005-0000-0000-000006150000}"/>
    <cellStyle name="Normal 9 6 3" xfId="434" xr:uid="{00000000-0005-0000-0000-000007150000}"/>
    <cellStyle name="Normal 9 6 3 2" xfId="883" xr:uid="{00000000-0005-0000-0000-000008150000}"/>
    <cellStyle name="Normal 9 6 3 2 2" xfId="2232" xr:uid="{00000000-0005-0000-0000-000009150000}"/>
    <cellStyle name="Normal 9 6 3 2 2 2" xfId="4930" xr:uid="{00000000-0005-0000-0000-00000A150000}"/>
    <cellStyle name="Normal 9 6 3 2 3" xfId="3583" xr:uid="{00000000-0005-0000-0000-00000B150000}"/>
    <cellStyle name="Normal 9 6 3 3" xfId="1332" xr:uid="{00000000-0005-0000-0000-00000C150000}"/>
    <cellStyle name="Normal 9 6 3 3 2" xfId="2681" xr:uid="{00000000-0005-0000-0000-00000D150000}"/>
    <cellStyle name="Normal 9 6 3 3 2 2" xfId="5379" xr:uid="{00000000-0005-0000-0000-00000E150000}"/>
    <cellStyle name="Normal 9 6 3 3 3" xfId="4032" xr:uid="{00000000-0005-0000-0000-00000F150000}"/>
    <cellStyle name="Normal 9 6 3 4" xfId="1783" xr:uid="{00000000-0005-0000-0000-000010150000}"/>
    <cellStyle name="Normal 9 6 3 4 2" xfId="4481" xr:uid="{00000000-0005-0000-0000-000011150000}"/>
    <cellStyle name="Normal 9 6 3 5" xfId="3134" xr:uid="{00000000-0005-0000-0000-000012150000}"/>
    <cellStyle name="Normal 9 6 4" xfId="584" xr:uid="{00000000-0005-0000-0000-000013150000}"/>
    <cellStyle name="Normal 9 6 4 2" xfId="1033" xr:uid="{00000000-0005-0000-0000-000014150000}"/>
    <cellStyle name="Normal 9 6 4 2 2" xfId="2382" xr:uid="{00000000-0005-0000-0000-000015150000}"/>
    <cellStyle name="Normal 9 6 4 2 2 2" xfId="5080" xr:uid="{00000000-0005-0000-0000-000016150000}"/>
    <cellStyle name="Normal 9 6 4 2 3" xfId="3733" xr:uid="{00000000-0005-0000-0000-000017150000}"/>
    <cellStyle name="Normal 9 6 4 3" xfId="1482" xr:uid="{00000000-0005-0000-0000-000018150000}"/>
    <cellStyle name="Normal 9 6 4 3 2" xfId="2831" xr:uid="{00000000-0005-0000-0000-000019150000}"/>
    <cellStyle name="Normal 9 6 4 3 2 2" xfId="5529" xr:uid="{00000000-0005-0000-0000-00001A150000}"/>
    <cellStyle name="Normal 9 6 4 3 3" xfId="4182" xr:uid="{00000000-0005-0000-0000-00001B150000}"/>
    <cellStyle name="Normal 9 6 4 4" xfId="1933" xr:uid="{00000000-0005-0000-0000-00001C150000}"/>
    <cellStyle name="Normal 9 6 4 4 2" xfId="4631" xr:uid="{00000000-0005-0000-0000-00001D150000}"/>
    <cellStyle name="Normal 9 6 4 5" xfId="3284" xr:uid="{00000000-0005-0000-0000-00001E150000}"/>
    <cellStyle name="Normal 9 6 5" xfId="734" xr:uid="{00000000-0005-0000-0000-00001F150000}"/>
    <cellStyle name="Normal 9 6 5 2" xfId="2083" xr:uid="{00000000-0005-0000-0000-000020150000}"/>
    <cellStyle name="Normal 9 6 5 2 2" xfId="4781" xr:uid="{00000000-0005-0000-0000-000021150000}"/>
    <cellStyle name="Normal 9 6 5 3" xfId="3434" xr:uid="{00000000-0005-0000-0000-000022150000}"/>
    <cellStyle name="Normal 9 6 6" xfId="1183" xr:uid="{00000000-0005-0000-0000-000023150000}"/>
    <cellStyle name="Normal 9 6 6 2" xfId="2532" xr:uid="{00000000-0005-0000-0000-000024150000}"/>
    <cellStyle name="Normal 9 6 6 2 2" xfId="5230" xr:uid="{00000000-0005-0000-0000-000025150000}"/>
    <cellStyle name="Normal 9 6 6 3" xfId="3883" xr:uid="{00000000-0005-0000-0000-000026150000}"/>
    <cellStyle name="Normal 9 6 7" xfId="1634" xr:uid="{00000000-0005-0000-0000-000027150000}"/>
    <cellStyle name="Normal 9 6 7 2" xfId="4332" xr:uid="{00000000-0005-0000-0000-000028150000}"/>
    <cellStyle name="Normal 9 6 8" xfId="2985" xr:uid="{00000000-0005-0000-0000-000029150000}"/>
    <cellStyle name="Normal 9 7" xfId="282" xr:uid="{00000000-0005-0000-0000-00002A150000}"/>
    <cellStyle name="Normal 9 7 2" xfId="283" xr:uid="{00000000-0005-0000-0000-00002B150000}"/>
    <cellStyle name="Normal 9 7 2 2" xfId="437" xr:uid="{00000000-0005-0000-0000-00002C150000}"/>
    <cellStyle name="Normal 9 7 2 2 2" xfId="886" xr:uid="{00000000-0005-0000-0000-00002D150000}"/>
    <cellStyle name="Normal 9 7 2 2 2 2" xfId="2235" xr:uid="{00000000-0005-0000-0000-00002E150000}"/>
    <cellStyle name="Normal 9 7 2 2 2 2 2" xfId="4933" xr:uid="{00000000-0005-0000-0000-00002F150000}"/>
    <cellStyle name="Normal 9 7 2 2 2 3" xfId="3586" xr:uid="{00000000-0005-0000-0000-000030150000}"/>
    <cellStyle name="Normal 9 7 2 2 3" xfId="1335" xr:uid="{00000000-0005-0000-0000-000031150000}"/>
    <cellStyle name="Normal 9 7 2 2 3 2" xfId="2684" xr:uid="{00000000-0005-0000-0000-000032150000}"/>
    <cellStyle name="Normal 9 7 2 2 3 2 2" xfId="5382" xr:uid="{00000000-0005-0000-0000-000033150000}"/>
    <cellStyle name="Normal 9 7 2 2 3 3" xfId="4035" xr:uid="{00000000-0005-0000-0000-000034150000}"/>
    <cellStyle name="Normal 9 7 2 2 4" xfId="1786" xr:uid="{00000000-0005-0000-0000-000035150000}"/>
    <cellStyle name="Normal 9 7 2 2 4 2" xfId="4484" xr:uid="{00000000-0005-0000-0000-000036150000}"/>
    <cellStyle name="Normal 9 7 2 2 5" xfId="3137" xr:uid="{00000000-0005-0000-0000-000037150000}"/>
    <cellStyle name="Normal 9 7 2 3" xfId="587" xr:uid="{00000000-0005-0000-0000-000038150000}"/>
    <cellStyle name="Normal 9 7 2 3 2" xfId="1036" xr:uid="{00000000-0005-0000-0000-000039150000}"/>
    <cellStyle name="Normal 9 7 2 3 2 2" xfId="2385" xr:uid="{00000000-0005-0000-0000-00003A150000}"/>
    <cellStyle name="Normal 9 7 2 3 2 2 2" xfId="5083" xr:uid="{00000000-0005-0000-0000-00003B150000}"/>
    <cellStyle name="Normal 9 7 2 3 2 3" xfId="3736" xr:uid="{00000000-0005-0000-0000-00003C150000}"/>
    <cellStyle name="Normal 9 7 2 3 3" xfId="1485" xr:uid="{00000000-0005-0000-0000-00003D150000}"/>
    <cellStyle name="Normal 9 7 2 3 3 2" xfId="2834" xr:uid="{00000000-0005-0000-0000-00003E150000}"/>
    <cellStyle name="Normal 9 7 2 3 3 2 2" xfId="5532" xr:uid="{00000000-0005-0000-0000-00003F150000}"/>
    <cellStyle name="Normal 9 7 2 3 3 3" xfId="4185" xr:uid="{00000000-0005-0000-0000-000040150000}"/>
    <cellStyle name="Normal 9 7 2 3 4" xfId="1936" xr:uid="{00000000-0005-0000-0000-000041150000}"/>
    <cellStyle name="Normal 9 7 2 3 4 2" xfId="4634" xr:uid="{00000000-0005-0000-0000-000042150000}"/>
    <cellStyle name="Normal 9 7 2 3 5" xfId="3287" xr:uid="{00000000-0005-0000-0000-000043150000}"/>
    <cellStyle name="Normal 9 7 2 4" xfId="737" xr:uid="{00000000-0005-0000-0000-000044150000}"/>
    <cellStyle name="Normal 9 7 2 4 2" xfId="2086" xr:uid="{00000000-0005-0000-0000-000045150000}"/>
    <cellStyle name="Normal 9 7 2 4 2 2" xfId="4784" xr:uid="{00000000-0005-0000-0000-000046150000}"/>
    <cellStyle name="Normal 9 7 2 4 3" xfId="3437" xr:uid="{00000000-0005-0000-0000-000047150000}"/>
    <cellStyle name="Normal 9 7 2 5" xfId="1186" xr:uid="{00000000-0005-0000-0000-000048150000}"/>
    <cellStyle name="Normal 9 7 2 5 2" xfId="2535" xr:uid="{00000000-0005-0000-0000-000049150000}"/>
    <cellStyle name="Normal 9 7 2 5 2 2" xfId="5233" xr:uid="{00000000-0005-0000-0000-00004A150000}"/>
    <cellStyle name="Normal 9 7 2 5 3" xfId="3886" xr:uid="{00000000-0005-0000-0000-00004B150000}"/>
    <cellStyle name="Normal 9 7 2 6" xfId="1637" xr:uid="{00000000-0005-0000-0000-00004C150000}"/>
    <cellStyle name="Normal 9 7 2 6 2" xfId="4335" xr:uid="{00000000-0005-0000-0000-00004D150000}"/>
    <cellStyle name="Normal 9 7 2 7" xfId="2988" xr:uid="{00000000-0005-0000-0000-00004E150000}"/>
    <cellStyle name="Normal 9 7 3" xfId="436" xr:uid="{00000000-0005-0000-0000-00004F150000}"/>
    <cellStyle name="Normal 9 7 3 2" xfId="885" xr:uid="{00000000-0005-0000-0000-000050150000}"/>
    <cellStyle name="Normal 9 7 3 2 2" xfId="2234" xr:uid="{00000000-0005-0000-0000-000051150000}"/>
    <cellStyle name="Normal 9 7 3 2 2 2" xfId="4932" xr:uid="{00000000-0005-0000-0000-000052150000}"/>
    <cellStyle name="Normal 9 7 3 2 3" xfId="3585" xr:uid="{00000000-0005-0000-0000-000053150000}"/>
    <cellStyle name="Normal 9 7 3 3" xfId="1334" xr:uid="{00000000-0005-0000-0000-000054150000}"/>
    <cellStyle name="Normal 9 7 3 3 2" xfId="2683" xr:uid="{00000000-0005-0000-0000-000055150000}"/>
    <cellStyle name="Normal 9 7 3 3 2 2" xfId="5381" xr:uid="{00000000-0005-0000-0000-000056150000}"/>
    <cellStyle name="Normal 9 7 3 3 3" xfId="4034" xr:uid="{00000000-0005-0000-0000-000057150000}"/>
    <cellStyle name="Normal 9 7 3 4" xfId="1785" xr:uid="{00000000-0005-0000-0000-000058150000}"/>
    <cellStyle name="Normal 9 7 3 4 2" xfId="4483" xr:uid="{00000000-0005-0000-0000-000059150000}"/>
    <cellStyle name="Normal 9 7 3 5" xfId="3136" xr:uid="{00000000-0005-0000-0000-00005A150000}"/>
    <cellStyle name="Normal 9 7 4" xfId="586" xr:uid="{00000000-0005-0000-0000-00005B150000}"/>
    <cellStyle name="Normal 9 7 4 2" xfId="1035" xr:uid="{00000000-0005-0000-0000-00005C150000}"/>
    <cellStyle name="Normal 9 7 4 2 2" xfId="2384" xr:uid="{00000000-0005-0000-0000-00005D150000}"/>
    <cellStyle name="Normal 9 7 4 2 2 2" xfId="5082" xr:uid="{00000000-0005-0000-0000-00005E150000}"/>
    <cellStyle name="Normal 9 7 4 2 3" xfId="3735" xr:uid="{00000000-0005-0000-0000-00005F150000}"/>
    <cellStyle name="Normal 9 7 4 3" xfId="1484" xr:uid="{00000000-0005-0000-0000-000060150000}"/>
    <cellStyle name="Normal 9 7 4 3 2" xfId="2833" xr:uid="{00000000-0005-0000-0000-000061150000}"/>
    <cellStyle name="Normal 9 7 4 3 2 2" xfId="5531" xr:uid="{00000000-0005-0000-0000-000062150000}"/>
    <cellStyle name="Normal 9 7 4 3 3" xfId="4184" xr:uid="{00000000-0005-0000-0000-000063150000}"/>
    <cellStyle name="Normal 9 7 4 4" xfId="1935" xr:uid="{00000000-0005-0000-0000-000064150000}"/>
    <cellStyle name="Normal 9 7 4 4 2" xfId="4633" xr:uid="{00000000-0005-0000-0000-000065150000}"/>
    <cellStyle name="Normal 9 7 4 5" xfId="3286" xr:uid="{00000000-0005-0000-0000-000066150000}"/>
    <cellStyle name="Normal 9 7 5" xfId="736" xr:uid="{00000000-0005-0000-0000-000067150000}"/>
    <cellStyle name="Normal 9 7 5 2" xfId="2085" xr:uid="{00000000-0005-0000-0000-000068150000}"/>
    <cellStyle name="Normal 9 7 5 2 2" xfId="4783" xr:uid="{00000000-0005-0000-0000-000069150000}"/>
    <cellStyle name="Normal 9 7 5 3" xfId="3436" xr:uid="{00000000-0005-0000-0000-00006A150000}"/>
    <cellStyle name="Normal 9 7 6" xfId="1185" xr:uid="{00000000-0005-0000-0000-00006B150000}"/>
    <cellStyle name="Normal 9 7 6 2" xfId="2534" xr:uid="{00000000-0005-0000-0000-00006C150000}"/>
    <cellStyle name="Normal 9 7 6 2 2" xfId="5232" xr:uid="{00000000-0005-0000-0000-00006D150000}"/>
    <cellStyle name="Normal 9 7 6 3" xfId="3885" xr:uid="{00000000-0005-0000-0000-00006E150000}"/>
    <cellStyle name="Normal 9 7 7" xfId="1636" xr:uid="{00000000-0005-0000-0000-00006F150000}"/>
    <cellStyle name="Normal 9 7 7 2" xfId="4334" xr:uid="{00000000-0005-0000-0000-000070150000}"/>
    <cellStyle name="Normal 9 7 8" xfId="2987" xr:uid="{00000000-0005-0000-0000-000071150000}"/>
    <cellStyle name="Normal 90" xfId="284" xr:uid="{00000000-0005-0000-0000-000072150000}"/>
    <cellStyle name="Normal 91" xfId="285" xr:uid="{00000000-0005-0000-0000-000073150000}"/>
    <cellStyle name="Normal 92" xfId="286" xr:uid="{00000000-0005-0000-0000-000074150000}"/>
    <cellStyle name="Normale 2" xfId="23" xr:uid="{00000000-0005-0000-0000-000075150000}"/>
    <cellStyle name="Normale_AnaCreditCollectionCodeLists" xfId="5538" xr:uid="{00000000-0005-0000-0000-000076150000}"/>
    <cellStyle name="Normální 3 5" xfId="5543" xr:uid="{00000000-0005-0000-0000-000077150000}"/>
    <cellStyle name="Normální 5" xfId="5544" xr:uid="{00000000-0005-0000-0000-000078150000}"/>
    <cellStyle name="normální_Kopie - classificacion (2)" xfId="9" xr:uid="{00000000-0005-0000-0000-000079150000}"/>
    <cellStyle name="Normalny 2" xfId="16" xr:uid="{00000000-0005-0000-0000-00007A150000}"/>
    <cellStyle name="Note 2" xfId="98" xr:uid="{00000000-0005-0000-0000-00007B150000}"/>
    <cellStyle name="Note 2 2" xfId="288" xr:uid="{00000000-0005-0000-0000-00007C150000}"/>
    <cellStyle name="Note 2 3" xfId="287" xr:uid="{00000000-0005-0000-0000-00007D150000}"/>
    <cellStyle name="Note 2 4" xfId="313" xr:uid="{00000000-0005-0000-0000-00007E150000}"/>
    <cellStyle name="Note 2 4 2" xfId="762" xr:uid="{00000000-0005-0000-0000-00007F150000}"/>
    <cellStyle name="Note 2 4 2 2" xfId="2111" xr:uid="{00000000-0005-0000-0000-000080150000}"/>
    <cellStyle name="Note 2 4 2 2 2" xfId="4809" xr:uid="{00000000-0005-0000-0000-000081150000}"/>
    <cellStyle name="Note 2 4 2 3" xfId="3462" xr:uid="{00000000-0005-0000-0000-000082150000}"/>
    <cellStyle name="Note 2 4 3" xfId="1211" xr:uid="{00000000-0005-0000-0000-000083150000}"/>
    <cellStyle name="Note 2 4 3 2" xfId="2560" xr:uid="{00000000-0005-0000-0000-000084150000}"/>
    <cellStyle name="Note 2 4 3 2 2" xfId="5258" xr:uid="{00000000-0005-0000-0000-000085150000}"/>
    <cellStyle name="Note 2 4 3 3" xfId="3911" xr:uid="{00000000-0005-0000-0000-000086150000}"/>
    <cellStyle name="Note 2 4 4" xfId="1662" xr:uid="{00000000-0005-0000-0000-000087150000}"/>
    <cellStyle name="Note 2 4 4 2" xfId="4360" xr:uid="{00000000-0005-0000-0000-000088150000}"/>
    <cellStyle name="Note 2 4 5" xfId="3013" xr:uid="{00000000-0005-0000-0000-000089150000}"/>
    <cellStyle name="Note 2 5" xfId="463" xr:uid="{00000000-0005-0000-0000-00008A150000}"/>
    <cellStyle name="Note 2 5 2" xfId="912" xr:uid="{00000000-0005-0000-0000-00008B150000}"/>
    <cellStyle name="Note 2 5 2 2" xfId="2261" xr:uid="{00000000-0005-0000-0000-00008C150000}"/>
    <cellStyle name="Note 2 5 2 2 2" xfId="4959" xr:uid="{00000000-0005-0000-0000-00008D150000}"/>
    <cellStyle name="Note 2 5 2 3" xfId="3612" xr:uid="{00000000-0005-0000-0000-00008E150000}"/>
    <cellStyle name="Note 2 5 3" xfId="1361" xr:uid="{00000000-0005-0000-0000-00008F150000}"/>
    <cellStyle name="Note 2 5 3 2" xfId="2710" xr:uid="{00000000-0005-0000-0000-000090150000}"/>
    <cellStyle name="Note 2 5 3 2 2" xfId="5408" xr:uid="{00000000-0005-0000-0000-000091150000}"/>
    <cellStyle name="Note 2 5 3 3" xfId="4061" xr:uid="{00000000-0005-0000-0000-000092150000}"/>
    <cellStyle name="Note 2 5 4" xfId="1812" xr:uid="{00000000-0005-0000-0000-000093150000}"/>
    <cellStyle name="Note 2 5 4 2" xfId="4510" xr:uid="{00000000-0005-0000-0000-000094150000}"/>
    <cellStyle name="Note 2 5 5" xfId="3163" xr:uid="{00000000-0005-0000-0000-000095150000}"/>
    <cellStyle name="Note 2 6" xfId="613" xr:uid="{00000000-0005-0000-0000-000096150000}"/>
    <cellStyle name="Note 2 6 2" xfId="1962" xr:uid="{00000000-0005-0000-0000-000097150000}"/>
    <cellStyle name="Note 2 6 2 2" xfId="4660" xr:uid="{00000000-0005-0000-0000-000098150000}"/>
    <cellStyle name="Note 2 6 3" xfId="3313" xr:uid="{00000000-0005-0000-0000-000099150000}"/>
    <cellStyle name="Note 2 7" xfId="1062" xr:uid="{00000000-0005-0000-0000-00009A150000}"/>
    <cellStyle name="Note 2 7 2" xfId="2411" xr:uid="{00000000-0005-0000-0000-00009B150000}"/>
    <cellStyle name="Note 2 7 2 2" xfId="5109" xr:uid="{00000000-0005-0000-0000-00009C150000}"/>
    <cellStyle name="Note 2 7 3" xfId="3762" xr:uid="{00000000-0005-0000-0000-00009D150000}"/>
    <cellStyle name="Note 2 8" xfId="1513" xr:uid="{00000000-0005-0000-0000-00009E150000}"/>
    <cellStyle name="Note 2 8 2" xfId="4211" xr:uid="{00000000-0005-0000-0000-00009F150000}"/>
    <cellStyle name="Note 2 9" xfId="2864" xr:uid="{00000000-0005-0000-0000-0000A0150000}"/>
    <cellStyle name="Output 2" xfId="99" xr:uid="{00000000-0005-0000-0000-0000A1150000}"/>
    <cellStyle name="Percent 2" xfId="10" xr:uid="{00000000-0005-0000-0000-0000A2150000}"/>
    <cellStyle name="Rubrik 5" xfId="31" xr:uid="{00000000-0005-0000-0000-0000A3150000}"/>
    <cellStyle name="Standaard 2" xfId="5542" xr:uid="{00000000-0005-0000-0000-0000A4150000}"/>
    <cellStyle name="Standard 2" xfId="11" xr:uid="{00000000-0005-0000-0000-0000A5150000}"/>
    <cellStyle name="Standard 2 2" xfId="17" xr:uid="{00000000-0005-0000-0000-0000A6150000}"/>
    <cellStyle name="Standard 2 2 2" xfId="5551" xr:uid="{00000000-0005-0000-0000-0000A7150000}"/>
    <cellStyle name="Standard 2 2 3" xfId="40" xr:uid="{00000000-0005-0000-0000-0000A8150000}"/>
    <cellStyle name="Standard 2 3" xfId="50" xr:uid="{00000000-0005-0000-0000-0000A9150000}"/>
    <cellStyle name="Standard 2 3 2" xfId="105" xr:uid="{00000000-0005-0000-0000-0000AA150000}"/>
    <cellStyle name="Standard 2 4" xfId="104" xr:uid="{00000000-0005-0000-0000-0000AB150000}"/>
    <cellStyle name="Standard 2 5" xfId="36" xr:uid="{00000000-0005-0000-0000-0000AC150000}"/>
    <cellStyle name="Standard 2 6" xfId="5537" xr:uid="{00000000-0005-0000-0000-0000AD150000}"/>
    <cellStyle name="Standard 3" xfId="39" xr:uid="{00000000-0005-0000-0000-0000AE150000}"/>
    <cellStyle name="Standard 3 2" xfId="103" xr:uid="{00000000-0005-0000-0000-0000AF150000}"/>
    <cellStyle name="Standard 3 3" xfId="102" xr:uid="{00000000-0005-0000-0000-0000B0150000}"/>
    <cellStyle name="Standard 4" xfId="106" xr:uid="{00000000-0005-0000-0000-0000B1150000}"/>
    <cellStyle name="Standard_Tabelle1" xfId="5557" xr:uid="{00000000-0005-0000-0000-0000B2150000}"/>
    <cellStyle name="Style 1" xfId="49" xr:uid="{00000000-0005-0000-0000-0000B3150000}"/>
    <cellStyle name="Total 2" xfId="100" xr:uid="{00000000-0005-0000-0000-0000B4150000}"/>
    <cellStyle name="Warning Text 2" xfId="101" xr:uid="{00000000-0005-0000-0000-0000B5150000}"/>
    <cellStyle name="Überschrift 1 2" xfId="5552" xr:uid="{00000000-0005-0000-0000-0000B6150000}"/>
  </cellStyles>
  <dxfs count="16">
    <dxf>
      <font>
        <color theme="1" tint="0.499984740745262"/>
      </font>
    </dxf>
    <dxf>
      <font>
        <color theme="1" tint="0.499984740745262"/>
      </font>
    </dxf>
    <dxf>
      <font>
        <color theme="1" tint="0.499984740745262"/>
      </font>
    </dxf>
    <dxf>
      <font>
        <color theme="0" tint="-0.24994659260841701"/>
      </font>
    </dxf>
    <dxf>
      <font>
        <color theme="0" tint="-0.24994659260841701"/>
      </font>
    </dxf>
    <dxf>
      <font>
        <color theme="0" tint="-0.24994659260841701"/>
      </font>
    </dxf>
    <dxf>
      <font>
        <color theme="0" tint="-0.2499465926084170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24994659260841701"/>
      </font>
    </dxf>
    <dxf>
      <font>
        <color rgb="FF9C0006"/>
      </font>
      <fill>
        <patternFill>
          <bgColor rgb="FFFFC7CE"/>
        </patternFill>
      </fill>
    </dxf>
    <dxf>
      <font>
        <color theme="0" tint="-0.24994659260841701"/>
      </font>
    </dxf>
    <dxf>
      <font>
        <color theme="0" tint="-0.24994659260841701"/>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5"/>
      <tableStyleElement type="headerRow" dxfId="1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123825</xdr:rowOff>
    </xdr:from>
    <xdr:ext cx="2676525" cy="685800"/>
    <xdr:pic>
      <xdr:nvPicPr>
        <xdr:cNvPr id="2" name="Bildobjekt 11" descr="Grå.t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
          <a:ext cx="26765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123825</xdr:rowOff>
    </xdr:from>
    <xdr:ext cx="2676525" cy="685800"/>
    <xdr:pic>
      <xdr:nvPicPr>
        <xdr:cNvPr id="3" name="Bildobjekt 11" descr="Grå.tif">
          <a:extLst>
            <a:ext uri="{FF2B5EF4-FFF2-40B4-BE49-F238E27FC236}">
              <a16:creationId xmlns:a16="http://schemas.microsoft.com/office/drawing/2014/main" id="{F6A5F5CF-296D-4916-83A0-A121FB444E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
          <a:ext cx="26765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ta\ES\FS\18-P&#229;g&#229;ende%20arbete\Johannes%20Andersson\Projekt\KRITA\ECB-relaterat\Written%20procedures\DL%202017-06-28%20Validation%20checks\AnaCredit%20Checks%20v3.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ipt"/>
      <sheetName val="Document history"/>
      <sheetName val="Implementation"/>
      <sheetName val="File"/>
      <sheetName val="Entities completeness"/>
      <sheetName val="Transitional provision"/>
      <sheetName val="Entities coherence"/>
      <sheetName val="Entities Population"/>
      <sheetName val="Formal"/>
      <sheetName val="DA-NEV Consistency"/>
      <sheetName val="Referential integrity"/>
      <sheetName val="Refer Integrity Assessment"/>
      <sheetName val="Completeness - Counterparty"/>
      <sheetName val="Completeness - Other data"/>
      <sheetName val="Consistent dates"/>
      <sheetName val="Consistency"/>
      <sheetName val="Formal OLD"/>
      <sheetName val="Completeness old"/>
      <sheetName val="Attributes"/>
      <sheetName val="Formal-mandatory"/>
      <sheetName val="Formal OLD 2"/>
      <sheetName val="Consitency OLD"/>
      <sheetName val="theoretical"/>
      <sheetName val="formulas"/>
      <sheetName val="Consistency Completeness OLD"/>
      <sheetName val="Plausibility - Record"/>
      <sheetName val="Plausibility - OA"/>
      <sheetName val="Plausibility - Country"/>
      <sheetName val="Plausibility - BSI-iBSI"/>
      <sheetName val="Data Specifications"/>
      <sheetName val="Uniqueness"/>
      <sheetName val="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2">
          <cell r="B2" t="str">
            <v>Counterparty identifier</v>
          </cell>
        </row>
      </sheetData>
      <sheetData sheetId="30"/>
      <sheetData sheetId="3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centralbank.cy/en/statistics/money-and-banking-statistics-and-financial-accounts/lists-of-financial-institutions" TargetMode="External"/><Relationship Id="rId2" Type="http://schemas.openxmlformats.org/officeDocument/2006/relationships/hyperlink" Target="https://www.destatis.de/DE/Themen/Staat/Oeffentliche-Finanzen/Fonds-Einrichtungen-Unternehmen/Methoden/_inhalt.html" TargetMode="External"/><Relationship Id="rId1" Type="http://schemas.openxmlformats.org/officeDocument/2006/relationships/hyperlink" Target="https://resources.register-iri.com/CorpEntity/Corporate/Search" TargetMode="External"/><Relationship Id="rId6" Type="http://schemas.openxmlformats.org/officeDocument/2006/relationships/printerSettings" Target="../printerSettings/printerSettings20.bin"/><Relationship Id="rId5" Type="http://schemas.openxmlformats.org/officeDocument/2006/relationships/hyperlink" Target="https://www.finma.ch/" TargetMode="External"/><Relationship Id="rId4" Type="http://schemas.openxmlformats.org/officeDocument/2006/relationships/hyperlink" Target="https://www.sijilat.bh/"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A2:V13"/>
  <sheetViews>
    <sheetView tabSelected="1" zoomScale="80" zoomScaleNormal="80" workbookViewId="0">
      <selection activeCell="A3" sqref="A3"/>
    </sheetView>
  </sheetViews>
  <sheetFormatPr defaultColWidth="9.140625" defaultRowHeight="12.75" x14ac:dyDescent="0.2"/>
  <cols>
    <col min="1" max="1" width="15.7109375" style="13" customWidth="1"/>
    <col min="2" max="14" width="9.140625" style="13"/>
    <col min="15" max="15" width="9.140625" style="13" customWidth="1"/>
    <col min="16" max="16384" width="9.140625" style="13"/>
  </cols>
  <sheetData>
    <row r="2" spans="1:22" x14ac:dyDescent="0.2">
      <c r="A2" s="12"/>
      <c r="B2" s="12"/>
      <c r="C2" s="12"/>
      <c r="D2" s="12"/>
      <c r="E2" s="12"/>
      <c r="F2" s="12"/>
      <c r="G2" s="12"/>
      <c r="H2" s="12"/>
      <c r="I2" s="12"/>
      <c r="J2" s="12"/>
      <c r="K2" s="12"/>
      <c r="L2" s="12"/>
      <c r="M2" s="12"/>
      <c r="N2" s="12"/>
      <c r="O2" s="12"/>
      <c r="P2" s="12"/>
    </row>
    <row r="3" spans="1:22" ht="25.5" x14ac:dyDescent="0.35">
      <c r="A3" s="14"/>
      <c r="B3" s="15"/>
      <c r="C3" s="15"/>
      <c r="D3" s="15"/>
      <c r="E3" s="15"/>
      <c r="F3" s="15"/>
    </row>
    <row r="4" spans="1:22" ht="20.25" x14ac:dyDescent="0.3">
      <c r="A4" s="16"/>
      <c r="B4" s="16"/>
      <c r="C4" s="16"/>
      <c r="D4" s="16"/>
      <c r="E4" s="16"/>
      <c r="F4" s="16"/>
    </row>
    <row r="5" spans="1:22" ht="23.25" x14ac:dyDescent="0.35">
      <c r="A5" s="17"/>
      <c r="B5" s="17"/>
      <c r="C5" s="17"/>
      <c r="D5" s="18"/>
      <c r="E5" s="18"/>
      <c r="F5" s="19"/>
    </row>
    <row r="6" spans="1:22" ht="30" x14ac:dyDescent="0.4">
      <c r="A6" s="16"/>
      <c r="B6" s="16"/>
      <c r="C6" s="16"/>
      <c r="D6" s="16"/>
      <c r="E6" s="16"/>
      <c r="F6" s="16"/>
      <c r="H6" s="20"/>
      <c r="I6" s="20"/>
      <c r="J6" s="20"/>
      <c r="K6" s="20"/>
      <c r="L6" s="20"/>
      <c r="M6" s="14"/>
      <c r="N6" s="14"/>
      <c r="O6" s="14"/>
      <c r="P6" s="21" t="s">
        <v>342</v>
      </c>
    </row>
    <row r="7" spans="1:22" ht="23.25" x14ac:dyDescent="0.35">
      <c r="A7" s="18"/>
      <c r="B7" s="18"/>
      <c r="C7" s="17"/>
      <c r="D7" s="19"/>
      <c r="E7" s="19"/>
      <c r="F7" s="19"/>
      <c r="G7" s="22"/>
      <c r="H7" s="22"/>
      <c r="I7" s="22"/>
      <c r="J7" s="22"/>
      <c r="K7" s="22"/>
      <c r="L7" s="22"/>
      <c r="M7" s="12"/>
      <c r="N7" s="12"/>
      <c r="O7" s="12"/>
      <c r="P7" s="16" t="s">
        <v>343</v>
      </c>
    </row>
    <row r="8" spans="1:22" ht="20.25" x14ac:dyDescent="0.3">
      <c r="A8" s="16"/>
      <c r="B8" s="16"/>
      <c r="C8" s="16"/>
      <c r="D8" s="16"/>
      <c r="E8" s="16"/>
      <c r="F8" s="16"/>
      <c r="G8" s="22"/>
      <c r="H8" s="22"/>
      <c r="I8" s="22"/>
      <c r="J8" s="22"/>
      <c r="K8" s="22"/>
      <c r="L8" s="22"/>
      <c r="M8" s="12"/>
      <c r="N8" s="12"/>
      <c r="O8" s="12"/>
      <c r="P8" s="12"/>
    </row>
    <row r="9" spans="1:22" ht="23.25" x14ac:dyDescent="0.35">
      <c r="A9" s="19"/>
      <c r="B9" s="19"/>
      <c r="C9" s="19"/>
      <c r="D9" s="19"/>
      <c r="E9" s="18"/>
      <c r="F9" s="18"/>
      <c r="G9" s="17"/>
      <c r="H9" s="17"/>
      <c r="I9" s="17"/>
      <c r="J9" s="17"/>
      <c r="K9" s="17"/>
      <c r="L9" s="17"/>
      <c r="M9" s="18"/>
      <c r="N9" s="18"/>
      <c r="O9" s="18"/>
      <c r="P9" s="293" t="s">
        <v>6503</v>
      </c>
    </row>
    <row r="10" spans="1:22" ht="20.25" x14ac:dyDescent="0.3">
      <c r="A10" s="16"/>
      <c r="B10" s="16"/>
      <c r="C10" s="16"/>
      <c r="D10" s="16"/>
      <c r="E10" s="16"/>
      <c r="F10" s="16"/>
      <c r="G10" s="22"/>
      <c r="H10" s="22"/>
      <c r="I10" s="22"/>
      <c r="J10" s="22"/>
      <c r="K10" s="22"/>
      <c r="L10" s="22"/>
      <c r="M10" s="12"/>
      <c r="N10" s="12"/>
      <c r="P10" s="294" t="s">
        <v>6500</v>
      </c>
    </row>
    <row r="12" spans="1:22" x14ac:dyDescent="0.2">
      <c r="O12" s="149"/>
      <c r="P12" s="149"/>
      <c r="Q12" s="149"/>
      <c r="R12" s="149"/>
      <c r="S12" s="149"/>
      <c r="T12" s="149"/>
      <c r="U12" s="149"/>
      <c r="V12" s="149"/>
    </row>
    <row r="13" spans="1:22" x14ac:dyDescent="0.2">
      <c r="O13" s="149"/>
    </row>
  </sheetData>
  <customSheetViews>
    <customSheetView guid="{9450532D-65DC-4A61-B439-4C17A0E296E4}">
      <selection activeCell="P6" sqref="P6"/>
      <pageMargins left="0.7" right="0.7" top="0.75" bottom="0.75" header="0.3" footer="0.3"/>
    </customSheetView>
    <customSheetView guid="{E1409AE1-92A2-40FE-ADBD-46D78E3C74CB}">
      <selection activeCell="P6" sqref="P6"/>
      <pageMargins left="0.7" right="0.7" top="0.75" bottom="0.75" header="0.3" footer="0.3"/>
    </customSheetView>
  </customSheetView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4"/>
  <sheetViews>
    <sheetView zoomScale="80" zoomScaleNormal="80" workbookViewId="0">
      <pane ySplit="1" topLeftCell="A2" activePane="bottomLeft" state="frozen"/>
      <selection pane="bottomLeft"/>
    </sheetView>
  </sheetViews>
  <sheetFormatPr defaultColWidth="8.85546875" defaultRowHeight="15" x14ac:dyDescent="0.25"/>
  <cols>
    <col min="1" max="1" width="16" style="105" bestFit="1" customWidth="1"/>
    <col min="2" max="2" width="14.42578125" style="105" customWidth="1"/>
    <col min="3" max="3" width="25" style="105" bestFit="1" customWidth="1"/>
    <col min="4" max="4" width="45.42578125" style="105" bestFit="1" customWidth="1"/>
    <col min="5" max="5" width="23.5703125" style="105" customWidth="1"/>
    <col min="6" max="6" width="54" style="105" customWidth="1"/>
    <col min="7" max="7" width="81.85546875" style="105" customWidth="1"/>
    <col min="8" max="8" width="53.85546875" style="105" customWidth="1"/>
    <col min="9" max="9" width="27.28515625" style="235" customWidth="1"/>
    <col min="10" max="10" width="22.140625" style="105" customWidth="1"/>
    <col min="11" max="11" width="16.85546875" style="105" customWidth="1"/>
    <col min="12" max="16384" width="8.85546875" style="105"/>
  </cols>
  <sheetData>
    <row r="1" spans="1:12" ht="89.25" x14ac:dyDescent="0.25">
      <c r="A1" s="3" t="s">
        <v>441</v>
      </c>
      <c r="B1" s="3" t="s">
        <v>442</v>
      </c>
      <c r="C1" s="4" t="s">
        <v>252</v>
      </c>
      <c r="D1" s="3" t="s">
        <v>253</v>
      </c>
      <c r="E1" s="4" t="s">
        <v>254</v>
      </c>
      <c r="F1" s="4" t="s">
        <v>255</v>
      </c>
      <c r="G1" s="4" t="s">
        <v>133</v>
      </c>
      <c r="H1" s="4" t="s">
        <v>80</v>
      </c>
      <c r="I1" s="231"/>
      <c r="J1" s="136" t="s">
        <v>4443</v>
      </c>
    </row>
    <row r="2" spans="1:12" ht="75" x14ac:dyDescent="0.25">
      <c r="A2" s="250" t="s">
        <v>473</v>
      </c>
      <c r="B2" s="251" t="s">
        <v>256</v>
      </c>
      <c r="C2" s="252" t="s">
        <v>98</v>
      </c>
      <c r="D2" s="252"/>
      <c r="E2" s="252" t="s">
        <v>107</v>
      </c>
      <c r="F2" s="252"/>
      <c r="G2" s="252" t="s">
        <v>257</v>
      </c>
      <c r="H2" s="252" t="s">
        <v>618</v>
      </c>
      <c r="I2" s="249"/>
      <c r="J2" s="52" t="s">
        <v>4441</v>
      </c>
      <c r="L2" s="249"/>
    </row>
    <row r="3" spans="1:12" ht="75" x14ac:dyDescent="0.25">
      <c r="A3" s="250" t="s">
        <v>474</v>
      </c>
      <c r="B3" s="251" t="s">
        <v>258</v>
      </c>
      <c r="C3" s="6" t="s">
        <v>98</v>
      </c>
      <c r="D3" s="6"/>
      <c r="E3" s="6" t="s">
        <v>104</v>
      </c>
      <c r="F3" s="6" t="s">
        <v>259</v>
      </c>
      <c r="G3" s="252" t="s">
        <v>260</v>
      </c>
      <c r="H3" s="252" t="s">
        <v>261</v>
      </c>
      <c r="I3" s="249"/>
      <c r="J3" s="143" t="s">
        <v>4441</v>
      </c>
    </row>
    <row r="4" spans="1:12" ht="75" x14ac:dyDescent="0.25">
      <c r="A4" s="250" t="s">
        <v>475</v>
      </c>
      <c r="B4" s="251" t="s">
        <v>262</v>
      </c>
      <c r="C4" s="6" t="s">
        <v>98</v>
      </c>
      <c r="D4" s="6"/>
      <c r="E4" s="6" t="s">
        <v>104</v>
      </c>
      <c r="F4" s="6" t="s">
        <v>263</v>
      </c>
      <c r="G4" s="252" t="s">
        <v>264</v>
      </c>
      <c r="H4" s="252" t="s">
        <v>265</v>
      </c>
      <c r="I4" s="242"/>
      <c r="J4" s="143" t="s">
        <v>4441</v>
      </c>
      <c r="L4" s="249"/>
    </row>
    <row r="5" spans="1:12" ht="75" x14ac:dyDescent="0.25">
      <c r="A5" s="250" t="s">
        <v>476</v>
      </c>
      <c r="B5" s="251" t="s">
        <v>266</v>
      </c>
      <c r="C5" s="6" t="s">
        <v>98</v>
      </c>
      <c r="D5" s="6"/>
      <c r="E5" s="6" t="s">
        <v>104</v>
      </c>
      <c r="F5" s="6" t="s">
        <v>267</v>
      </c>
      <c r="G5" s="252" t="s">
        <v>268</v>
      </c>
      <c r="H5" s="252" t="s">
        <v>269</v>
      </c>
      <c r="I5" s="242"/>
      <c r="J5" s="143" t="s">
        <v>4441</v>
      </c>
    </row>
    <row r="6" spans="1:12" ht="45" x14ac:dyDescent="0.25">
      <c r="A6" s="250" t="s">
        <v>477</v>
      </c>
      <c r="B6" s="251" t="s">
        <v>270</v>
      </c>
      <c r="C6" s="252" t="s">
        <v>107</v>
      </c>
      <c r="D6" s="252"/>
      <c r="E6" s="252" t="s">
        <v>98</v>
      </c>
      <c r="F6" s="252"/>
      <c r="G6" s="252" t="s">
        <v>271</v>
      </c>
      <c r="H6" s="252" t="s">
        <v>272</v>
      </c>
      <c r="I6" s="242"/>
      <c r="J6" s="143" t="s">
        <v>4441</v>
      </c>
    </row>
    <row r="7" spans="1:12" ht="75" x14ac:dyDescent="0.25">
      <c r="A7" s="250" t="s">
        <v>478</v>
      </c>
      <c r="B7" s="251" t="s">
        <v>273</v>
      </c>
      <c r="C7" s="252" t="s">
        <v>104</v>
      </c>
      <c r="D7" s="252"/>
      <c r="E7" s="252" t="s">
        <v>98</v>
      </c>
      <c r="F7" s="252"/>
      <c r="G7" s="252" t="s">
        <v>274</v>
      </c>
      <c r="H7" s="252" t="s">
        <v>275</v>
      </c>
      <c r="I7" s="242"/>
      <c r="J7" s="143" t="s">
        <v>4441</v>
      </c>
      <c r="L7" s="249"/>
    </row>
    <row r="8" spans="1:12" ht="60" x14ac:dyDescent="0.25">
      <c r="A8" s="250" t="s">
        <v>479</v>
      </c>
      <c r="B8" s="251" t="s">
        <v>276</v>
      </c>
      <c r="C8" s="252" t="s">
        <v>122</v>
      </c>
      <c r="D8" s="252"/>
      <c r="E8" s="252" t="s">
        <v>98</v>
      </c>
      <c r="F8" s="252"/>
      <c r="G8" s="252" t="s">
        <v>277</v>
      </c>
      <c r="H8" s="252" t="s">
        <v>278</v>
      </c>
      <c r="I8" s="242"/>
      <c r="J8" s="143" t="s">
        <v>4441</v>
      </c>
    </row>
    <row r="9" spans="1:12" ht="45" x14ac:dyDescent="0.25">
      <c r="A9" s="250" t="s">
        <v>480</v>
      </c>
      <c r="B9" s="251" t="s">
        <v>279</v>
      </c>
      <c r="C9" s="252" t="s">
        <v>104</v>
      </c>
      <c r="D9" s="252"/>
      <c r="E9" s="252" t="s">
        <v>188</v>
      </c>
      <c r="F9" s="252"/>
      <c r="G9" s="252" t="s">
        <v>280</v>
      </c>
      <c r="H9" s="252" t="s">
        <v>514</v>
      </c>
      <c r="I9" s="242"/>
      <c r="J9" s="143" t="s">
        <v>4441</v>
      </c>
      <c r="L9" s="249"/>
    </row>
    <row r="10" spans="1:12" ht="30" x14ac:dyDescent="0.25">
      <c r="A10" s="250" t="s">
        <v>481</v>
      </c>
      <c r="B10" s="251" t="s">
        <v>281</v>
      </c>
      <c r="C10" s="252" t="s">
        <v>124</v>
      </c>
      <c r="D10" s="252"/>
      <c r="E10" s="252" t="s">
        <v>188</v>
      </c>
      <c r="F10" s="252"/>
      <c r="G10" s="252" t="s">
        <v>282</v>
      </c>
      <c r="H10" s="252" t="s">
        <v>283</v>
      </c>
      <c r="I10" s="242"/>
      <c r="J10" s="143" t="s">
        <v>4441</v>
      </c>
    </row>
    <row r="11" spans="1:12" ht="111.75" customHeight="1" x14ac:dyDescent="0.25">
      <c r="A11" s="250" t="s">
        <v>482</v>
      </c>
      <c r="B11" s="251" t="s">
        <v>284</v>
      </c>
      <c r="C11" s="252" t="s">
        <v>124</v>
      </c>
      <c r="D11" s="252"/>
      <c r="E11" s="252" t="s">
        <v>580</v>
      </c>
      <c r="F11" s="6" t="s">
        <v>263</v>
      </c>
      <c r="G11" s="252" t="s">
        <v>581</v>
      </c>
      <c r="H11" s="252" t="s">
        <v>582</v>
      </c>
      <c r="I11" s="242"/>
      <c r="J11" s="135" t="s">
        <v>4441</v>
      </c>
      <c r="L11" s="249"/>
    </row>
    <row r="12" spans="1:12" ht="30" x14ac:dyDescent="0.25">
      <c r="A12" s="250" t="s">
        <v>483</v>
      </c>
      <c r="B12" s="251" t="s">
        <v>285</v>
      </c>
      <c r="C12" s="252" t="s">
        <v>123</v>
      </c>
      <c r="D12" s="252"/>
      <c r="E12" s="252" t="s">
        <v>188</v>
      </c>
      <c r="F12" s="252"/>
      <c r="G12" s="252" t="s">
        <v>334</v>
      </c>
      <c r="H12" s="252" t="s">
        <v>286</v>
      </c>
      <c r="I12" s="253"/>
      <c r="J12" s="52" t="s">
        <v>4441</v>
      </c>
    </row>
    <row r="13" spans="1:12" ht="90" x14ac:dyDescent="0.25">
      <c r="A13" s="250" t="s">
        <v>484</v>
      </c>
      <c r="B13" s="251" t="s">
        <v>287</v>
      </c>
      <c r="C13" s="252" t="s">
        <v>123</v>
      </c>
      <c r="D13" s="252"/>
      <c r="E13" s="252" t="s">
        <v>580</v>
      </c>
      <c r="F13" s="6" t="s">
        <v>263</v>
      </c>
      <c r="G13" s="252" t="s">
        <v>583</v>
      </c>
      <c r="H13" s="252" t="s">
        <v>584</v>
      </c>
      <c r="I13" s="253"/>
      <c r="J13" s="144" t="s">
        <v>4441</v>
      </c>
      <c r="L13" s="249"/>
    </row>
    <row r="14" spans="1:12" ht="49.5" customHeight="1" x14ac:dyDescent="0.25">
      <c r="A14" s="250" t="s">
        <v>485</v>
      </c>
      <c r="B14" s="251" t="s">
        <v>288</v>
      </c>
      <c r="C14" s="252" t="s">
        <v>297</v>
      </c>
      <c r="D14" s="252" t="s">
        <v>585</v>
      </c>
      <c r="E14" s="251" t="s">
        <v>188</v>
      </c>
      <c r="F14" s="251"/>
      <c r="G14" s="252" t="s">
        <v>573</v>
      </c>
      <c r="H14" s="252" t="s">
        <v>574</v>
      </c>
      <c r="I14" s="253"/>
      <c r="J14" s="143" t="s">
        <v>4441</v>
      </c>
    </row>
    <row r="15" spans="1:12" ht="45" x14ac:dyDescent="0.25">
      <c r="A15" s="250" t="s">
        <v>486</v>
      </c>
      <c r="B15" s="251" t="s">
        <v>289</v>
      </c>
      <c r="C15" s="252" t="s">
        <v>121</v>
      </c>
      <c r="D15" s="252"/>
      <c r="E15" s="252" t="s">
        <v>122</v>
      </c>
      <c r="F15" s="56"/>
      <c r="G15" s="252" t="s">
        <v>290</v>
      </c>
      <c r="H15" s="252" t="s">
        <v>291</v>
      </c>
      <c r="I15" s="253"/>
      <c r="J15" s="143" t="s">
        <v>4441</v>
      </c>
      <c r="L15" s="249"/>
    </row>
    <row r="16" spans="1:12" ht="45" x14ac:dyDescent="0.25">
      <c r="A16" s="250" t="s">
        <v>487</v>
      </c>
      <c r="B16" s="251" t="s">
        <v>292</v>
      </c>
      <c r="C16" s="252" t="s">
        <v>122</v>
      </c>
      <c r="D16" s="252"/>
      <c r="E16" s="252" t="s">
        <v>121</v>
      </c>
      <c r="F16" s="252"/>
      <c r="G16" s="252" t="s">
        <v>293</v>
      </c>
      <c r="H16" s="252" t="s">
        <v>294</v>
      </c>
      <c r="I16" s="253"/>
      <c r="J16" s="143" t="s">
        <v>4441</v>
      </c>
    </row>
    <row r="17" spans="1:12" ht="60" customHeight="1" x14ac:dyDescent="0.25">
      <c r="A17" s="250" t="s">
        <v>488</v>
      </c>
      <c r="B17" s="251" t="s">
        <v>3</v>
      </c>
      <c r="C17" s="252" t="s">
        <v>297</v>
      </c>
      <c r="D17" s="252"/>
      <c r="E17" s="252" t="s">
        <v>121</v>
      </c>
      <c r="F17" s="252"/>
      <c r="G17" s="252" t="s">
        <v>299</v>
      </c>
      <c r="H17" s="252" t="s">
        <v>302</v>
      </c>
      <c r="I17" s="254"/>
      <c r="J17" s="143" t="s">
        <v>4441</v>
      </c>
      <c r="L17" s="249"/>
    </row>
    <row r="18" spans="1:12" ht="57.75" customHeight="1" x14ac:dyDescent="0.25">
      <c r="A18" s="250" t="s">
        <v>489</v>
      </c>
      <c r="B18" s="251" t="s">
        <v>3</v>
      </c>
      <c r="C18" s="252" t="s">
        <v>121</v>
      </c>
      <c r="D18" s="252"/>
      <c r="E18" s="252" t="s">
        <v>297</v>
      </c>
      <c r="F18" s="252"/>
      <c r="G18" s="252" t="s">
        <v>300</v>
      </c>
      <c r="H18" s="252" t="s">
        <v>301</v>
      </c>
      <c r="I18" s="254"/>
      <c r="J18" s="143" t="s">
        <v>4441</v>
      </c>
    </row>
    <row r="24" spans="1:12" ht="17.25" customHeight="1" x14ac:dyDescent="0.25">
      <c r="G24" s="235"/>
      <c r="H24" s="235"/>
    </row>
  </sheetData>
  <customSheetViews>
    <customSheetView guid="{9450532D-65DC-4A61-B439-4C17A0E296E4}" scale="70" topLeftCell="A13">
      <selection activeCell="D25" sqref="D25"/>
      <pageMargins left="0.7" right="0.7" top="0.75" bottom="0.75" header="0.3" footer="0.3"/>
      <pageSetup paperSize="9" orientation="portrait" r:id="rId1"/>
    </customSheetView>
    <customSheetView guid="{E1409AE1-92A2-40FE-ADBD-46D78E3C74CB}" scale="70">
      <selection activeCell="E9" sqref="E9"/>
      <pageMargins left="0.7" right="0.7" top="0.75" bottom="0.75" header="0.3" footer="0.3"/>
      <pageSetup paperSize="9" orientation="portrait" r:id="rId2"/>
    </customSheetView>
  </customSheetViews>
  <pageMargins left="0.7" right="0.7" top="0.75" bottom="0.75" header="0.3" footer="0.3"/>
  <pageSetup paperSize="9"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4"/>
  <sheetViews>
    <sheetView zoomScale="80" zoomScaleNormal="80" workbookViewId="0">
      <pane ySplit="1" topLeftCell="A2" activePane="bottomLeft" state="frozen"/>
      <selection pane="bottomLeft"/>
    </sheetView>
  </sheetViews>
  <sheetFormatPr defaultColWidth="9.140625" defaultRowHeight="15" x14ac:dyDescent="0.25"/>
  <cols>
    <col min="1" max="1" width="18.140625" style="7" customWidth="1"/>
    <col min="2" max="2" width="14.140625" style="7" customWidth="1"/>
    <col min="3" max="3" width="15.85546875" style="7" customWidth="1"/>
    <col min="4" max="4" width="27" style="7" customWidth="1"/>
    <col min="5" max="5" width="42.140625" style="7" customWidth="1"/>
    <col min="6" max="6" width="46.28515625" style="7" customWidth="1"/>
    <col min="7" max="7" width="74.140625" style="7" customWidth="1"/>
    <col min="8" max="8" width="9.140625" style="93"/>
    <col min="9" max="9" width="20" style="93" customWidth="1"/>
    <col min="10" max="16384" width="9.140625" style="93"/>
  </cols>
  <sheetData>
    <row r="1" spans="1:9" ht="114.75" x14ac:dyDescent="0.25">
      <c r="A1" s="4" t="s">
        <v>441</v>
      </c>
      <c r="B1" s="4" t="s">
        <v>442</v>
      </c>
      <c r="C1" s="4" t="s">
        <v>348</v>
      </c>
      <c r="D1" s="4" t="s">
        <v>0</v>
      </c>
      <c r="E1" s="4" t="s">
        <v>133</v>
      </c>
      <c r="F1" s="4" t="s">
        <v>80</v>
      </c>
      <c r="G1" s="4" t="s">
        <v>349</v>
      </c>
      <c r="I1" s="136" t="s">
        <v>4443</v>
      </c>
    </row>
    <row r="2" spans="1:9" ht="45" x14ac:dyDescent="0.25">
      <c r="A2" s="194" t="s">
        <v>464</v>
      </c>
      <c r="B2" s="52" t="s">
        <v>3</v>
      </c>
      <c r="C2" s="194" t="s">
        <v>188</v>
      </c>
      <c r="D2" s="194" t="s">
        <v>1</v>
      </c>
      <c r="E2" s="194" t="s">
        <v>303</v>
      </c>
      <c r="F2" s="194" t="str">
        <f t="shared" ref="F2:F7" si="0">"Check if the dimensions uniquely identify each record in the "&amp;C2&amp;" data set."</f>
        <v>Check if the dimensions uniquely identify each record in the Counterparty reference data set.</v>
      </c>
      <c r="G2" s="194" t="str">
        <f t="shared" ref="G2:G9" si="1">"Non-unique occurances of:
"&amp;D2&amp;"
in "&amp;C2&amp;" data set."</f>
        <v>Non-unique occurances of:
Counterparty Identifier
in Counterparty reference data set.</v>
      </c>
      <c r="I2" s="134" t="s">
        <v>4441</v>
      </c>
    </row>
    <row r="3" spans="1:9" ht="75" x14ac:dyDescent="0.25">
      <c r="A3" s="192" t="s">
        <v>465</v>
      </c>
      <c r="B3" s="52" t="s">
        <v>3</v>
      </c>
      <c r="C3" s="194" t="s">
        <v>84</v>
      </c>
      <c r="D3" s="194" t="s">
        <v>304</v>
      </c>
      <c r="E3" s="194" t="s">
        <v>305</v>
      </c>
      <c r="F3" s="194" t="str">
        <f t="shared" si="0"/>
        <v>Check if the dimensions uniquely identify each record in the Instrument data set.</v>
      </c>
      <c r="G3" s="194" t="str">
        <f t="shared" si="1"/>
        <v>Non-unique occurances of:
Observed Agent Identifier, 
Contract Identifier,
Instrument Identifier
in Instrument data set.</v>
      </c>
      <c r="I3" s="134" t="s">
        <v>4441</v>
      </c>
    </row>
    <row r="4" spans="1:9" ht="120" x14ac:dyDescent="0.25">
      <c r="A4" s="192" t="s">
        <v>466</v>
      </c>
      <c r="B4" s="52" t="s">
        <v>3</v>
      </c>
      <c r="C4" s="194" t="s">
        <v>104</v>
      </c>
      <c r="D4" s="194" t="s">
        <v>306</v>
      </c>
      <c r="E4" s="194" t="s">
        <v>307</v>
      </c>
      <c r="F4" s="194" t="str">
        <f t="shared" si="0"/>
        <v>Check if the dimensions uniquely identify each record in the Counterparty-instrument data set.</v>
      </c>
      <c r="G4" s="194" t="str">
        <f t="shared" si="1"/>
        <v>Non-unique occurances of:
Observed Agent Identifier, 
Counterparty Identifier,
Contract Identifier,
Instrument Identifier,
Counterparty Role
in Counterparty-instrument data set.</v>
      </c>
      <c r="I4" s="134" t="s">
        <v>4441</v>
      </c>
    </row>
    <row r="5" spans="1:9" ht="75" x14ac:dyDescent="0.25">
      <c r="A5" s="192" t="s">
        <v>467</v>
      </c>
      <c r="B5" s="52" t="s">
        <v>3</v>
      </c>
      <c r="C5" s="194" t="s">
        <v>107</v>
      </c>
      <c r="D5" s="194" t="s">
        <v>304</v>
      </c>
      <c r="E5" s="194" t="s">
        <v>308</v>
      </c>
      <c r="F5" s="194" t="str">
        <f t="shared" si="0"/>
        <v>Check if the dimensions uniquely identify each record in the Accounting data set.</v>
      </c>
      <c r="G5" s="194" t="str">
        <f t="shared" si="1"/>
        <v>Non-unique occurances of:
Observed Agent Identifier, 
Contract Identifier,
Instrument Identifier
in Accounting data set.</v>
      </c>
      <c r="I5" s="134" t="s">
        <v>4441</v>
      </c>
    </row>
    <row r="6" spans="1:9" ht="60" x14ac:dyDescent="0.25">
      <c r="A6" s="192" t="s">
        <v>468</v>
      </c>
      <c r="B6" s="52" t="s">
        <v>3</v>
      </c>
      <c r="C6" s="194" t="s">
        <v>121</v>
      </c>
      <c r="D6" s="194" t="s">
        <v>309</v>
      </c>
      <c r="E6" s="194" t="s">
        <v>310</v>
      </c>
      <c r="F6" s="194" t="str">
        <f t="shared" si="0"/>
        <v>Check if the dimensions uniquely identify each record in the Protection received data set.</v>
      </c>
      <c r="G6" s="194" t="str">
        <f t="shared" si="1"/>
        <v>Non-unique occurances of:
Observed Agent Identifier,
Protection Identifier
in Protection received data set.</v>
      </c>
      <c r="I6" s="134" t="s">
        <v>4441</v>
      </c>
    </row>
    <row r="7" spans="1:9" ht="90" x14ac:dyDescent="0.25">
      <c r="A7" s="192" t="s">
        <v>469</v>
      </c>
      <c r="B7" s="52" t="s">
        <v>3</v>
      </c>
      <c r="C7" s="194" t="s">
        <v>122</v>
      </c>
      <c r="D7" s="194" t="s">
        <v>311</v>
      </c>
      <c r="E7" s="194" t="s">
        <v>312</v>
      </c>
      <c r="F7" s="194" t="str">
        <f t="shared" si="0"/>
        <v>Check if the dimensions uniquely identify each record in the Instrument-protection received data set.</v>
      </c>
      <c r="G7" s="194" t="str">
        <f t="shared" si="1"/>
        <v>Non-unique occurances of:
Observed Agent Identifier,
Contract Identifier,
Instrument Identifier,
Protection Identifier
in Instrument-protection received data set.</v>
      </c>
      <c r="I7" s="134" t="s">
        <v>4441</v>
      </c>
    </row>
    <row r="8" spans="1:9" ht="60" x14ac:dyDescent="0.25">
      <c r="A8" s="192" t="s">
        <v>470</v>
      </c>
      <c r="B8" s="52" t="s">
        <v>3</v>
      </c>
      <c r="C8" s="194" t="s">
        <v>124</v>
      </c>
      <c r="D8" s="194" t="s">
        <v>313</v>
      </c>
      <c r="E8" s="194" t="s">
        <v>314</v>
      </c>
      <c r="F8" s="194" t="str">
        <f>"Check if the dimensions uniquely identify each record in the "&amp;C8&amp;" data set."</f>
        <v>Check if the dimensions uniquely identify each record in the Counterparty default data set.</v>
      </c>
      <c r="G8" s="194" t="str">
        <f t="shared" si="1"/>
        <v>Non-unique occurances of:
Observed Agent Identifier, 
Counterparty Identifier
in Counterparty default data set.</v>
      </c>
      <c r="I8" s="134" t="s">
        <v>4441</v>
      </c>
    </row>
    <row r="9" spans="1:9" ht="60" x14ac:dyDescent="0.25">
      <c r="A9" s="192" t="s">
        <v>471</v>
      </c>
      <c r="B9" s="52" t="s">
        <v>3</v>
      </c>
      <c r="C9" s="194" t="s">
        <v>123</v>
      </c>
      <c r="D9" s="194" t="s">
        <v>313</v>
      </c>
      <c r="E9" s="194" t="s">
        <v>315</v>
      </c>
      <c r="F9" s="194" t="str">
        <f>"Check if the dimensions uniquely identify each record in the "&amp;C9&amp;" data set."</f>
        <v>Check if the dimensions uniquely identify each record in the Counterparty risk data set.</v>
      </c>
      <c r="G9" s="194" t="str">
        <f t="shared" si="1"/>
        <v>Non-unique occurances of:
Observed Agent Identifier, 
Counterparty Identifier
in Counterparty risk data set.</v>
      </c>
      <c r="I9" s="134" t="s">
        <v>4441</v>
      </c>
    </row>
    <row r="10" spans="1:9" ht="121.5" customHeight="1" x14ac:dyDescent="0.25">
      <c r="A10" s="192" t="s">
        <v>472</v>
      </c>
      <c r="B10" s="52" t="s">
        <v>3</v>
      </c>
      <c r="C10" s="194" t="s">
        <v>351</v>
      </c>
      <c r="D10" s="194" t="s">
        <v>353</v>
      </c>
      <c r="E10" s="194" t="s">
        <v>627</v>
      </c>
      <c r="F10" s="194" t="s">
        <v>352</v>
      </c>
      <c r="G10" s="194" t="s">
        <v>505</v>
      </c>
      <c r="H10" s="32"/>
      <c r="I10" s="134" t="s">
        <v>4441</v>
      </c>
    </row>
    <row r="11" spans="1:9" ht="45" x14ac:dyDescent="0.25">
      <c r="A11" s="192" t="s">
        <v>681</v>
      </c>
      <c r="B11" s="52" t="s">
        <v>3</v>
      </c>
      <c r="C11" s="194" t="s">
        <v>188</v>
      </c>
      <c r="D11" s="194" t="s">
        <v>682</v>
      </c>
      <c r="E11" s="194" t="s">
        <v>683</v>
      </c>
      <c r="F11" s="194" t="s">
        <v>691</v>
      </c>
      <c r="G11" s="194" t="str">
        <f t="shared" ref="G11:G13" si="2">"Non-unique occurances of:
"&amp;D11&amp;"
in "&amp;C11&amp;" data set."</f>
        <v>Non-unique occurances of:
Legal entity identifier (LEI)
in Counterparty reference data set.</v>
      </c>
      <c r="I11" s="103" t="s">
        <v>4441</v>
      </c>
    </row>
    <row r="12" spans="1:9" ht="45" x14ac:dyDescent="0.25">
      <c r="A12" s="192" t="s">
        <v>686</v>
      </c>
      <c r="B12" s="52" t="s">
        <v>3</v>
      </c>
      <c r="C12" s="194" t="s">
        <v>188</v>
      </c>
      <c r="D12" s="194" t="s">
        <v>684</v>
      </c>
      <c r="E12" s="194" t="s">
        <v>685</v>
      </c>
      <c r="F12" s="194" t="s">
        <v>692</v>
      </c>
      <c r="G12" s="194" t="str">
        <f t="shared" si="2"/>
        <v>Non-unique occurances of:
National identifier, Identifier type
in Counterparty reference data set.</v>
      </c>
      <c r="I12" s="103" t="s">
        <v>4441</v>
      </c>
    </row>
    <row r="13" spans="1:9" ht="45" x14ac:dyDescent="0.25">
      <c r="A13" s="192" t="s">
        <v>687</v>
      </c>
      <c r="B13" s="52" t="s">
        <v>3</v>
      </c>
      <c r="C13" s="194" t="s">
        <v>188</v>
      </c>
      <c r="D13" s="194" t="s">
        <v>688</v>
      </c>
      <c r="E13" s="194" t="s">
        <v>689</v>
      </c>
      <c r="F13" s="194" t="s">
        <v>690</v>
      </c>
      <c r="G13" s="194" t="str">
        <f t="shared" si="2"/>
        <v>Non-unique occurances of:
RIAD-code
in Counterparty reference data set.</v>
      </c>
      <c r="I13" s="103" t="s">
        <v>4441</v>
      </c>
    </row>
    <row r="14" spans="1:9" ht="107.25" customHeight="1" x14ac:dyDescent="0.25">
      <c r="A14" s="192" t="s">
        <v>4435</v>
      </c>
      <c r="B14" s="52" t="s">
        <v>3</v>
      </c>
      <c r="C14" s="194" t="s">
        <v>351</v>
      </c>
      <c r="D14" s="194" t="s">
        <v>4436</v>
      </c>
      <c r="E14" s="194" t="s">
        <v>4445</v>
      </c>
      <c r="F14" s="194" t="str">
        <f t="shared" ref="F14" si="3">"Check if the dimensions uniquely identify each record in the "&amp;C14&amp;" data set."</f>
        <v>Check if the dimensions uniquely identify each record in the Counterparty reference-protection received data set.</v>
      </c>
      <c r="G14" s="194" t="s">
        <v>4446</v>
      </c>
      <c r="I14" s="103" t="s">
        <v>4441</v>
      </c>
    </row>
  </sheetData>
  <customSheetViews>
    <customSheetView guid="{9450532D-65DC-4A61-B439-4C17A0E296E4}" scale="80">
      <pane ySplit="1" topLeftCell="A5" activePane="bottomLeft" state="frozen"/>
      <selection pane="bottomLeft" activeCell="B1" sqref="B1:B1048576"/>
      <pageMargins left="0.7" right="0.7" top="0.75" bottom="0.75" header="0.3" footer="0.3"/>
    </customSheetView>
    <customSheetView guid="{E1409AE1-92A2-40FE-ADBD-46D78E3C74CB}" scale="80">
      <pane ySplit="1" topLeftCell="A5" activePane="bottomLeft" state="frozen"/>
      <selection pane="bottomLeft" activeCell="D13" sqref="D13"/>
      <pageMargins left="0.7" right="0.7" top="0.75" bottom="0.75" header="0.3" footer="0.3"/>
    </customSheetView>
  </customSheetView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202"/>
  <sheetViews>
    <sheetView zoomScale="85" zoomScaleNormal="85" workbookViewId="0">
      <pane xSplit="1" ySplit="1" topLeftCell="B2" activePane="bottomRight" state="frozen"/>
      <selection pane="topRight" activeCell="B1" sqref="B1"/>
      <selection pane="bottomLeft" activeCell="A2" sqref="A2"/>
      <selection pane="bottomRight"/>
    </sheetView>
  </sheetViews>
  <sheetFormatPr defaultColWidth="9" defaultRowHeight="15" x14ac:dyDescent="0.25"/>
  <cols>
    <col min="1" max="1" width="20.140625" style="270" customWidth="1"/>
    <col min="2" max="2" width="20.85546875" style="270" customWidth="1"/>
    <col min="3" max="3" width="13.5703125" style="270" customWidth="1"/>
    <col min="4" max="4" width="67.7109375" style="270" customWidth="1"/>
    <col min="5" max="5" width="18.42578125" style="270" customWidth="1"/>
    <col min="6" max="6" width="69.42578125" style="270" customWidth="1"/>
    <col min="7" max="7" width="51.42578125" style="270" customWidth="1"/>
    <col min="8" max="8" width="82.7109375" style="270" customWidth="1"/>
    <col min="9" max="9" width="75" style="270" customWidth="1"/>
    <col min="10" max="10" width="45.85546875" style="270" customWidth="1"/>
    <col min="11" max="11" width="60.5703125" style="270" customWidth="1"/>
    <col min="12" max="12" width="59.42578125" style="270" customWidth="1"/>
    <col min="13" max="13" width="98.5703125" style="270" customWidth="1"/>
    <col min="14" max="14" width="44" style="270" customWidth="1"/>
    <col min="15" max="16384" width="9" style="270"/>
  </cols>
  <sheetData>
    <row r="1" spans="1:14" ht="65.099999999999994" customHeight="1" x14ac:dyDescent="0.25">
      <c r="A1" s="258" t="s">
        <v>5635</v>
      </c>
      <c r="B1" s="258" t="s">
        <v>5636</v>
      </c>
      <c r="C1" s="258" t="s">
        <v>695</v>
      </c>
      <c r="D1" s="258" t="s">
        <v>696</v>
      </c>
      <c r="E1" s="258" t="s">
        <v>5637</v>
      </c>
      <c r="F1" s="258" t="s">
        <v>5638</v>
      </c>
      <c r="G1" s="258" t="s">
        <v>80</v>
      </c>
      <c r="H1" s="258" t="s">
        <v>5639</v>
      </c>
      <c r="I1" s="259" t="s">
        <v>697</v>
      </c>
      <c r="J1" s="259" t="s">
        <v>698</v>
      </c>
      <c r="K1" s="260" t="s">
        <v>5640</v>
      </c>
      <c r="L1" s="261" t="s">
        <v>699</v>
      </c>
      <c r="M1" s="261" t="s">
        <v>5641</v>
      </c>
      <c r="N1" s="261" t="s">
        <v>700</v>
      </c>
    </row>
    <row r="2" spans="1:14" ht="38.25" x14ac:dyDescent="0.25">
      <c r="A2" s="295" t="s">
        <v>5642</v>
      </c>
      <c r="B2" s="263">
        <v>1</v>
      </c>
      <c r="C2" s="262" t="s">
        <v>5643</v>
      </c>
      <c r="D2" s="262" t="s">
        <v>4954</v>
      </c>
      <c r="E2" s="262" t="s">
        <v>5644</v>
      </c>
      <c r="F2" s="262" t="s">
        <v>5645</v>
      </c>
      <c r="G2" s="262" t="s">
        <v>5646</v>
      </c>
      <c r="H2" s="262" t="s">
        <v>715</v>
      </c>
      <c r="I2" s="296"/>
      <c r="J2" s="274" t="s">
        <v>5647</v>
      </c>
      <c r="K2" s="297"/>
      <c r="L2" s="262" t="s">
        <v>718</v>
      </c>
      <c r="M2" s="262" t="s">
        <v>5648</v>
      </c>
      <c r="N2" s="262"/>
    </row>
    <row r="3" spans="1:14" ht="114.75" x14ac:dyDescent="0.25">
      <c r="A3" s="264" t="s">
        <v>5649</v>
      </c>
      <c r="B3" s="264">
        <v>1</v>
      </c>
      <c r="C3" s="264" t="s">
        <v>5650</v>
      </c>
      <c r="D3" s="264" t="s">
        <v>4980</v>
      </c>
      <c r="E3" s="264" t="s">
        <v>5651</v>
      </c>
      <c r="F3" s="264" t="s">
        <v>5652</v>
      </c>
      <c r="G3" s="264" t="s">
        <v>5653</v>
      </c>
      <c r="H3" s="264" t="s">
        <v>792</v>
      </c>
      <c r="I3" s="265" t="s">
        <v>5654</v>
      </c>
      <c r="J3" s="265" t="s">
        <v>5655</v>
      </c>
      <c r="K3" s="266" t="s">
        <v>5656</v>
      </c>
      <c r="L3" s="265" t="s">
        <v>4760</v>
      </c>
      <c r="M3" s="265" t="s">
        <v>5657</v>
      </c>
      <c r="N3" s="267"/>
    </row>
    <row r="4" spans="1:14" ht="63.75" x14ac:dyDescent="0.25">
      <c r="A4" s="262" t="s">
        <v>711</v>
      </c>
      <c r="B4" s="263">
        <v>2</v>
      </c>
      <c r="C4" s="262" t="s">
        <v>702</v>
      </c>
      <c r="D4" s="262" t="s">
        <v>703</v>
      </c>
      <c r="E4" s="262" t="s">
        <v>712</v>
      </c>
      <c r="F4" s="262" t="s">
        <v>713</v>
      </c>
      <c r="G4" s="262" t="s">
        <v>714</v>
      </c>
      <c r="H4" s="262" t="s">
        <v>715</v>
      </c>
      <c r="I4" s="262" t="s">
        <v>716</v>
      </c>
      <c r="J4" s="262" t="s">
        <v>4535</v>
      </c>
      <c r="K4" s="268" t="s">
        <v>717</v>
      </c>
      <c r="L4" s="262" t="s">
        <v>718</v>
      </c>
      <c r="M4" s="262" t="s">
        <v>719</v>
      </c>
      <c r="N4" s="262"/>
    </row>
    <row r="5" spans="1:14" x14ac:dyDescent="0.25">
      <c r="A5" s="264" t="s">
        <v>729</v>
      </c>
      <c r="B5" s="264">
        <v>4</v>
      </c>
      <c r="C5" s="264" t="s">
        <v>702</v>
      </c>
      <c r="D5" s="264" t="s">
        <v>703</v>
      </c>
      <c r="E5" s="264" t="s">
        <v>730</v>
      </c>
      <c r="F5" s="264" t="s">
        <v>731</v>
      </c>
      <c r="G5" s="264" t="s">
        <v>732</v>
      </c>
      <c r="H5" s="264" t="s">
        <v>733</v>
      </c>
      <c r="I5" s="265" t="s">
        <v>734</v>
      </c>
      <c r="J5" s="265" t="s">
        <v>735</v>
      </c>
      <c r="K5" s="266" t="s">
        <v>736</v>
      </c>
      <c r="L5" s="265" t="s">
        <v>737</v>
      </c>
      <c r="M5" s="265" t="s">
        <v>738</v>
      </c>
      <c r="N5" s="267"/>
    </row>
    <row r="6" spans="1:14" ht="102.6" customHeight="1" x14ac:dyDescent="0.25">
      <c r="A6" s="262" t="s">
        <v>701</v>
      </c>
      <c r="B6" s="263">
        <v>1</v>
      </c>
      <c r="C6" s="262" t="s">
        <v>702</v>
      </c>
      <c r="D6" s="262" t="s">
        <v>703</v>
      </c>
      <c r="E6" s="262" t="s">
        <v>704</v>
      </c>
      <c r="F6" s="262"/>
      <c r="G6" s="262" t="s">
        <v>705</v>
      </c>
      <c r="H6" s="262" t="s">
        <v>706</v>
      </c>
      <c r="I6" s="262" t="s">
        <v>707</v>
      </c>
      <c r="J6" s="262" t="s">
        <v>708</v>
      </c>
      <c r="K6" s="268">
        <v>7934858</v>
      </c>
      <c r="L6" s="262" t="s">
        <v>709</v>
      </c>
      <c r="M6" s="262" t="s">
        <v>710</v>
      </c>
      <c r="N6" s="262"/>
    </row>
    <row r="7" spans="1:14" ht="25.5" x14ac:dyDescent="0.25">
      <c r="A7" s="264" t="s">
        <v>739</v>
      </c>
      <c r="B7" s="264">
        <v>5</v>
      </c>
      <c r="C7" s="264" t="s">
        <v>702</v>
      </c>
      <c r="D7" s="264" t="s">
        <v>703</v>
      </c>
      <c r="E7" s="264" t="s">
        <v>740</v>
      </c>
      <c r="F7" s="264" t="s">
        <v>741</v>
      </c>
      <c r="G7" s="264" t="s">
        <v>742</v>
      </c>
      <c r="H7" s="264" t="s">
        <v>733</v>
      </c>
      <c r="I7" s="265" t="s">
        <v>743</v>
      </c>
      <c r="J7" s="265" t="s">
        <v>744</v>
      </c>
      <c r="K7" s="266" t="s">
        <v>745</v>
      </c>
      <c r="L7" s="265" t="s">
        <v>746</v>
      </c>
      <c r="M7" s="265" t="s">
        <v>747</v>
      </c>
      <c r="N7" s="267"/>
    </row>
    <row r="8" spans="1:14" ht="63.75" x14ac:dyDescent="0.25">
      <c r="A8" s="262" t="s">
        <v>4536</v>
      </c>
      <c r="B8" s="263">
        <v>6</v>
      </c>
      <c r="C8" s="262" t="s">
        <v>702</v>
      </c>
      <c r="D8" s="262" t="s">
        <v>703</v>
      </c>
      <c r="E8" s="262" t="s">
        <v>857</v>
      </c>
      <c r="F8" s="262"/>
      <c r="G8" s="262" t="s">
        <v>4537</v>
      </c>
      <c r="H8" s="262"/>
      <c r="I8" s="262"/>
      <c r="J8" s="262"/>
      <c r="K8" s="268"/>
      <c r="L8" s="262" t="s">
        <v>4538</v>
      </c>
      <c r="M8" s="262" t="s">
        <v>4456</v>
      </c>
      <c r="N8" s="262" t="s">
        <v>4539</v>
      </c>
    </row>
    <row r="9" spans="1:14" ht="25.5" x14ac:dyDescent="0.25">
      <c r="A9" s="264" t="s">
        <v>720</v>
      </c>
      <c r="B9" s="264">
        <v>3</v>
      </c>
      <c r="C9" s="264" t="s">
        <v>702</v>
      </c>
      <c r="D9" s="264" t="s">
        <v>703</v>
      </c>
      <c r="E9" s="264" t="s">
        <v>721</v>
      </c>
      <c r="F9" s="264" t="s">
        <v>722</v>
      </c>
      <c r="G9" s="264" t="s">
        <v>723</v>
      </c>
      <c r="H9" s="264" t="s">
        <v>724</v>
      </c>
      <c r="I9" s="265" t="s">
        <v>725</v>
      </c>
      <c r="J9" s="265" t="s">
        <v>726</v>
      </c>
      <c r="K9" s="266">
        <v>881400879</v>
      </c>
      <c r="L9" s="265" t="s">
        <v>727</v>
      </c>
      <c r="M9" s="265" t="s">
        <v>728</v>
      </c>
      <c r="N9" s="267"/>
    </row>
    <row r="10" spans="1:14" ht="89.25" x14ac:dyDescent="0.25">
      <c r="A10" s="274" t="s">
        <v>5658</v>
      </c>
      <c r="B10" s="263">
        <v>1</v>
      </c>
      <c r="C10" s="262" t="s">
        <v>4989</v>
      </c>
      <c r="D10" s="262" t="s">
        <v>4990</v>
      </c>
      <c r="E10" s="262" t="s">
        <v>5659</v>
      </c>
      <c r="F10" s="262"/>
      <c r="G10" s="262" t="s">
        <v>5660</v>
      </c>
      <c r="H10" s="262" t="s">
        <v>715</v>
      </c>
      <c r="I10" s="262" t="s">
        <v>5661</v>
      </c>
      <c r="J10" s="262" t="s">
        <v>5662</v>
      </c>
      <c r="K10" s="268" t="s">
        <v>5663</v>
      </c>
      <c r="L10" s="262" t="s">
        <v>718</v>
      </c>
      <c r="M10" s="262" t="s">
        <v>5664</v>
      </c>
      <c r="N10" s="262"/>
    </row>
    <row r="11" spans="1:14" ht="102" x14ac:dyDescent="0.25">
      <c r="A11" s="264" t="s">
        <v>5665</v>
      </c>
      <c r="B11" s="264">
        <v>2</v>
      </c>
      <c r="C11" s="264" t="s">
        <v>4989</v>
      </c>
      <c r="D11" s="264" t="s">
        <v>4990</v>
      </c>
      <c r="E11" s="264" t="s">
        <v>5666</v>
      </c>
      <c r="F11" s="264"/>
      <c r="G11" s="264" t="s">
        <v>5660</v>
      </c>
      <c r="H11" s="264" t="s">
        <v>715</v>
      </c>
      <c r="I11" s="265" t="s">
        <v>5667</v>
      </c>
      <c r="J11" s="265" t="s">
        <v>5668</v>
      </c>
      <c r="K11" s="266" t="s">
        <v>5669</v>
      </c>
      <c r="L11" s="265" t="s">
        <v>718</v>
      </c>
      <c r="M11" s="265" t="s">
        <v>5670</v>
      </c>
      <c r="N11" s="267"/>
    </row>
    <row r="12" spans="1:14" ht="117" customHeight="1" x14ac:dyDescent="0.25">
      <c r="A12" s="274" t="s">
        <v>5671</v>
      </c>
      <c r="B12" s="263">
        <v>2</v>
      </c>
      <c r="C12" s="262" t="s">
        <v>4998</v>
      </c>
      <c r="D12" s="262" t="s">
        <v>4999</v>
      </c>
      <c r="E12" s="262" t="s">
        <v>5672</v>
      </c>
      <c r="F12" s="262" t="s">
        <v>5673</v>
      </c>
      <c r="G12" s="262" t="s">
        <v>5674</v>
      </c>
      <c r="H12" s="262" t="s">
        <v>770</v>
      </c>
      <c r="I12" s="262" t="s">
        <v>4660</v>
      </c>
      <c r="J12" s="262" t="s">
        <v>4661</v>
      </c>
      <c r="K12" s="268" t="s">
        <v>5675</v>
      </c>
      <c r="L12" s="262" t="s">
        <v>1304</v>
      </c>
      <c r="M12" s="262" t="s">
        <v>5676</v>
      </c>
      <c r="N12" s="262"/>
    </row>
    <row r="13" spans="1:14" ht="76.5" x14ac:dyDescent="0.25">
      <c r="A13" s="302" t="s">
        <v>5677</v>
      </c>
      <c r="B13" s="264">
        <v>1</v>
      </c>
      <c r="C13" s="264" t="s">
        <v>4998</v>
      </c>
      <c r="D13" s="264" t="s">
        <v>4999</v>
      </c>
      <c r="E13" s="264" t="s">
        <v>5678</v>
      </c>
      <c r="F13" s="264" t="s">
        <v>806</v>
      </c>
      <c r="G13" s="264" t="s">
        <v>5679</v>
      </c>
      <c r="H13" s="264" t="s">
        <v>715</v>
      </c>
      <c r="I13" s="274" t="s">
        <v>6446</v>
      </c>
      <c r="J13" s="265" t="s">
        <v>5680</v>
      </c>
      <c r="K13" s="266" t="s">
        <v>5681</v>
      </c>
      <c r="L13" s="265" t="s">
        <v>718</v>
      </c>
      <c r="M13" s="266" t="s">
        <v>5676</v>
      </c>
      <c r="N13" s="269"/>
    </row>
    <row r="14" spans="1:14" ht="76.5" x14ac:dyDescent="0.25">
      <c r="A14" s="274" t="s">
        <v>5682</v>
      </c>
      <c r="B14" s="263">
        <v>3</v>
      </c>
      <c r="C14" s="262" t="s">
        <v>4998</v>
      </c>
      <c r="D14" s="262" t="s">
        <v>4999</v>
      </c>
      <c r="E14" s="262" t="s">
        <v>5683</v>
      </c>
      <c r="F14" s="262" t="s">
        <v>5684</v>
      </c>
      <c r="G14" s="262" t="s">
        <v>1160</v>
      </c>
      <c r="H14" s="262" t="s">
        <v>792</v>
      </c>
      <c r="I14" s="262" t="s">
        <v>5685</v>
      </c>
      <c r="J14" s="262" t="s">
        <v>5686</v>
      </c>
      <c r="K14" s="268" t="s">
        <v>5687</v>
      </c>
      <c r="L14" s="262" t="s">
        <v>4760</v>
      </c>
      <c r="M14" s="262" t="s">
        <v>5676</v>
      </c>
      <c r="N14" s="262"/>
    </row>
    <row r="15" spans="1:14" ht="76.5" x14ac:dyDescent="0.25">
      <c r="A15" s="264" t="s">
        <v>748</v>
      </c>
      <c r="B15" s="264">
        <v>1</v>
      </c>
      <c r="C15" s="264" t="s">
        <v>749</v>
      </c>
      <c r="D15" s="264" t="s">
        <v>750</v>
      </c>
      <c r="E15" s="264" t="s">
        <v>751</v>
      </c>
      <c r="F15" s="264"/>
      <c r="G15" s="264" t="s">
        <v>752</v>
      </c>
      <c r="H15" s="264" t="s">
        <v>715</v>
      </c>
      <c r="I15" s="265" t="s">
        <v>5688</v>
      </c>
      <c r="J15" s="265" t="s">
        <v>5689</v>
      </c>
      <c r="K15" s="266" t="s">
        <v>5690</v>
      </c>
      <c r="L15" s="265" t="s">
        <v>753</v>
      </c>
      <c r="M15" s="265" t="s">
        <v>754</v>
      </c>
      <c r="N15" s="267" t="s">
        <v>5691</v>
      </c>
    </row>
    <row r="16" spans="1:14" ht="114.75" x14ac:dyDescent="0.25">
      <c r="A16" s="262" t="s">
        <v>755</v>
      </c>
      <c r="B16" s="263">
        <v>1</v>
      </c>
      <c r="C16" s="262" t="s">
        <v>756</v>
      </c>
      <c r="D16" s="262" t="s">
        <v>757</v>
      </c>
      <c r="E16" s="262" t="s">
        <v>758</v>
      </c>
      <c r="F16" s="262" t="s">
        <v>759</v>
      </c>
      <c r="G16" s="262" t="s">
        <v>760</v>
      </c>
      <c r="H16" s="262" t="s">
        <v>761</v>
      </c>
      <c r="I16" s="262" t="s">
        <v>762</v>
      </c>
      <c r="J16" s="262" t="s">
        <v>763</v>
      </c>
      <c r="K16" s="268" t="s">
        <v>4540</v>
      </c>
      <c r="L16" s="262" t="s">
        <v>764</v>
      </c>
      <c r="M16" s="262" t="s">
        <v>765</v>
      </c>
      <c r="N16" s="262"/>
    </row>
    <row r="17" spans="1:14" ht="114.75" x14ac:dyDescent="0.25">
      <c r="A17" s="264" t="s">
        <v>766</v>
      </c>
      <c r="B17" s="264">
        <v>1</v>
      </c>
      <c r="C17" s="264" t="s">
        <v>756</v>
      </c>
      <c r="D17" s="264" t="s">
        <v>757</v>
      </c>
      <c r="E17" s="264" t="s">
        <v>767</v>
      </c>
      <c r="F17" s="264" t="s">
        <v>768</v>
      </c>
      <c r="G17" s="264" t="s">
        <v>769</v>
      </c>
      <c r="H17" s="264" t="s">
        <v>770</v>
      </c>
      <c r="I17" s="265" t="s">
        <v>771</v>
      </c>
      <c r="J17" s="265" t="s">
        <v>772</v>
      </c>
      <c r="K17" s="266" t="s">
        <v>4541</v>
      </c>
      <c r="L17" s="265" t="s">
        <v>773</v>
      </c>
      <c r="M17" s="265" t="s">
        <v>774</v>
      </c>
      <c r="N17" s="267"/>
    </row>
    <row r="18" spans="1:14" ht="51" x14ac:dyDescent="0.25">
      <c r="A18" s="262" t="s">
        <v>775</v>
      </c>
      <c r="B18" s="263">
        <v>2</v>
      </c>
      <c r="C18" s="262" t="s">
        <v>756</v>
      </c>
      <c r="D18" s="262" t="s">
        <v>757</v>
      </c>
      <c r="E18" s="262" t="s">
        <v>776</v>
      </c>
      <c r="F18" s="262"/>
      <c r="G18" s="262" t="s">
        <v>777</v>
      </c>
      <c r="H18" s="262" t="s">
        <v>778</v>
      </c>
      <c r="I18" s="262" t="s">
        <v>4542</v>
      </c>
      <c r="J18" s="262" t="s">
        <v>779</v>
      </c>
      <c r="K18" s="268" t="s">
        <v>4543</v>
      </c>
      <c r="L18" s="262" t="s">
        <v>780</v>
      </c>
      <c r="M18" s="262" t="s">
        <v>781</v>
      </c>
      <c r="N18" s="262" t="s">
        <v>782</v>
      </c>
    </row>
    <row r="19" spans="1:14" s="300" customFormat="1" ht="47.1" customHeight="1" x14ac:dyDescent="0.25">
      <c r="A19" s="299" t="s">
        <v>6324</v>
      </c>
      <c r="B19" s="274">
        <v>1</v>
      </c>
      <c r="C19" s="274" t="s">
        <v>5015</v>
      </c>
      <c r="D19" s="274" t="s">
        <v>5016</v>
      </c>
      <c r="E19" s="274" t="s">
        <v>6325</v>
      </c>
      <c r="F19" s="274"/>
      <c r="G19" s="274" t="s">
        <v>5646</v>
      </c>
      <c r="H19" s="274" t="s">
        <v>715</v>
      </c>
      <c r="I19" s="274" t="s">
        <v>6326</v>
      </c>
      <c r="J19" s="274" t="s">
        <v>6327</v>
      </c>
      <c r="K19" s="274" t="s">
        <v>6328</v>
      </c>
      <c r="L19" s="274"/>
      <c r="M19" s="274" t="s">
        <v>6329</v>
      </c>
      <c r="N19" s="274"/>
    </row>
    <row r="20" spans="1:14" ht="38.25" x14ac:dyDescent="0.25">
      <c r="A20" s="264" t="s">
        <v>5692</v>
      </c>
      <c r="B20" s="264">
        <v>1</v>
      </c>
      <c r="C20" s="264" t="s">
        <v>5022</v>
      </c>
      <c r="D20" s="264" t="s">
        <v>5023</v>
      </c>
      <c r="E20" s="264" t="s">
        <v>5693</v>
      </c>
      <c r="F20" s="264"/>
      <c r="G20" s="264" t="s">
        <v>5694</v>
      </c>
      <c r="H20" s="264" t="s">
        <v>715</v>
      </c>
      <c r="I20" s="276"/>
      <c r="J20" s="274" t="s">
        <v>5647</v>
      </c>
      <c r="K20" s="276"/>
      <c r="L20" s="265" t="s">
        <v>718</v>
      </c>
      <c r="M20" s="265" t="s">
        <v>5695</v>
      </c>
      <c r="N20" s="269"/>
    </row>
    <row r="21" spans="1:14" ht="63.75" x14ac:dyDescent="0.25">
      <c r="A21" s="274" t="s">
        <v>1258</v>
      </c>
      <c r="B21" s="263">
        <v>1</v>
      </c>
      <c r="C21" s="262" t="s">
        <v>1259</v>
      </c>
      <c r="D21" s="262" t="s">
        <v>1260</v>
      </c>
      <c r="E21" s="262" t="s">
        <v>1261</v>
      </c>
      <c r="F21" s="262" t="s">
        <v>1262</v>
      </c>
      <c r="G21" s="262" t="s">
        <v>5696</v>
      </c>
      <c r="H21" s="262" t="s">
        <v>1186</v>
      </c>
      <c r="I21" s="274" t="s">
        <v>5697</v>
      </c>
      <c r="J21" s="274" t="s">
        <v>5698</v>
      </c>
      <c r="K21" s="275" t="s">
        <v>1263</v>
      </c>
      <c r="L21" s="262" t="s">
        <v>1264</v>
      </c>
      <c r="M21" s="262" t="s">
        <v>1265</v>
      </c>
      <c r="N21" s="262" t="s">
        <v>1266</v>
      </c>
    </row>
    <row r="22" spans="1:14" ht="204" x14ac:dyDescent="0.25">
      <c r="A22" s="264" t="s">
        <v>5699</v>
      </c>
      <c r="B22" s="264">
        <v>1</v>
      </c>
      <c r="C22" s="264" t="s">
        <v>5700</v>
      </c>
      <c r="D22" s="264" t="s">
        <v>5039</v>
      </c>
      <c r="E22" s="264" t="s">
        <v>5701</v>
      </c>
      <c r="F22" s="264"/>
      <c r="G22" s="264" t="s">
        <v>5702</v>
      </c>
      <c r="H22" s="264" t="s">
        <v>715</v>
      </c>
      <c r="I22" s="265" t="s">
        <v>5703</v>
      </c>
      <c r="J22" s="265" t="s">
        <v>5704</v>
      </c>
      <c r="K22" s="266" t="s">
        <v>5705</v>
      </c>
      <c r="L22" s="265" t="s">
        <v>718</v>
      </c>
      <c r="M22" s="265" t="s">
        <v>5706</v>
      </c>
      <c r="N22" s="267"/>
    </row>
    <row r="23" spans="1:14" ht="51" x14ac:dyDescent="0.25">
      <c r="A23" s="274" t="s">
        <v>5707</v>
      </c>
      <c r="B23" s="263">
        <v>1</v>
      </c>
      <c r="C23" s="262" t="s">
        <v>5708</v>
      </c>
      <c r="D23" s="262" t="s">
        <v>5046</v>
      </c>
      <c r="E23" s="262" t="s">
        <v>5709</v>
      </c>
      <c r="F23" s="262"/>
      <c r="G23" s="262" t="s">
        <v>5646</v>
      </c>
      <c r="H23" s="262" t="s">
        <v>715</v>
      </c>
      <c r="I23" s="262" t="s">
        <v>954</v>
      </c>
      <c r="J23" s="262" t="s">
        <v>955</v>
      </c>
      <c r="K23" s="268">
        <v>191262660</v>
      </c>
      <c r="L23" s="262" t="s">
        <v>718</v>
      </c>
      <c r="M23" s="262" t="s">
        <v>5710</v>
      </c>
      <c r="N23" s="262"/>
    </row>
    <row r="24" spans="1:14" ht="63.75" x14ac:dyDescent="0.25">
      <c r="A24" s="264" t="s">
        <v>5711</v>
      </c>
      <c r="B24" s="264">
        <v>1</v>
      </c>
      <c r="C24" s="264" t="s">
        <v>5712</v>
      </c>
      <c r="D24" s="264" t="s">
        <v>5049</v>
      </c>
      <c r="E24" s="264" t="s">
        <v>5713</v>
      </c>
      <c r="F24" s="264" t="s">
        <v>5714</v>
      </c>
      <c r="G24" s="264" t="s">
        <v>5653</v>
      </c>
      <c r="H24" s="264" t="s">
        <v>792</v>
      </c>
      <c r="I24" s="265" t="s">
        <v>4581</v>
      </c>
      <c r="J24" s="265" t="s">
        <v>4582</v>
      </c>
      <c r="K24" s="266">
        <v>167815</v>
      </c>
      <c r="L24" s="265" t="s">
        <v>4760</v>
      </c>
      <c r="M24" s="265" t="s">
        <v>5715</v>
      </c>
      <c r="N24" s="267"/>
    </row>
    <row r="25" spans="1:14" ht="76.5" x14ac:dyDescent="0.25">
      <c r="A25" s="262" t="s">
        <v>1267</v>
      </c>
      <c r="B25" s="263">
        <v>1</v>
      </c>
      <c r="C25" s="262" t="s">
        <v>1268</v>
      </c>
      <c r="D25" s="262" t="s">
        <v>1269</v>
      </c>
      <c r="E25" s="262" t="s">
        <v>1270</v>
      </c>
      <c r="F25" s="262"/>
      <c r="G25" s="262" t="s">
        <v>792</v>
      </c>
      <c r="H25" s="262" t="s">
        <v>792</v>
      </c>
      <c r="I25" s="262" t="s">
        <v>954</v>
      </c>
      <c r="J25" s="262" t="s">
        <v>5716</v>
      </c>
      <c r="K25" s="268">
        <v>167251986</v>
      </c>
      <c r="L25" s="262" t="s">
        <v>1271</v>
      </c>
      <c r="M25" s="262" t="s">
        <v>1272</v>
      </c>
      <c r="N25" s="262" t="s">
        <v>1266</v>
      </c>
    </row>
    <row r="26" spans="1:14" ht="51" x14ac:dyDescent="0.25">
      <c r="A26" s="264" t="s">
        <v>5717</v>
      </c>
      <c r="B26" s="264">
        <v>2</v>
      </c>
      <c r="C26" s="264" t="s">
        <v>5718</v>
      </c>
      <c r="D26" s="264" t="s">
        <v>1269</v>
      </c>
      <c r="E26" s="264" t="s">
        <v>5646</v>
      </c>
      <c r="F26" s="264"/>
      <c r="G26" s="264" t="s">
        <v>5646</v>
      </c>
      <c r="H26" s="264" t="s">
        <v>715</v>
      </c>
      <c r="I26" s="265" t="s">
        <v>5719</v>
      </c>
      <c r="J26" s="265" t="s">
        <v>5720</v>
      </c>
      <c r="K26" s="266" t="s">
        <v>5721</v>
      </c>
      <c r="L26" s="265" t="s">
        <v>718</v>
      </c>
      <c r="M26" s="265" t="s">
        <v>5722</v>
      </c>
      <c r="N26" s="267"/>
    </row>
    <row r="27" spans="1:14" ht="38.25" x14ac:dyDescent="0.25">
      <c r="A27" s="262" t="s">
        <v>4544</v>
      </c>
      <c r="B27" s="263">
        <v>2</v>
      </c>
      <c r="C27" s="262" t="s">
        <v>1273</v>
      </c>
      <c r="D27" s="262" t="s">
        <v>1274</v>
      </c>
      <c r="E27" s="262" t="s">
        <v>715</v>
      </c>
      <c r="F27" s="262"/>
      <c r="G27" s="262" t="s">
        <v>715</v>
      </c>
      <c r="H27" s="262" t="s">
        <v>715</v>
      </c>
      <c r="I27" s="262" t="s">
        <v>5723</v>
      </c>
      <c r="J27" s="262" t="s">
        <v>5724</v>
      </c>
      <c r="K27" s="268" t="s">
        <v>5725</v>
      </c>
      <c r="L27" s="262" t="s">
        <v>795</v>
      </c>
      <c r="M27" s="262" t="s">
        <v>4545</v>
      </c>
      <c r="N27" s="262" t="s">
        <v>1266</v>
      </c>
    </row>
    <row r="28" spans="1:14" ht="51.75" customHeight="1" x14ac:dyDescent="0.25">
      <c r="A28" s="299" t="s">
        <v>6482</v>
      </c>
      <c r="B28" s="263" t="s">
        <v>783</v>
      </c>
      <c r="C28" s="262" t="s">
        <v>1273</v>
      </c>
      <c r="D28" s="262" t="s">
        <v>1274</v>
      </c>
      <c r="E28" s="262" t="s">
        <v>6483</v>
      </c>
      <c r="F28" s="262"/>
      <c r="G28" s="262" t="s">
        <v>6484</v>
      </c>
      <c r="H28" s="262" t="s">
        <v>6485</v>
      </c>
      <c r="I28" s="262" t="s">
        <v>6486</v>
      </c>
      <c r="J28" s="262" t="s">
        <v>6487</v>
      </c>
      <c r="K28" s="268" t="s">
        <v>6488</v>
      </c>
      <c r="L28" s="262" t="s">
        <v>6489</v>
      </c>
      <c r="M28" s="262" t="s">
        <v>6490</v>
      </c>
      <c r="N28" s="262"/>
    </row>
    <row r="29" spans="1:14" ht="78.599999999999994" customHeight="1" x14ac:dyDescent="0.25">
      <c r="A29" s="264" t="s">
        <v>5726</v>
      </c>
      <c r="B29" s="264">
        <v>1</v>
      </c>
      <c r="C29" s="264" t="s">
        <v>5727</v>
      </c>
      <c r="D29" s="264" t="s">
        <v>5067</v>
      </c>
      <c r="E29" s="264" t="s">
        <v>5728</v>
      </c>
      <c r="F29" s="264"/>
      <c r="G29" s="264" t="s">
        <v>5653</v>
      </c>
      <c r="H29" s="264" t="s">
        <v>792</v>
      </c>
      <c r="I29" s="274" t="s">
        <v>5729</v>
      </c>
      <c r="J29" s="274" t="s">
        <v>5730</v>
      </c>
      <c r="K29" s="266" t="s">
        <v>5731</v>
      </c>
      <c r="L29" s="265" t="s">
        <v>4760</v>
      </c>
      <c r="M29" s="265" t="s">
        <v>5732</v>
      </c>
      <c r="N29" s="269"/>
    </row>
    <row r="30" spans="1:14" ht="259.14999999999998" customHeight="1" x14ac:dyDescent="0.25">
      <c r="A30" s="262" t="s">
        <v>1275</v>
      </c>
      <c r="B30" s="263">
        <v>1</v>
      </c>
      <c r="C30" s="262" t="s">
        <v>1276</v>
      </c>
      <c r="D30" s="262" t="s">
        <v>1277</v>
      </c>
      <c r="E30" s="262" t="s">
        <v>1278</v>
      </c>
      <c r="F30" s="262"/>
      <c r="G30" s="262" t="s">
        <v>1160</v>
      </c>
      <c r="H30" s="262" t="s">
        <v>792</v>
      </c>
      <c r="I30" s="262" t="s">
        <v>1279</v>
      </c>
      <c r="J30" s="262" t="s">
        <v>1280</v>
      </c>
      <c r="K30" s="268" t="s">
        <v>1281</v>
      </c>
      <c r="L30" s="262" t="s">
        <v>1282</v>
      </c>
      <c r="M30" s="262" t="s">
        <v>4456</v>
      </c>
      <c r="N30" s="262" t="s">
        <v>1266</v>
      </c>
    </row>
    <row r="31" spans="1:14" ht="63.75" x14ac:dyDescent="0.25">
      <c r="A31" s="264" t="s">
        <v>5733</v>
      </c>
      <c r="B31" s="264">
        <v>1</v>
      </c>
      <c r="C31" s="264" t="s">
        <v>5734</v>
      </c>
      <c r="D31" s="264" t="s">
        <v>5072</v>
      </c>
      <c r="E31" s="264" t="s">
        <v>5735</v>
      </c>
      <c r="F31" s="264" t="s">
        <v>5736</v>
      </c>
      <c r="G31" s="264" t="s">
        <v>5653</v>
      </c>
      <c r="H31" s="264" t="s">
        <v>792</v>
      </c>
      <c r="I31" s="265" t="s">
        <v>5737</v>
      </c>
      <c r="J31" s="265" t="s">
        <v>5738</v>
      </c>
      <c r="K31" s="266" t="s">
        <v>5739</v>
      </c>
      <c r="L31" s="265" t="s">
        <v>4760</v>
      </c>
      <c r="M31" s="265" t="s">
        <v>5740</v>
      </c>
      <c r="N31" s="267"/>
    </row>
    <row r="32" spans="1:14" ht="38.25" x14ac:dyDescent="0.25">
      <c r="A32" s="299" t="s">
        <v>6330</v>
      </c>
      <c r="B32" s="274">
        <v>1</v>
      </c>
      <c r="C32" s="274" t="s">
        <v>6331</v>
      </c>
      <c r="D32" s="274" t="s">
        <v>5074</v>
      </c>
      <c r="E32" s="274" t="s">
        <v>6332</v>
      </c>
      <c r="F32" s="274"/>
      <c r="G32" s="274" t="s">
        <v>6333</v>
      </c>
      <c r="H32" s="274" t="s">
        <v>715</v>
      </c>
      <c r="I32" s="274" t="s">
        <v>6334</v>
      </c>
      <c r="J32" s="274" t="s">
        <v>6335</v>
      </c>
      <c r="K32" s="274" t="s">
        <v>6336</v>
      </c>
      <c r="L32" s="274"/>
      <c r="M32" s="274" t="s">
        <v>6337</v>
      </c>
      <c r="N32" s="274"/>
    </row>
    <row r="33" spans="1:15" ht="76.5" x14ac:dyDescent="0.25">
      <c r="A33" s="299" t="s">
        <v>6338</v>
      </c>
      <c r="B33" s="274">
        <v>1</v>
      </c>
      <c r="C33" s="274" t="s">
        <v>5082</v>
      </c>
      <c r="D33" s="274" t="s">
        <v>5083</v>
      </c>
      <c r="E33" s="274" t="s">
        <v>5653</v>
      </c>
      <c r="F33" s="274"/>
      <c r="G33" s="274" t="s">
        <v>1160</v>
      </c>
      <c r="H33" s="274" t="s">
        <v>792</v>
      </c>
      <c r="I33" s="274" t="s">
        <v>954</v>
      </c>
      <c r="J33" s="274" t="s">
        <v>5877</v>
      </c>
      <c r="K33" s="274">
        <v>158497004</v>
      </c>
      <c r="L33" s="274"/>
      <c r="M33" s="274" t="s">
        <v>6339</v>
      </c>
      <c r="N33" s="274"/>
    </row>
    <row r="34" spans="1:15" ht="25.5" x14ac:dyDescent="0.25">
      <c r="A34" s="262" t="s">
        <v>4546</v>
      </c>
      <c r="B34" s="263">
        <v>1</v>
      </c>
      <c r="C34" s="262" t="s">
        <v>812</v>
      </c>
      <c r="D34" s="262" t="s">
        <v>813</v>
      </c>
      <c r="E34" s="262" t="s">
        <v>4547</v>
      </c>
      <c r="F34" s="262" t="s">
        <v>4548</v>
      </c>
      <c r="G34" s="262" t="s">
        <v>4549</v>
      </c>
      <c r="H34" s="262" t="s">
        <v>706</v>
      </c>
      <c r="I34" s="262" t="s">
        <v>4550</v>
      </c>
      <c r="J34" s="262" t="s">
        <v>4551</v>
      </c>
      <c r="K34" s="268" t="s">
        <v>4552</v>
      </c>
      <c r="L34" s="262" t="s">
        <v>4553</v>
      </c>
      <c r="M34" s="262" t="s">
        <v>4554</v>
      </c>
      <c r="N34" s="262"/>
    </row>
    <row r="35" spans="1:15" ht="63.75" x14ac:dyDescent="0.25">
      <c r="A35" s="264" t="s">
        <v>811</v>
      </c>
      <c r="B35" s="264">
        <v>1</v>
      </c>
      <c r="C35" s="264" t="s">
        <v>812</v>
      </c>
      <c r="D35" s="264" t="s">
        <v>813</v>
      </c>
      <c r="E35" s="264" t="s">
        <v>814</v>
      </c>
      <c r="F35" s="264" t="s">
        <v>815</v>
      </c>
      <c r="G35" s="264" t="s">
        <v>816</v>
      </c>
      <c r="H35" s="264" t="s">
        <v>715</v>
      </c>
      <c r="I35" s="265" t="s">
        <v>817</v>
      </c>
      <c r="J35" s="265" t="s">
        <v>4555</v>
      </c>
      <c r="K35" s="266" t="s">
        <v>818</v>
      </c>
      <c r="L35" s="265" t="s">
        <v>819</v>
      </c>
      <c r="M35" s="265" t="s">
        <v>820</v>
      </c>
      <c r="N35" s="267" t="s">
        <v>5741</v>
      </c>
    </row>
    <row r="36" spans="1:15" ht="38.25" x14ac:dyDescent="0.25">
      <c r="A36" s="262" t="s">
        <v>848</v>
      </c>
      <c r="B36" s="263">
        <v>1</v>
      </c>
      <c r="C36" s="262" t="s">
        <v>812</v>
      </c>
      <c r="D36" s="262" t="s">
        <v>813</v>
      </c>
      <c r="E36" s="262" t="s">
        <v>849</v>
      </c>
      <c r="F36" s="262" t="s">
        <v>850</v>
      </c>
      <c r="G36" s="262" t="s">
        <v>851</v>
      </c>
      <c r="H36" s="262" t="s">
        <v>852</v>
      </c>
      <c r="I36" s="262" t="s">
        <v>853</v>
      </c>
      <c r="J36" s="262" t="s">
        <v>854</v>
      </c>
      <c r="K36" s="268" t="s">
        <v>855</v>
      </c>
      <c r="L36" s="262" t="s">
        <v>856</v>
      </c>
      <c r="M36" s="262" t="s">
        <v>4556</v>
      </c>
      <c r="N36" s="262"/>
    </row>
    <row r="37" spans="1:15" ht="25.5" x14ac:dyDescent="0.25">
      <c r="A37" s="264" t="s">
        <v>834</v>
      </c>
      <c r="B37" s="264">
        <v>2</v>
      </c>
      <c r="C37" s="264" t="s">
        <v>812</v>
      </c>
      <c r="D37" s="264" t="s">
        <v>813</v>
      </c>
      <c r="E37" s="264" t="s">
        <v>4557</v>
      </c>
      <c r="F37" s="264" t="s">
        <v>836</v>
      </c>
      <c r="G37" s="264" t="s">
        <v>837</v>
      </c>
      <c r="H37" s="264" t="s">
        <v>838</v>
      </c>
      <c r="I37" s="274" t="s">
        <v>5742</v>
      </c>
      <c r="J37" s="274" t="s">
        <v>5743</v>
      </c>
      <c r="K37" s="274" t="s">
        <v>5744</v>
      </c>
      <c r="L37" s="274" t="s">
        <v>4558</v>
      </c>
      <c r="M37" s="274" t="s">
        <v>839</v>
      </c>
      <c r="N37" s="274" t="s">
        <v>5745</v>
      </c>
    </row>
    <row r="38" spans="1:15" ht="51" x14ac:dyDescent="0.25">
      <c r="A38" s="262" t="s">
        <v>4559</v>
      </c>
      <c r="B38" s="263">
        <v>6</v>
      </c>
      <c r="C38" s="262" t="s">
        <v>812</v>
      </c>
      <c r="D38" s="262" t="s">
        <v>813</v>
      </c>
      <c r="E38" s="262" t="s">
        <v>4560</v>
      </c>
      <c r="F38" s="262"/>
      <c r="G38" s="262" t="s">
        <v>4561</v>
      </c>
      <c r="H38" s="262"/>
      <c r="I38" s="262"/>
      <c r="J38" s="262" t="s">
        <v>784</v>
      </c>
      <c r="K38" s="268"/>
      <c r="L38" s="262"/>
      <c r="M38" s="262" t="s">
        <v>4456</v>
      </c>
      <c r="N38" s="262"/>
    </row>
    <row r="39" spans="1:15" ht="38.25" x14ac:dyDescent="0.25">
      <c r="A39" s="264" t="s">
        <v>840</v>
      </c>
      <c r="B39" s="264">
        <v>1</v>
      </c>
      <c r="C39" s="264" t="s">
        <v>812</v>
      </c>
      <c r="D39" s="264" t="s">
        <v>813</v>
      </c>
      <c r="E39" s="264" t="s">
        <v>841</v>
      </c>
      <c r="F39" s="264" t="s">
        <v>842</v>
      </c>
      <c r="G39" s="264" t="s">
        <v>843</v>
      </c>
      <c r="H39" s="264" t="s">
        <v>844</v>
      </c>
      <c r="I39" s="265" t="s">
        <v>845</v>
      </c>
      <c r="J39" s="265" t="s">
        <v>846</v>
      </c>
      <c r="K39" s="266" t="s">
        <v>4562</v>
      </c>
      <c r="L39" s="265" t="s">
        <v>847</v>
      </c>
      <c r="M39" s="265" t="s">
        <v>4456</v>
      </c>
      <c r="N39" s="267" t="s">
        <v>1350</v>
      </c>
    </row>
    <row r="40" spans="1:15" ht="38.25" x14ac:dyDescent="0.25">
      <c r="A40" s="262" t="s">
        <v>827</v>
      </c>
      <c r="B40" s="263">
        <v>4</v>
      </c>
      <c r="C40" s="262" t="s">
        <v>812</v>
      </c>
      <c r="D40" s="262" t="s">
        <v>813</v>
      </c>
      <c r="E40" s="262" t="s">
        <v>828</v>
      </c>
      <c r="F40" s="262" t="s">
        <v>829</v>
      </c>
      <c r="G40" s="262" t="s">
        <v>830</v>
      </c>
      <c r="H40" s="262" t="s">
        <v>792</v>
      </c>
      <c r="I40" s="262" t="s">
        <v>831</v>
      </c>
      <c r="J40" s="262" t="s">
        <v>4563</v>
      </c>
      <c r="K40" s="268" t="s">
        <v>832</v>
      </c>
      <c r="L40" s="262" t="s">
        <v>833</v>
      </c>
      <c r="M40" s="262" t="s">
        <v>4456</v>
      </c>
      <c r="N40" s="262"/>
    </row>
    <row r="41" spans="1:15" ht="38.25" x14ac:dyDescent="0.25">
      <c r="A41" s="264" t="s">
        <v>821</v>
      </c>
      <c r="B41" s="264">
        <v>3</v>
      </c>
      <c r="C41" s="264" t="s">
        <v>812</v>
      </c>
      <c r="D41" s="264" t="s">
        <v>813</v>
      </c>
      <c r="E41" s="264" t="s">
        <v>822</v>
      </c>
      <c r="F41" s="264" t="s">
        <v>823</v>
      </c>
      <c r="G41" s="264" t="s">
        <v>4781</v>
      </c>
      <c r="H41" s="264" t="s">
        <v>778</v>
      </c>
      <c r="I41" s="265" t="s">
        <v>824</v>
      </c>
      <c r="J41" s="265" t="s">
        <v>4564</v>
      </c>
      <c r="K41" s="266" t="s">
        <v>825</v>
      </c>
      <c r="L41" s="265" t="s">
        <v>826</v>
      </c>
      <c r="M41" s="265" t="s">
        <v>4456</v>
      </c>
      <c r="N41" s="267"/>
    </row>
    <row r="42" spans="1:15" ht="76.5" x14ac:dyDescent="0.25">
      <c r="A42" s="262" t="s">
        <v>859</v>
      </c>
      <c r="B42" s="263">
        <v>1</v>
      </c>
      <c r="C42" s="262" t="s">
        <v>860</v>
      </c>
      <c r="D42" s="262" t="s">
        <v>861</v>
      </c>
      <c r="E42" s="262" t="s">
        <v>862</v>
      </c>
      <c r="F42" s="262" t="s">
        <v>863</v>
      </c>
      <c r="G42" s="262" t="s">
        <v>864</v>
      </c>
      <c r="H42" s="262" t="s">
        <v>715</v>
      </c>
      <c r="I42" s="262" t="s">
        <v>800</v>
      </c>
      <c r="J42" s="262" t="s">
        <v>865</v>
      </c>
      <c r="K42" s="268" t="s">
        <v>866</v>
      </c>
      <c r="L42" s="262" t="s">
        <v>795</v>
      </c>
      <c r="M42" s="262" t="s">
        <v>867</v>
      </c>
      <c r="N42" s="262"/>
    </row>
    <row r="43" spans="1:15" ht="159" customHeight="1" x14ac:dyDescent="0.25">
      <c r="A43" s="264" t="s">
        <v>868</v>
      </c>
      <c r="B43" s="264">
        <v>2</v>
      </c>
      <c r="C43" s="264" t="s">
        <v>860</v>
      </c>
      <c r="D43" s="264" t="s">
        <v>861</v>
      </c>
      <c r="E43" s="264" t="s">
        <v>869</v>
      </c>
      <c r="F43" s="264" t="s">
        <v>4782</v>
      </c>
      <c r="G43" s="264" t="s">
        <v>870</v>
      </c>
      <c r="H43" s="264" t="s">
        <v>871</v>
      </c>
      <c r="I43" s="265" t="s">
        <v>872</v>
      </c>
      <c r="J43" s="265" t="s">
        <v>873</v>
      </c>
      <c r="K43" s="266" t="s">
        <v>4565</v>
      </c>
      <c r="L43" s="265" t="s">
        <v>874</v>
      </c>
      <c r="M43" s="265" t="s">
        <v>875</v>
      </c>
      <c r="N43" s="267"/>
    </row>
    <row r="44" spans="1:15" ht="242.25" x14ac:dyDescent="0.25">
      <c r="A44" s="262" t="s">
        <v>974</v>
      </c>
      <c r="B44" s="274" t="s">
        <v>5746</v>
      </c>
      <c r="C44" s="262" t="s">
        <v>970</v>
      </c>
      <c r="D44" s="274" t="s">
        <v>971</v>
      </c>
      <c r="E44" s="262" t="s">
        <v>975</v>
      </c>
      <c r="F44" s="262"/>
      <c r="G44" s="262" t="s">
        <v>976</v>
      </c>
      <c r="H44" s="262"/>
      <c r="I44" s="262"/>
      <c r="J44" s="262"/>
      <c r="K44" s="268"/>
      <c r="L44" s="265" t="s">
        <v>5747</v>
      </c>
      <c r="M44" s="262" t="s">
        <v>4456</v>
      </c>
      <c r="N44" s="262" t="s">
        <v>4763</v>
      </c>
    </row>
    <row r="45" spans="1:15" ht="29.1" customHeight="1" x14ac:dyDescent="0.25">
      <c r="A45" s="264" t="s">
        <v>4758</v>
      </c>
      <c r="B45" s="264">
        <v>3</v>
      </c>
      <c r="C45" s="264" t="s">
        <v>970</v>
      </c>
      <c r="D45" s="264" t="s">
        <v>971</v>
      </c>
      <c r="E45" s="264" t="s">
        <v>4759</v>
      </c>
      <c r="F45" s="264"/>
      <c r="G45" s="264" t="s">
        <v>4760</v>
      </c>
      <c r="H45" s="264" t="s">
        <v>792</v>
      </c>
      <c r="I45" s="265" t="s">
        <v>5748</v>
      </c>
      <c r="J45" s="265" t="s">
        <v>4661</v>
      </c>
      <c r="K45" s="266">
        <v>2475081508155</v>
      </c>
      <c r="L45" s="265" t="s">
        <v>4760</v>
      </c>
      <c r="M45" s="265" t="s">
        <v>4456</v>
      </c>
      <c r="N45" s="267" t="s">
        <v>5749</v>
      </c>
    </row>
    <row r="46" spans="1:15" ht="178.5" x14ac:dyDescent="0.25">
      <c r="A46" s="274" t="s">
        <v>4783</v>
      </c>
      <c r="B46" s="263">
        <v>1</v>
      </c>
      <c r="C46" s="262" t="s">
        <v>970</v>
      </c>
      <c r="D46" s="262" t="s">
        <v>971</v>
      </c>
      <c r="E46" s="262" t="s">
        <v>4784</v>
      </c>
      <c r="F46" s="262" t="s">
        <v>4785</v>
      </c>
      <c r="G46" s="262" t="s">
        <v>4786</v>
      </c>
      <c r="H46" s="262" t="s">
        <v>770</v>
      </c>
      <c r="I46" s="274" t="s">
        <v>5750</v>
      </c>
      <c r="J46" s="274" t="s">
        <v>5751</v>
      </c>
      <c r="K46" s="274" t="s">
        <v>5752</v>
      </c>
      <c r="L46" s="274" t="s">
        <v>4787</v>
      </c>
      <c r="M46" s="274" t="s">
        <v>972</v>
      </c>
      <c r="N46" s="274" t="s">
        <v>5753</v>
      </c>
    </row>
    <row r="47" spans="1:15" ht="38.25" x14ac:dyDescent="0.25">
      <c r="A47" s="264" t="s">
        <v>4753</v>
      </c>
      <c r="B47" s="264">
        <v>2</v>
      </c>
      <c r="C47" s="264" t="s">
        <v>970</v>
      </c>
      <c r="D47" s="264" t="s">
        <v>971</v>
      </c>
      <c r="E47" s="264" t="s">
        <v>4754</v>
      </c>
      <c r="F47" s="264"/>
      <c r="G47" s="264" t="s">
        <v>1085</v>
      </c>
      <c r="H47" s="264" t="s">
        <v>778</v>
      </c>
      <c r="I47" s="265" t="s">
        <v>5754</v>
      </c>
      <c r="J47" s="265" t="s">
        <v>4755</v>
      </c>
      <c r="K47" s="266" t="s">
        <v>4756</v>
      </c>
      <c r="L47" s="265" t="s">
        <v>1085</v>
      </c>
      <c r="M47" s="265" t="s">
        <v>4456</v>
      </c>
      <c r="N47" s="267" t="s">
        <v>4757</v>
      </c>
    </row>
    <row r="48" spans="1:15" ht="25.5" x14ac:dyDescent="0.25">
      <c r="A48" s="274" t="s">
        <v>5755</v>
      </c>
      <c r="B48" s="274" t="s">
        <v>835</v>
      </c>
      <c r="C48" s="274" t="s">
        <v>970</v>
      </c>
      <c r="D48" s="274" t="s">
        <v>971</v>
      </c>
      <c r="E48" s="274" t="s">
        <v>5756</v>
      </c>
      <c r="F48" s="274"/>
      <c r="G48" s="274" t="s">
        <v>5757</v>
      </c>
      <c r="H48" s="274" t="s">
        <v>733</v>
      </c>
      <c r="I48" s="274" t="s">
        <v>5758</v>
      </c>
      <c r="J48" s="274" t="s">
        <v>5759</v>
      </c>
      <c r="K48" s="274" t="s">
        <v>5760</v>
      </c>
      <c r="L48" s="274" t="s">
        <v>5761</v>
      </c>
      <c r="M48" s="274" t="s">
        <v>5762</v>
      </c>
      <c r="N48" s="274"/>
      <c r="O48" s="277"/>
    </row>
    <row r="49" spans="1:14" ht="63.6" customHeight="1" x14ac:dyDescent="0.25">
      <c r="A49" s="262" t="s">
        <v>876</v>
      </c>
      <c r="B49" s="263">
        <v>1</v>
      </c>
      <c r="C49" s="262" t="s">
        <v>877</v>
      </c>
      <c r="D49" s="262" t="s">
        <v>878</v>
      </c>
      <c r="E49" s="262" t="s">
        <v>879</v>
      </c>
      <c r="F49" s="262"/>
      <c r="G49" s="262" t="s">
        <v>880</v>
      </c>
      <c r="H49" s="262" t="s">
        <v>715</v>
      </c>
      <c r="I49" s="262" t="s">
        <v>800</v>
      </c>
      <c r="J49" s="262" t="s">
        <v>881</v>
      </c>
      <c r="K49" s="268">
        <v>22756214</v>
      </c>
      <c r="L49" s="262" t="s">
        <v>882</v>
      </c>
      <c r="M49" s="262" t="s">
        <v>883</v>
      </c>
      <c r="N49" s="262"/>
    </row>
    <row r="50" spans="1:14" ht="38.25" x14ac:dyDescent="0.25">
      <c r="A50" s="264" t="s">
        <v>884</v>
      </c>
      <c r="B50" s="264">
        <v>2</v>
      </c>
      <c r="C50" s="264" t="s">
        <v>877</v>
      </c>
      <c r="D50" s="264" t="s">
        <v>878</v>
      </c>
      <c r="E50" s="264" t="s">
        <v>885</v>
      </c>
      <c r="F50" s="264"/>
      <c r="G50" s="264" t="s">
        <v>886</v>
      </c>
      <c r="H50" s="264" t="s">
        <v>887</v>
      </c>
      <c r="I50" s="265" t="s">
        <v>6292</v>
      </c>
      <c r="J50" s="274" t="s">
        <v>5763</v>
      </c>
      <c r="K50" s="275" t="s">
        <v>4566</v>
      </c>
      <c r="L50" s="274" t="s">
        <v>890</v>
      </c>
      <c r="M50" s="274" t="s">
        <v>891</v>
      </c>
      <c r="N50" s="278" t="s">
        <v>4567</v>
      </c>
    </row>
    <row r="51" spans="1:14" ht="63.75" x14ac:dyDescent="0.25">
      <c r="A51" s="262" t="s">
        <v>898</v>
      </c>
      <c r="B51" s="263">
        <v>4</v>
      </c>
      <c r="C51" s="262" t="s">
        <v>877</v>
      </c>
      <c r="D51" s="262" t="s">
        <v>878</v>
      </c>
      <c r="E51" s="262" t="s">
        <v>857</v>
      </c>
      <c r="F51" s="262"/>
      <c r="G51" s="262" t="s">
        <v>858</v>
      </c>
      <c r="H51" s="262"/>
      <c r="I51" s="262"/>
      <c r="J51" s="262"/>
      <c r="K51" s="268"/>
      <c r="L51" s="262" t="s">
        <v>899</v>
      </c>
      <c r="M51" s="262" t="s">
        <v>4456</v>
      </c>
      <c r="N51" s="262"/>
    </row>
    <row r="52" spans="1:14" ht="76.5" x14ac:dyDescent="0.25">
      <c r="A52" s="264" t="s">
        <v>892</v>
      </c>
      <c r="B52" s="264">
        <v>3</v>
      </c>
      <c r="C52" s="264" t="s">
        <v>877</v>
      </c>
      <c r="D52" s="264" t="s">
        <v>878</v>
      </c>
      <c r="E52" s="264" t="s">
        <v>893</v>
      </c>
      <c r="F52" s="264"/>
      <c r="G52" s="264" t="s">
        <v>894</v>
      </c>
      <c r="H52" s="264" t="s">
        <v>778</v>
      </c>
      <c r="I52" s="265" t="s">
        <v>800</v>
      </c>
      <c r="J52" s="265" t="s">
        <v>881</v>
      </c>
      <c r="K52" s="266">
        <v>22756214</v>
      </c>
      <c r="L52" s="265" t="s">
        <v>895</v>
      </c>
      <c r="M52" s="265" t="s">
        <v>896</v>
      </c>
      <c r="N52" s="267" t="s">
        <v>897</v>
      </c>
    </row>
    <row r="53" spans="1:14" ht="39" customHeight="1" x14ac:dyDescent="0.25">
      <c r="A53" s="299" t="s">
        <v>6340</v>
      </c>
      <c r="B53" s="274">
        <v>1</v>
      </c>
      <c r="C53" s="274" t="s">
        <v>5095</v>
      </c>
      <c r="D53" s="274" t="s">
        <v>5096</v>
      </c>
      <c r="E53" s="274" t="s">
        <v>6341</v>
      </c>
      <c r="F53" s="274"/>
      <c r="G53" s="274" t="s">
        <v>1160</v>
      </c>
      <c r="H53" s="274" t="s">
        <v>792</v>
      </c>
      <c r="I53" s="274" t="s">
        <v>6342</v>
      </c>
      <c r="J53" s="274" t="s">
        <v>6343</v>
      </c>
      <c r="K53" s="274" t="s">
        <v>6344</v>
      </c>
      <c r="L53" s="274"/>
      <c r="M53" s="274" t="s">
        <v>6345</v>
      </c>
      <c r="N53" s="274"/>
    </row>
    <row r="54" spans="1:14" ht="76.5" x14ac:dyDescent="0.25">
      <c r="A54" s="274" t="s">
        <v>5764</v>
      </c>
      <c r="B54" s="263">
        <v>1</v>
      </c>
      <c r="C54" s="262" t="s">
        <v>5765</v>
      </c>
      <c r="D54" s="262" t="s">
        <v>5100</v>
      </c>
      <c r="E54" s="262" t="s">
        <v>5766</v>
      </c>
      <c r="F54" s="262" t="s">
        <v>5767</v>
      </c>
      <c r="G54" s="262" t="s">
        <v>5653</v>
      </c>
      <c r="H54" s="262" t="s">
        <v>792</v>
      </c>
      <c r="I54" s="262" t="s">
        <v>4660</v>
      </c>
      <c r="J54" s="262" t="s">
        <v>4661</v>
      </c>
      <c r="K54" s="268" t="s">
        <v>5768</v>
      </c>
      <c r="L54" s="262" t="s">
        <v>4760</v>
      </c>
      <c r="M54" s="262" t="s">
        <v>5769</v>
      </c>
      <c r="N54" s="262"/>
    </row>
    <row r="55" spans="1:14" ht="25.5" x14ac:dyDescent="0.25">
      <c r="A55" s="264" t="s">
        <v>900</v>
      </c>
      <c r="B55" s="264">
        <v>1</v>
      </c>
      <c r="C55" s="264" t="s">
        <v>901</v>
      </c>
      <c r="D55" s="264" t="s">
        <v>902</v>
      </c>
      <c r="E55" s="264" t="s">
        <v>903</v>
      </c>
      <c r="F55" s="264" t="s">
        <v>904</v>
      </c>
      <c r="G55" s="264" t="s">
        <v>905</v>
      </c>
      <c r="H55" s="264" t="s">
        <v>871</v>
      </c>
      <c r="I55" s="265" t="s">
        <v>906</v>
      </c>
      <c r="J55" s="265" t="s">
        <v>907</v>
      </c>
      <c r="K55" s="266">
        <v>21</v>
      </c>
      <c r="L55" s="265" t="s">
        <v>908</v>
      </c>
      <c r="M55" s="265" t="s">
        <v>4456</v>
      </c>
      <c r="N55" s="267"/>
    </row>
    <row r="56" spans="1:14" ht="63.75" x14ac:dyDescent="0.25">
      <c r="A56" s="262" t="s">
        <v>909</v>
      </c>
      <c r="B56" s="263">
        <v>1</v>
      </c>
      <c r="C56" s="262" t="s">
        <v>901</v>
      </c>
      <c r="D56" s="262" t="s">
        <v>902</v>
      </c>
      <c r="E56" s="262" t="s">
        <v>910</v>
      </c>
      <c r="F56" s="262" t="s">
        <v>911</v>
      </c>
      <c r="G56" s="262" t="s">
        <v>912</v>
      </c>
      <c r="H56" s="262" t="s">
        <v>715</v>
      </c>
      <c r="I56" s="262" t="s">
        <v>800</v>
      </c>
      <c r="J56" s="262" t="s">
        <v>881</v>
      </c>
      <c r="K56" s="268">
        <v>10005211</v>
      </c>
      <c r="L56" s="262" t="s">
        <v>913</v>
      </c>
      <c r="M56" s="262" t="s">
        <v>914</v>
      </c>
      <c r="N56" s="262"/>
    </row>
    <row r="57" spans="1:14" ht="38.25" x14ac:dyDescent="0.25">
      <c r="A57" s="264" t="s">
        <v>1211</v>
      </c>
      <c r="B57" s="264">
        <v>1</v>
      </c>
      <c r="C57" s="264" t="s">
        <v>1212</v>
      </c>
      <c r="D57" s="264" t="s">
        <v>1213</v>
      </c>
      <c r="E57" s="264" t="s">
        <v>1214</v>
      </c>
      <c r="F57" s="264" t="s">
        <v>1215</v>
      </c>
      <c r="G57" s="264" t="s">
        <v>1216</v>
      </c>
      <c r="H57" s="264" t="s">
        <v>792</v>
      </c>
      <c r="I57" s="265" t="s">
        <v>1217</v>
      </c>
      <c r="J57" s="265" t="s">
        <v>1218</v>
      </c>
      <c r="K57" s="266" t="s">
        <v>4568</v>
      </c>
      <c r="L57" s="265" t="s">
        <v>795</v>
      </c>
      <c r="M57" s="265" t="s">
        <v>1219</v>
      </c>
      <c r="N57" s="267"/>
    </row>
    <row r="58" spans="1:14" ht="213.6" customHeight="1" x14ac:dyDescent="0.25">
      <c r="A58" s="262" t="s">
        <v>923</v>
      </c>
      <c r="B58" s="263">
        <v>2</v>
      </c>
      <c r="C58" s="262" t="s">
        <v>916</v>
      </c>
      <c r="D58" s="262" t="s">
        <v>917</v>
      </c>
      <c r="E58" s="262" t="s">
        <v>924</v>
      </c>
      <c r="F58" s="262" t="s">
        <v>925</v>
      </c>
      <c r="G58" s="262" t="s">
        <v>926</v>
      </c>
      <c r="H58" s="262" t="s">
        <v>778</v>
      </c>
      <c r="I58" s="262" t="s">
        <v>927</v>
      </c>
      <c r="J58" s="262" t="s">
        <v>928</v>
      </c>
      <c r="K58" s="268" t="s">
        <v>929</v>
      </c>
      <c r="L58" s="262" t="s">
        <v>930</v>
      </c>
      <c r="M58" s="262" t="s">
        <v>931</v>
      </c>
      <c r="N58" s="262"/>
    </row>
    <row r="59" spans="1:14" ht="127.5" x14ac:dyDescent="0.25">
      <c r="A59" s="264" t="s">
        <v>940</v>
      </c>
      <c r="B59" s="264">
        <v>4</v>
      </c>
      <c r="C59" s="264" t="s">
        <v>916</v>
      </c>
      <c r="D59" s="264" t="s">
        <v>917</v>
      </c>
      <c r="E59" s="264" t="s">
        <v>857</v>
      </c>
      <c r="F59" s="264"/>
      <c r="G59" s="264" t="s">
        <v>858</v>
      </c>
      <c r="H59" s="264"/>
      <c r="I59" s="265"/>
      <c r="J59" s="265"/>
      <c r="K59" s="266"/>
      <c r="L59" s="265" t="s">
        <v>4569</v>
      </c>
      <c r="M59" s="265" t="s">
        <v>4456</v>
      </c>
      <c r="N59" s="267"/>
    </row>
    <row r="60" spans="1:14" ht="38.25" x14ac:dyDescent="0.25">
      <c r="A60" s="262" t="s">
        <v>932</v>
      </c>
      <c r="B60" s="263">
        <v>3</v>
      </c>
      <c r="C60" s="262" t="s">
        <v>916</v>
      </c>
      <c r="D60" s="262" t="s">
        <v>917</v>
      </c>
      <c r="E60" s="262" t="s">
        <v>933</v>
      </c>
      <c r="F60" s="262" t="s">
        <v>934</v>
      </c>
      <c r="G60" s="262" t="s">
        <v>4788</v>
      </c>
      <c r="H60" s="262" t="s">
        <v>871</v>
      </c>
      <c r="I60" s="262" t="s">
        <v>935</v>
      </c>
      <c r="J60" s="262" t="s">
        <v>936</v>
      </c>
      <c r="K60" s="268" t="s">
        <v>937</v>
      </c>
      <c r="L60" s="262" t="s">
        <v>938</v>
      </c>
      <c r="M60" s="262" t="s">
        <v>939</v>
      </c>
      <c r="N60" s="262"/>
    </row>
    <row r="61" spans="1:14" ht="38.25" x14ac:dyDescent="0.25">
      <c r="A61" s="264" t="s">
        <v>915</v>
      </c>
      <c r="B61" s="264">
        <v>1</v>
      </c>
      <c r="C61" s="264" t="s">
        <v>916</v>
      </c>
      <c r="D61" s="264" t="s">
        <v>917</v>
      </c>
      <c r="E61" s="264" t="s">
        <v>918</v>
      </c>
      <c r="F61" s="264" t="s">
        <v>919</v>
      </c>
      <c r="G61" s="264" t="s">
        <v>920</v>
      </c>
      <c r="H61" s="264" t="s">
        <v>715</v>
      </c>
      <c r="I61" s="265" t="s">
        <v>5770</v>
      </c>
      <c r="J61" s="265" t="s">
        <v>5771</v>
      </c>
      <c r="K61" s="266" t="s">
        <v>5772</v>
      </c>
      <c r="L61" s="265" t="s">
        <v>785</v>
      </c>
      <c r="M61" s="265" t="s">
        <v>921</v>
      </c>
      <c r="N61" s="267" t="s">
        <v>922</v>
      </c>
    </row>
    <row r="62" spans="1:14" ht="38.25" x14ac:dyDescent="0.25">
      <c r="A62" s="262" t="s">
        <v>941</v>
      </c>
      <c r="B62" s="263">
        <v>1</v>
      </c>
      <c r="C62" s="262" t="s">
        <v>942</v>
      </c>
      <c r="D62" s="262" t="s">
        <v>943</v>
      </c>
      <c r="E62" s="262" t="s">
        <v>944</v>
      </c>
      <c r="F62" s="262" t="s">
        <v>945</v>
      </c>
      <c r="G62" s="262" t="s">
        <v>946</v>
      </c>
      <c r="H62" s="262" t="s">
        <v>887</v>
      </c>
      <c r="I62" s="262" t="s">
        <v>734</v>
      </c>
      <c r="J62" s="262" t="s">
        <v>735</v>
      </c>
      <c r="K62" s="268">
        <v>30003</v>
      </c>
      <c r="L62" s="262" t="s">
        <v>947</v>
      </c>
      <c r="M62" s="262" t="s">
        <v>948</v>
      </c>
      <c r="N62" s="262" t="s">
        <v>949</v>
      </c>
    </row>
    <row r="63" spans="1:14" ht="25.5" x14ac:dyDescent="0.25">
      <c r="A63" s="264" t="s">
        <v>4570</v>
      </c>
      <c r="B63" s="264">
        <v>1</v>
      </c>
      <c r="C63" s="264" t="s">
        <v>942</v>
      </c>
      <c r="D63" s="264" t="s">
        <v>943</v>
      </c>
      <c r="E63" s="264" t="s">
        <v>4557</v>
      </c>
      <c r="F63" s="264" t="s">
        <v>836</v>
      </c>
      <c r="G63" s="264" t="s">
        <v>4571</v>
      </c>
      <c r="H63" s="264" t="s">
        <v>838</v>
      </c>
      <c r="I63" s="265" t="s">
        <v>4572</v>
      </c>
      <c r="J63" s="265" t="s">
        <v>4573</v>
      </c>
      <c r="K63" s="266" t="s">
        <v>4574</v>
      </c>
      <c r="L63" s="265" t="s">
        <v>4558</v>
      </c>
      <c r="M63" s="265" t="s">
        <v>4575</v>
      </c>
      <c r="N63" s="267" t="s">
        <v>4576</v>
      </c>
    </row>
    <row r="64" spans="1:14" s="271" customFormat="1" ht="27" customHeight="1" x14ac:dyDescent="0.2">
      <c r="A64" s="262" t="s">
        <v>959</v>
      </c>
      <c r="B64" s="263">
        <v>1</v>
      </c>
      <c r="C64" s="262" t="s">
        <v>942</v>
      </c>
      <c r="D64" s="262" t="s">
        <v>943</v>
      </c>
      <c r="E64" s="262" t="s">
        <v>960</v>
      </c>
      <c r="F64" s="262" t="s">
        <v>961</v>
      </c>
      <c r="G64" s="262" t="s">
        <v>962</v>
      </c>
      <c r="H64" s="262" t="s">
        <v>963</v>
      </c>
      <c r="I64" s="262" t="s">
        <v>964</v>
      </c>
      <c r="J64" s="262" t="s">
        <v>965</v>
      </c>
      <c r="K64" s="268" t="s">
        <v>966</v>
      </c>
      <c r="L64" s="262" t="s">
        <v>967</v>
      </c>
      <c r="M64" s="262" t="s">
        <v>968</v>
      </c>
      <c r="N64" s="262" t="s">
        <v>969</v>
      </c>
    </row>
    <row r="65" spans="1:14" ht="76.5" x14ac:dyDescent="0.25">
      <c r="A65" s="264" t="s">
        <v>950</v>
      </c>
      <c r="B65" s="264">
        <v>1</v>
      </c>
      <c r="C65" s="264" t="s">
        <v>942</v>
      </c>
      <c r="D65" s="264" t="s">
        <v>943</v>
      </c>
      <c r="E65" s="264" t="s">
        <v>951</v>
      </c>
      <c r="F65" s="264" t="s">
        <v>952</v>
      </c>
      <c r="G65" s="264" t="s">
        <v>953</v>
      </c>
      <c r="H65" s="264" t="s">
        <v>715</v>
      </c>
      <c r="I65" s="265" t="s">
        <v>954</v>
      </c>
      <c r="J65" s="265" t="s">
        <v>955</v>
      </c>
      <c r="K65" s="266">
        <v>542051180</v>
      </c>
      <c r="L65" s="265" t="s">
        <v>956</v>
      </c>
      <c r="M65" s="265" t="s">
        <v>957</v>
      </c>
      <c r="N65" s="267" t="s">
        <v>958</v>
      </c>
    </row>
    <row r="66" spans="1:14" ht="32.1" customHeight="1" x14ac:dyDescent="0.25">
      <c r="A66" s="299" t="s">
        <v>6430</v>
      </c>
      <c r="B66" s="274">
        <v>4</v>
      </c>
      <c r="C66" s="274" t="s">
        <v>1284</v>
      </c>
      <c r="D66" s="274" t="s">
        <v>1285</v>
      </c>
      <c r="E66" s="274" t="s">
        <v>6431</v>
      </c>
      <c r="F66" s="274"/>
      <c r="G66" s="274"/>
      <c r="H66" s="274" t="s">
        <v>6432</v>
      </c>
      <c r="I66" s="274" t="s">
        <v>6433</v>
      </c>
      <c r="J66" s="274" t="s">
        <v>6434</v>
      </c>
      <c r="K66" s="274">
        <v>201585</v>
      </c>
      <c r="L66" s="274" t="s">
        <v>6435</v>
      </c>
      <c r="M66" s="274" t="s">
        <v>6436</v>
      </c>
      <c r="N66" s="274"/>
    </row>
    <row r="67" spans="1:14" ht="140.25" x14ac:dyDescent="0.25">
      <c r="A67" s="304" t="s">
        <v>1283</v>
      </c>
      <c r="B67" s="263">
        <v>1</v>
      </c>
      <c r="C67" s="262" t="s">
        <v>1284</v>
      </c>
      <c r="D67" s="262" t="s">
        <v>1285</v>
      </c>
      <c r="E67" s="262" t="s">
        <v>1286</v>
      </c>
      <c r="F67" s="262" t="s">
        <v>1287</v>
      </c>
      <c r="G67" s="262" t="s">
        <v>715</v>
      </c>
      <c r="H67" s="262" t="s">
        <v>715</v>
      </c>
      <c r="I67" s="274" t="s">
        <v>6447</v>
      </c>
      <c r="J67" s="295" t="s">
        <v>5773</v>
      </c>
      <c r="K67" s="303" t="s">
        <v>4577</v>
      </c>
      <c r="L67" s="274" t="s">
        <v>5774</v>
      </c>
      <c r="M67" s="274" t="s">
        <v>5775</v>
      </c>
      <c r="N67" s="274" t="s">
        <v>5776</v>
      </c>
    </row>
    <row r="68" spans="1:14" ht="51" x14ac:dyDescent="0.25">
      <c r="A68" s="302" t="s">
        <v>4578</v>
      </c>
      <c r="B68" s="305" t="s">
        <v>5868</v>
      </c>
      <c r="C68" s="264" t="s">
        <v>1284</v>
      </c>
      <c r="D68" s="264" t="s">
        <v>1285</v>
      </c>
      <c r="E68" s="264" t="s">
        <v>4579</v>
      </c>
      <c r="F68" s="264" t="s">
        <v>4580</v>
      </c>
      <c r="G68" s="264" t="s">
        <v>4789</v>
      </c>
      <c r="H68" s="264" t="s">
        <v>887</v>
      </c>
      <c r="I68" s="265" t="s">
        <v>6457</v>
      </c>
      <c r="J68" s="265" t="s">
        <v>6458</v>
      </c>
      <c r="K68" s="266">
        <v>827161</v>
      </c>
      <c r="L68" s="265" t="s">
        <v>4790</v>
      </c>
      <c r="M68" s="265" t="s">
        <v>4583</v>
      </c>
      <c r="N68" s="267" t="s">
        <v>1266</v>
      </c>
    </row>
    <row r="69" spans="1:14" ht="38.25" x14ac:dyDescent="0.25">
      <c r="A69" s="262" t="s">
        <v>1288</v>
      </c>
      <c r="B69" s="306" t="s">
        <v>5746</v>
      </c>
      <c r="C69" s="262" t="s">
        <v>1284</v>
      </c>
      <c r="D69" s="262" t="s">
        <v>1285</v>
      </c>
      <c r="E69" s="262" t="s">
        <v>1289</v>
      </c>
      <c r="F69" s="262" t="s">
        <v>1290</v>
      </c>
      <c r="G69" s="262" t="s">
        <v>792</v>
      </c>
      <c r="H69" s="262" t="s">
        <v>792</v>
      </c>
      <c r="I69" s="262" t="s">
        <v>1291</v>
      </c>
      <c r="J69" s="262" t="s">
        <v>4584</v>
      </c>
      <c r="K69" s="268" t="s">
        <v>4585</v>
      </c>
      <c r="L69" s="262" t="s">
        <v>4586</v>
      </c>
      <c r="M69" s="262" t="s">
        <v>1292</v>
      </c>
      <c r="N69" s="262" t="s">
        <v>1266</v>
      </c>
    </row>
    <row r="70" spans="1:14" ht="51" x14ac:dyDescent="0.25">
      <c r="A70" s="264" t="s">
        <v>4587</v>
      </c>
      <c r="B70" s="305" t="s">
        <v>783</v>
      </c>
      <c r="C70" s="264" t="s">
        <v>1284</v>
      </c>
      <c r="D70" s="264" t="s">
        <v>1285</v>
      </c>
      <c r="E70" s="264" t="s">
        <v>778</v>
      </c>
      <c r="F70" s="264" t="s">
        <v>4588</v>
      </c>
      <c r="G70" s="264" t="s">
        <v>4589</v>
      </c>
      <c r="H70" s="264" t="s">
        <v>778</v>
      </c>
      <c r="I70" s="265" t="s">
        <v>4590</v>
      </c>
      <c r="J70" s="265" t="s">
        <v>4591</v>
      </c>
      <c r="K70" s="266" t="s">
        <v>4592</v>
      </c>
      <c r="L70" s="265" t="s">
        <v>1210</v>
      </c>
      <c r="M70" s="265" t="s">
        <v>4456</v>
      </c>
      <c r="N70" s="267" t="s">
        <v>1266</v>
      </c>
    </row>
    <row r="71" spans="1:14" ht="25.5" x14ac:dyDescent="0.25">
      <c r="A71" s="262" t="s">
        <v>1252</v>
      </c>
      <c r="B71" s="263">
        <v>9</v>
      </c>
      <c r="C71" s="262" t="s">
        <v>4593</v>
      </c>
      <c r="D71" s="262"/>
      <c r="E71" s="262" t="s">
        <v>871</v>
      </c>
      <c r="F71" s="262"/>
      <c r="G71" s="262" t="s">
        <v>1253</v>
      </c>
      <c r="H71" s="262" t="s">
        <v>871</v>
      </c>
      <c r="I71" s="262"/>
      <c r="J71" s="262"/>
      <c r="K71" s="268"/>
      <c r="L71" s="262" t="s">
        <v>795</v>
      </c>
      <c r="M71" s="262" t="s">
        <v>4456</v>
      </c>
      <c r="N71" s="262"/>
    </row>
    <row r="72" spans="1:14" ht="25.5" x14ac:dyDescent="0.25">
      <c r="A72" s="264" t="s">
        <v>1237</v>
      </c>
      <c r="B72" s="264">
        <v>3</v>
      </c>
      <c r="C72" s="264" t="s">
        <v>4593</v>
      </c>
      <c r="D72" s="264"/>
      <c r="E72" s="264" t="s">
        <v>715</v>
      </c>
      <c r="F72" s="264"/>
      <c r="G72" s="264" t="s">
        <v>1238</v>
      </c>
      <c r="H72" s="264" t="s">
        <v>715</v>
      </c>
      <c r="I72" s="265"/>
      <c r="J72" s="265"/>
      <c r="K72" s="266"/>
      <c r="L72" s="265" t="s">
        <v>795</v>
      </c>
      <c r="M72" s="265" t="s">
        <v>4456</v>
      </c>
      <c r="N72" s="267"/>
    </row>
    <row r="73" spans="1:14" ht="45.6" customHeight="1" x14ac:dyDescent="0.25">
      <c r="A73" s="262" t="s">
        <v>1244</v>
      </c>
      <c r="B73" s="263">
        <v>6</v>
      </c>
      <c r="C73" s="262" t="s">
        <v>4593</v>
      </c>
      <c r="D73" s="262"/>
      <c r="E73" s="262" t="s">
        <v>1245</v>
      </c>
      <c r="F73" s="262"/>
      <c r="G73" s="262" t="s">
        <v>1246</v>
      </c>
      <c r="H73" s="262" t="s">
        <v>706</v>
      </c>
      <c r="I73" s="262"/>
      <c r="J73" s="262"/>
      <c r="K73" s="268"/>
      <c r="L73" s="262" t="s">
        <v>795</v>
      </c>
      <c r="M73" s="262" t="s">
        <v>4456</v>
      </c>
      <c r="N73" s="262"/>
    </row>
    <row r="74" spans="1:14" ht="102" x14ac:dyDescent="0.25">
      <c r="A74" s="264" t="s">
        <v>4594</v>
      </c>
      <c r="B74" s="264"/>
      <c r="C74" s="264" t="s">
        <v>4593</v>
      </c>
      <c r="D74" s="264"/>
      <c r="E74" s="264" t="s">
        <v>857</v>
      </c>
      <c r="F74" s="264"/>
      <c r="G74" s="264" t="s">
        <v>858</v>
      </c>
      <c r="H74" s="264" t="s">
        <v>3</v>
      </c>
      <c r="I74" s="265"/>
      <c r="J74" s="265"/>
      <c r="K74" s="266"/>
      <c r="L74" s="265" t="s">
        <v>5777</v>
      </c>
      <c r="M74" s="265" t="s">
        <v>4456</v>
      </c>
      <c r="N74" s="267"/>
    </row>
    <row r="75" spans="1:14" ht="38.25" x14ac:dyDescent="0.25">
      <c r="A75" s="262" t="s">
        <v>1247</v>
      </c>
      <c r="B75" s="263">
        <v>7</v>
      </c>
      <c r="C75" s="262" t="s">
        <v>4593</v>
      </c>
      <c r="D75" s="262"/>
      <c r="E75" s="262" t="s">
        <v>1248</v>
      </c>
      <c r="F75" s="262"/>
      <c r="G75" s="262" t="s">
        <v>1249</v>
      </c>
      <c r="H75" s="262" t="s">
        <v>887</v>
      </c>
      <c r="I75" s="262"/>
      <c r="J75" s="262"/>
      <c r="K75" s="268"/>
      <c r="L75" s="262" t="s">
        <v>795</v>
      </c>
      <c r="M75" s="262" t="s">
        <v>4456</v>
      </c>
      <c r="N75" s="262"/>
    </row>
    <row r="76" spans="1:14" ht="25.5" x14ac:dyDescent="0.25">
      <c r="A76" s="264" t="s">
        <v>1241</v>
      </c>
      <c r="B76" s="264">
        <v>5</v>
      </c>
      <c r="C76" s="264" t="s">
        <v>4593</v>
      </c>
      <c r="D76" s="264"/>
      <c r="E76" s="264" t="s">
        <v>1242</v>
      </c>
      <c r="F76" s="264"/>
      <c r="G76" s="264" t="s">
        <v>1243</v>
      </c>
      <c r="H76" s="264" t="s">
        <v>1242</v>
      </c>
      <c r="I76" s="265"/>
      <c r="J76" s="265"/>
      <c r="K76" s="266"/>
      <c r="L76" s="265" t="s">
        <v>795</v>
      </c>
      <c r="M76" s="265" t="s">
        <v>4456</v>
      </c>
      <c r="N76" s="267"/>
    </row>
    <row r="77" spans="1:14" ht="136.15" customHeight="1" x14ac:dyDescent="0.25">
      <c r="A77" s="262" t="s">
        <v>1254</v>
      </c>
      <c r="B77" s="263">
        <v>10</v>
      </c>
      <c r="C77" s="262" t="s">
        <v>4593</v>
      </c>
      <c r="D77" s="262"/>
      <c r="E77" s="262" t="s">
        <v>1255</v>
      </c>
      <c r="F77" s="262"/>
      <c r="G77" s="262" t="s">
        <v>1256</v>
      </c>
      <c r="H77" s="262" t="s">
        <v>3</v>
      </c>
      <c r="I77" s="262"/>
      <c r="J77" s="262"/>
      <c r="K77" s="268"/>
      <c r="L77" s="262" t="s">
        <v>795</v>
      </c>
      <c r="M77" s="262" t="s">
        <v>4456</v>
      </c>
      <c r="N77" s="262" t="s">
        <v>1257</v>
      </c>
    </row>
    <row r="78" spans="1:14" ht="28.9" customHeight="1" x14ac:dyDescent="0.25">
      <c r="A78" s="264" t="s">
        <v>1250</v>
      </c>
      <c r="B78" s="264">
        <v>8</v>
      </c>
      <c r="C78" s="264" t="s">
        <v>4593</v>
      </c>
      <c r="D78" s="264"/>
      <c r="E78" s="264" t="s">
        <v>733</v>
      </c>
      <c r="F78" s="264"/>
      <c r="G78" s="264" t="s">
        <v>1251</v>
      </c>
      <c r="H78" s="264" t="s">
        <v>733</v>
      </c>
      <c r="I78" s="265"/>
      <c r="J78" s="265"/>
      <c r="K78" s="266"/>
      <c r="L78" s="265" t="s">
        <v>795</v>
      </c>
      <c r="M78" s="265" t="s">
        <v>4456</v>
      </c>
      <c r="N78" s="267"/>
    </row>
    <row r="79" spans="1:14" x14ac:dyDescent="0.25">
      <c r="A79" s="262" t="s">
        <v>1235</v>
      </c>
      <c r="B79" s="263">
        <v>2</v>
      </c>
      <c r="C79" s="262" t="s">
        <v>4593</v>
      </c>
      <c r="D79" s="262"/>
      <c r="E79" s="262" t="s">
        <v>792</v>
      </c>
      <c r="F79" s="262"/>
      <c r="G79" s="262" t="s">
        <v>1236</v>
      </c>
      <c r="H79" s="262" t="s">
        <v>792</v>
      </c>
      <c r="I79" s="262"/>
      <c r="J79" s="262"/>
      <c r="K79" s="268"/>
      <c r="L79" s="262" t="s">
        <v>795</v>
      </c>
      <c r="M79" s="262" t="s">
        <v>4456</v>
      </c>
      <c r="N79" s="262"/>
    </row>
    <row r="80" spans="1:14" ht="25.5" x14ac:dyDescent="0.25">
      <c r="A80" s="264" t="s">
        <v>1239</v>
      </c>
      <c r="B80" s="264">
        <v>4</v>
      </c>
      <c r="C80" s="264" t="s">
        <v>4593</v>
      </c>
      <c r="D80" s="264"/>
      <c r="E80" s="264" t="s">
        <v>770</v>
      </c>
      <c r="F80" s="264"/>
      <c r="G80" s="264" t="s">
        <v>1240</v>
      </c>
      <c r="H80" s="264" t="s">
        <v>770</v>
      </c>
      <c r="I80" s="265"/>
      <c r="J80" s="265"/>
      <c r="K80" s="266"/>
      <c r="L80" s="265" t="s">
        <v>795</v>
      </c>
      <c r="M80" s="265" t="s">
        <v>4456</v>
      </c>
      <c r="N80" s="267"/>
    </row>
    <row r="81" spans="1:14" x14ac:dyDescent="0.25">
      <c r="A81" s="262" t="s">
        <v>1234</v>
      </c>
      <c r="B81" s="263">
        <v>1</v>
      </c>
      <c r="C81" s="262" t="s">
        <v>4593</v>
      </c>
      <c r="D81" s="262"/>
      <c r="E81" s="262" t="s">
        <v>778</v>
      </c>
      <c r="F81" s="262"/>
      <c r="G81" s="262" t="s">
        <v>1177</v>
      </c>
      <c r="H81" s="262" t="s">
        <v>778</v>
      </c>
      <c r="I81" s="262"/>
      <c r="J81" s="262"/>
      <c r="K81" s="268"/>
      <c r="L81" s="262" t="s">
        <v>795</v>
      </c>
      <c r="M81" s="262" t="s">
        <v>4456</v>
      </c>
      <c r="N81" s="262"/>
    </row>
    <row r="82" spans="1:14" ht="38.25" x14ac:dyDescent="0.25">
      <c r="A82" s="264" t="s">
        <v>5778</v>
      </c>
      <c r="B82" s="264">
        <v>1</v>
      </c>
      <c r="C82" s="264" t="s">
        <v>5779</v>
      </c>
      <c r="D82" s="264" t="s">
        <v>5136</v>
      </c>
      <c r="E82" s="264" t="s">
        <v>5780</v>
      </c>
      <c r="F82" s="264"/>
      <c r="G82" s="264" t="s">
        <v>5781</v>
      </c>
      <c r="H82" s="264" t="s">
        <v>715</v>
      </c>
      <c r="I82" s="274" t="s">
        <v>1164</v>
      </c>
      <c r="J82" s="274" t="s">
        <v>5782</v>
      </c>
      <c r="K82" s="275">
        <v>56753</v>
      </c>
      <c r="L82" s="274" t="s">
        <v>718</v>
      </c>
      <c r="M82" s="274" t="s">
        <v>5783</v>
      </c>
      <c r="N82" s="269"/>
    </row>
    <row r="83" spans="1:14" ht="38.1" customHeight="1" x14ac:dyDescent="0.25">
      <c r="A83" s="299" t="s">
        <v>6346</v>
      </c>
      <c r="B83" s="274">
        <v>1</v>
      </c>
      <c r="C83" s="274" t="s">
        <v>6347</v>
      </c>
      <c r="D83" s="274" t="s">
        <v>5147</v>
      </c>
      <c r="E83" s="274" t="s">
        <v>879</v>
      </c>
      <c r="F83" s="274"/>
      <c r="G83" s="274" t="s">
        <v>715</v>
      </c>
      <c r="H83" s="274" t="s">
        <v>715</v>
      </c>
      <c r="I83" s="274" t="s">
        <v>800</v>
      </c>
      <c r="J83" s="274" t="s">
        <v>881</v>
      </c>
      <c r="K83" s="274">
        <v>22756214</v>
      </c>
      <c r="L83" s="274"/>
      <c r="M83" s="274" t="s">
        <v>6348</v>
      </c>
      <c r="N83" s="274"/>
    </row>
    <row r="84" spans="1:14" ht="114" customHeight="1" x14ac:dyDescent="0.25">
      <c r="A84" s="262" t="s">
        <v>977</v>
      </c>
      <c r="B84" s="263">
        <v>1</v>
      </c>
      <c r="C84" s="262" t="s">
        <v>978</v>
      </c>
      <c r="D84" s="262" t="s">
        <v>979</v>
      </c>
      <c r="E84" s="262" t="s">
        <v>980</v>
      </c>
      <c r="F84" s="262" t="s">
        <v>981</v>
      </c>
      <c r="G84" s="262" t="s">
        <v>982</v>
      </c>
      <c r="H84" s="262" t="s">
        <v>792</v>
      </c>
      <c r="I84" s="262" t="s">
        <v>954</v>
      </c>
      <c r="J84" s="262" t="s">
        <v>955</v>
      </c>
      <c r="K84" s="268">
        <v>940498654</v>
      </c>
      <c r="L84" s="262" t="s">
        <v>983</v>
      </c>
      <c r="M84" s="262" t="s">
        <v>4456</v>
      </c>
      <c r="N84" s="262"/>
    </row>
    <row r="85" spans="1:14" s="272" customFormat="1" ht="51" x14ac:dyDescent="0.25">
      <c r="A85" s="264" t="s">
        <v>984</v>
      </c>
      <c r="B85" s="264">
        <v>1</v>
      </c>
      <c r="C85" s="264" t="s">
        <v>978</v>
      </c>
      <c r="D85" s="264" t="s">
        <v>979</v>
      </c>
      <c r="E85" s="264" t="s">
        <v>985</v>
      </c>
      <c r="F85" s="264" t="s">
        <v>986</v>
      </c>
      <c r="G85" s="264" t="s">
        <v>985</v>
      </c>
      <c r="H85" s="264" t="s">
        <v>770</v>
      </c>
      <c r="I85" s="265" t="s">
        <v>987</v>
      </c>
      <c r="J85" s="265" t="s">
        <v>988</v>
      </c>
      <c r="K85" s="266">
        <v>9074729</v>
      </c>
      <c r="L85" s="265" t="s">
        <v>989</v>
      </c>
      <c r="M85" s="265" t="s">
        <v>990</v>
      </c>
      <c r="N85" s="267"/>
    </row>
    <row r="86" spans="1:14" s="272" customFormat="1" ht="38.25" x14ac:dyDescent="0.25">
      <c r="A86" s="299" t="s">
        <v>6349</v>
      </c>
      <c r="B86" s="274">
        <v>1</v>
      </c>
      <c r="C86" s="274" t="s">
        <v>5164</v>
      </c>
      <c r="D86" s="274" t="s">
        <v>5165</v>
      </c>
      <c r="E86" s="274" t="s">
        <v>6350</v>
      </c>
      <c r="F86" s="274"/>
      <c r="G86" s="274" t="s">
        <v>1160</v>
      </c>
      <c r="H86" s="274" t="s">
        <v>792</v>
      </c>
      <c r="I86" s="274" t="s">
        <v>5770</v>
      </c>
      <c r="J86" s="274" t="s">
        <v>6351</v>
      </c>
      <c r="K86" s="274" t="s">
        <v>6352</v>
      </c>
      <c r="L86" s="274"/>
      <c r="M86" s="274" t="s">
        <v>6353</v>
      </c>
      <c r="N86" s="274"/>
    </row>
    <row r="87" spans="1:14" s="272" customFormat="1" ht="38.25" x14ac:dyDescent="0.25">
      <c r="A87" s="299" t="s">
        <v>6354</v>
      </c>
      <c r="B87" s="274">
        <v>2</v>
      </c>
      <c r="C87" s="274" t="s">
        <v>1293</v>
      </c>
      <c r="D87" s="274" t="s">
        <v>1294</v>
      </c>
      <c r="E87" s="274" t="s">
        <v>5660</v>
      </c>
      <c r="F87" s="274" t="s">
        <v>1260</v>
      </c>
      <c r="G87" s="274" t="s">
        <v>5660</v>
      </c>
      <c r="H87" s="274" t="s">
        <v>715</v>
      </c>
      <c r="I87" s="274" t="s">
        <v>6448</v>
      </c>
      <c r="J87" s="274" t="s">
        <v>6449</v>
      </c>
      <c r="K87" s="275" t="s">
        <v>6450</v>
      </c>
      <c r="L87" s="274" t="s">
        <v>1295</v>
      </c>
      <c r="M87" s="274" t="s">
        <v>6355</v>
      </c>
      <c r="N87" s="274"/>
    </row>
    <row r="88" spans="1:14" ht="38.25" x14ac:dyDescent="0.25">
      <c r="A88" s="274" t="s">
        <v>4595</v>
      </c>
      <c r="B88" s="263">
        <v>1</v>
      </c>
      <c r="C88" s="262" t="s">
        <v>1293</v>
      </c>
      <c r="D88" s="262" t="s">
        <v>1294</v>
      </c>
      <c r="E88" s="262" t="s">
        <v>4596</v>
      </c>
      <c r="F88" s="262" t="s">
        <v>4597</v>
      </c>
      <c r="G88" s="262" t="s">
        <v>4596</v>
      </c>
      <c r="H88" s="262" t="s">
        <v>715</v>
      </c>
      <c r="I88" s="274" t="s">
        <v>6293</v>
      </c>
      <c r="J88" s="274" t="s">
        <v>5784</v>
      </c>
      <c r="K88" s="275" t="s">
        <v>5634</v>
      </c>
      <c r="L88" s="274" t="s">
        <v>1295</v>
      </c>
      <c r="M88" s="274" t="s">
        <v>4598</v>
      </c>
      <c r="N88" s="274" t="s">
        <v>1266</v>
      </c>
    </row>
    <row r="89" spans="1:14" ht="38.25" x14ac:dyDescent="0.25">
      <c r="A89" s="264" t="s">
        <v>797</v>
      </c>
      <c r="B89" s="264">
        <v>2</v>
      </c>
      <c r="C89" s="264" t="s">
        <v>787</v>
      </c>
      <c r="D89" s="264" t="s">
        <v>788</v>
      </c>
      <c r="E89" s="264" t="s">
        <v>798</v>
      </c>
      <c r="F89" s="264" t="s">
        <v>799</v>
      </c>
      <c r="G89" s="264" t="s">
        <v>715</v>
      </c>
      <c r="H89" s="264" t="s">
        <v>715</v>
      </c>
      <c r="I89" s="265" t="s">
        <v>800</v>
      </c>
      <c r="J89" s="265" t="s">
        <v>801</v>
      </c>
      <c r="K89" s="266" t="s">
        <v>802</v>
      </c>
      <c r="L89" s="265" t="s">
        <v>795</v>
      </c>
      <c r="M89" s="265" t="s">
        <v>803</v>
      </c>
      <c r="N89" s="267"/>
    </row>
    <row r="90" spans="1:14" ht="38.25" x14ac:dyDescent="0.25">
      <c r="A90" s="262" t="s">
        <v>804</v>
      </c>
      <c r="B90" s="263">
        <v>3</v>
      </c>
      <c r="C90" s="262" t="s">
        <v>787</v>
      </c>
      <c r="D90" s="262" t="s">
        <v>788</v>
      </c>
      <c r="E90" s="262" t="s">
        <v>805</v>
      </c>
      <c r="F90" s="262" t="s">
        <v>806</v>
      </c>
      <c r="G90" s="262" t="s">
        <v>770</v>
      </c>
      <c r="H90" s="262" t="s">
        <v>770</v>
      </c>
      <c r="I90" s="262" t="s">
        <v>4599</v>
      </c>
      <c r="J90" s="262" t="s">
        <v>807</v>
      </c>
      <c r="K90" s="268" t="s">
        <v>808</v>
      </c>
      <c r="L90" s="262" t="s">
        <v>809</v>
      </c>
      <c r="M90" s="262" t="s">
        <v>810</v>
      </c>
      <c r="N90" s="262"/>
    </row>
    <row r="91" spans="1:14" ht="25.5" x14ac:dyDescent="0.25">
      <c r="A91" s="264" t="s">
        <v>786</v>
      </c>
      <c r="B91" s="264">
        <v>1</v>
      </c>
      <c r="C91" s="264" t="s">
        <v>787</v>
      </c>
      <c r="D91" s="264" t="s">
        <v>788</v>
      </c>
      <c r="E91" s="264" t="s">
        <v>789</v>
      </c>
      <c r="F91" s="264" t="s">
        <v>790</v>
      </c>
      <c r="G91" s="264" t="s">
        <v>791</v>
      </c>
      <c r="H91" s="264" t="s">
        <v>792</v>
      </c>
      <c r="I91" s="265" t="s">
        <v>793</v>
      </c>
      <c r="J91" s="265" t="s">
        <v>4600</v>
      </c>
      <c r="K91" s="266" t="s">
        <v>794</v>
      </c>
      <c r="L91" s="265" t="s">
        <v>795</v>
      </c>
      <c r="M91" s="265" t="s">
        <v>796</v>
      </c>
      <c r="N91" s="267"/>
    </row>
    <row r="92" spans="1:14" ht="165.75" x14ac:dyDescent="0.25">
      <c r="A92" s="262" t="s">
        <v>991</v>
      </c>
      <c r="B92" s="263">
        <v>1</v>
      </c>
      <c r="C92" s="262" t="s">
        <v>992</v>
      </c>
      <c r="D92" s="262" t="s">
        <v>993</v>
      </c>
      <c r="E92" s="262" t="s">
        <v>994</v>
      </c>
      <c r="F92" s="262"/>
      <c r="G92" s="262" t="s">
        <v>770</v>
      </c>
      <c r="H92" s="262" t="s">
        <v>770</v>
      </c>
      <c r="I92" s="262" t="s">
        <v>995</v>
      </c>
      <c r="J92" s="262" t="s">
        <v>996</v>
      </c>
      <c r="K92" s="268" t="s">
        <v>997</v>
      </c>
      <c r="L92" s="262" t="s">
        <v>4601</v>
      </c>
      <c r="M92" s="262" t="s">
        <v>4602</v>
      </c>
      <c r="N92" s="262" t="s">
        <v>4603</v>
      </c>
    </row>
    <row r="93" spans="1:14" ht="38.25" x14ac:dyDescent="0.25">
      <c r="A93" s="264" t="s">
        <v>998</v>
      </c>
      <c r="B93" s="264">
        <v>1</v>
      </c>
      <c r="C93" s="264" t="s">
        <v>992</v>
      </c>
      <c r="D93" s="264" t="s">
        <v>993</v>
      </c>
      <c r="E93" s="264" t="s">
        <v>999</v>
      </c>
      <c r="F93" s="264" t="s">
        <v>999</v>
      </c>
      <c r="G93" s="264" t="s">
        <v>1000</v>
      </c>
      <c r="H93" s="264" t="s">
        <v>5785</v>
      </c>
      <c r="I93" s="265" t="s">
        <v>1001</v>
      </c>
      <c r="J93" s="265" t="s">
        <v>1002</v>
      </c>
      <c r="K93" s="266" t="s">
        <v>4604</v>
      </c>
      <c r="L93" s="265" t="s">
        <v>4605</v>
      </c>
      <c r="M93" s="265" t="s">
        <v>5786</v>
      </c>
      <c r="N93" s="267" t="s">
        <v>5787</v>
      </c>
    </row>
    <row r="94" spans="1:14" ht="38.25" x14ac:dyDescent="0.25">
      <c r="A94" s="262" t="s">
        <v>1003</v>
      </c>
      <c r="B94" s="263">
        <v>1</v>
      </c>
      <c r="C94" s="262" t="s">
        <v>992</v>
      </c>
      <c r="D94" s="262" t="s">
        <v>993</v>
      </c>
      <c r="E94" s="262" t="s">
        <v>1004</v>
      </c>
      <c r="F94" s="262"/>
      <c r="G94" s="262" t="s">
        <v>1005</v>
      </c>
      <c r="H94" s="262" t="s">
        <v>778</v>
      </c>
      <c r="I94" s="262" t="s">
        <v>1006</v>
      </c>
      <c r="J94" s="262" t="s">
        <v>1007</v>
      </c>
      <c r="K94" s="268" t="s">
        <v>1008</v>
      </c>
      <c r="L94" s="262" t="s">
        <v>4791</v>
      </c>
      <c r="M94" s="262" t="s">
        <v>5788</v>
      </c>
      <c r="N94" s="262" t="s">
        <v>4606</v>
      </c>
    </row>
    <row r="95" spans="1:14" ht="89.25" x14ac:dyDescent="0.25">
      <c r="A95" s="264" t="s">
        <v>1009</v>
      </c>
      <c r="B95" s="264">
        <v>1</v>
      </c>
      <c r="C95" s="264" t="s">
        <v>992</v>
      </c>
      <c r="D95" s="264" t="s">
        <v>993</v>
      </c>
      <c r="E95" s="264" t="s">
        <v>1010</v>
      </c>
      <c r="F95" s="264"/>
      <c r="G95" s="264" t="s">
        <v>1011</v>
      </c>
      <c r="H95" s="264" t="s">
        <v>792</v>
      </c>
      <c r="I95" s="265" t="s">
        <v>800</v>
      </c>
      <c r="J95" s="265" t="s">
        <v>881</v>
      </c>
      <c r="K95" s="266">
        <v>99999999</v>
      </c>
      <c r="L95" s="265" t="s">
        <v>4607</v>
      </c>
      <c r="M95" s="265" t="s">
        <v>5788</v>
      </c>
      <c r="N95" s="267" t="s">
        <v>4608</v>
      </c>
    </row>
    <row r="96" spans="1:14" ht="51" x14ac:dyDescent="0.25">
      <c r="A96" s="274" t="s">
        <v>5789</v>
      </c>
      <c r="B96" s="263">
        <v>1</v>
      </c>
      <c r="C96" s="262" t="s">
        <v>5790</v>
      </c>
      <c r="D96" s="262" t="s">
        <v>5187</v>
      </c>
      <c r="E96" s="262" t="s">
        <v>5791</v>
      </c>
      <c r="F96" s="262" t="s">
        <v>5792</v>
      </c>
      <c r="G96" s="262" t="s">
        <v>5653</v>
      </c>
      <c r="H96" s="262" t="s">
        <v>792</v>
      </c>
      <c r="I96" s="274" t="s">
        <v>5793</v>
      </c>
      <c r="J96" s="274" t="s">
        <v>5794</v>
      </c>
      <c r="K96" s="275" t="s">
        <v>5795</v>
      </c>
      <c r="L96" s="274" t="s">
        <v>4760</v>
      </c>
      <c r="M96" s="274" t="s">
        <v>5796</v>
      </c>
      <c r="N96" s="262"/>
    </row>
    <row r="97" spans="1:14" ht="38.25" x14ac:dyDescent="0.25">
      <c r="A97" s="264" t="s">
        <v>1012</v>
      </c>
      <c r="B97" s="264">
        <v>1</v>
      </c>
      <c r="C97" s="264" t="s">
        <v>1013</v>
      </c>
      <c r="D97" s="264" t="s">
        <v>1014</v>
      </c>
      <c r="E97" s="264" t="s">
        <v>1015</v>
      </c>
      <c r="F97" s="264" t="s">
        <v>1016</v>
      </c>
      <c r="G97" s="264" t="s">
        <v>1017</v>
      </c>
      <c r="H97" s="264" t="s">
        <v>770</v>
      </c>
      <c r="I97" s="265" t="s">
        <v>4609</v>
      </c>
      <c r="J97" s="265" t="s">
        <v>4610</v>
      </c>
      <c r="K97" s="266" t="s">
        <v>1018</v>
      </c>
      <c r="L97" s="265" t="s">
        <v>4611</v>
      </c>
      <c r="M97" s="265" t="s">
        <v>4612</v>
      </c>
      <c r="N97" s="267" t="s">
        <v>4792</v>
      </c>
    </row>
    <row r="98" spans="1:14" ht="25.5" x14ac:dyDescent="0.25">
      <c r="A98" s="262" t="s">
        <v>4613</v>
      </c>
      <c r="B98" s="263">
        <v>2</v>
      </c>
      <c r="C98" s="262" t="s">
        <v>1013</v>
      </c>
      <c r="D98" s="262" t="s">
        <v>1014</v>
      </c>
      <c r="E98" s="262" t="s">
        <v>4614</v>
      </c>
      <c r="F98" s="262"/>
      <c r="G98" s="262" t="s">
        <v>4615</v>
      </c>
      <c r="H98" s="262" t="s">
        <v>3</v>
      </c>
      <c r="I98" s="262" t="s">
        <v>4616</v>
      </c>
      <c r="J98" s="262" t="s">
        <v>4617</v>
      </c>
      <c r="K98" s="268" t="s">
        <v>4618</v>
      </c>
      <c r="L98" s="262" t="s">
        <v>4619</v>
      </c>
      <c r="M98" s="262" t="s">
        <v>4620</v>
      </c>
      <c r="N98" s="262"/>
    </row>
    <row r="99" spans="1:14" ht="38.25" x14ac:dyDescent="0.25">
      <c r="A99" s="264" t="s">
        <v>4621</v>
      </c>
      <c r="B99" s="264">
        <v>4</v>
      </c>
      <c r="C99" s="264" t="s">
        <v>1013</v>
      </c>
      <c r="D99" s="264" t="s">
        <v>1014</v>
      </c>
      <c r="E99" s="264" t="s">
        <v>857</v>
      </c>
      <c r="F99" s="264"/>
      <c r="G99" s="264" t="s">
        <v>858</v>
      </c>
      <c r="H99" s="264"/>
      <c r="I99" s="265"/>
      <c r="J99" s="265"/>
      <c r="K99" s="266"/>
      <c r="L99" s="265" t="s">
        <v>4622</v>
      </c>
      <c r="M99" s="265" t="s">
        <v>4456</v>
      </c>
      <c r="N99" s="267"/>
    </row>
    <row r="100" spans="1:14" x14ac:dyDescent="0.25">
      <c r="A100" s="262" t="s">
        <v>4934</v>
      </c>
      <c r="B100" s="263">
        <v>3</v>
      </c>
      <c r="C100" s="262" t="s">
        <v>1013</v>
      </c>
      <c r="D100" s="262" t="s">
        <v>1014</v>
      </c>
      <c r="E100" s="262" t="s">
        <v>778</v>
      </c>
      <c r="F100" s="262" t="s">
        <v>4935</v>
      </c>
      <c r="G100" s="262" t="s">
        <v>4589</v>
      </c>
      <c r="H100" s="262" t="s">
        <v>778</v>
      </c>
      <c r="I100" s="262" t="s">
        <v>4936</v>
      </c>
      <c r="J100" s="262" t="s">
        <v>4937</v>
      </c>
      <c r="K100" s="268" t="s">
        <v>4938</v>
      </c>
      <c r="L100" s="262" t="s">
        <v>1210</v>
      </c>
      <c r="M100" s="262" t="s">
        <v>4456</v>
      </c>
      <c r="N100" s="262"/>
    </row>
    <row r="101" spans="1:14" ht="76.5" x14ac:dyDescent="0.25">
      <c r="A101" s="264" t="s">
        <v>5797</v>
      </c>
      <c r="B101" s="264">
        <v>1</v>
      </c>
      <c r="C101" s="264" t="s">
        <v>5798</v>
      </c>
      <c r="D101" s="264" t="s">
        <v>5192</v>
      </c>
      <c r="E101" s="264" t="s">
        <v>5799</v>
      </c>
      <c r="F101" s="264"/>
      <c r="G101" s="264" t="s">
        <v>5653</v>
      </c>
      <c r="H101" s="264" t="s">
        <v>792</v>
      </c>
      <c r="I101" s="265" t="s">
        <v>954</v>
      </c>
      <c r="J101" s="265" t="s">
        <v>955</v>
      </c>
      <c r="K101" s="266">
        <v>514157999</v>
      </c>
      <c r="L101" s="265" t="s">
        <v>4760</v>
      </c>
      <c r="M101" s="265" t="s">
        <v>5800</v>
      </c>
      <c r="N101" s="267"/>
    </row>
    <row r="102" spans="1:14" ht="38.25" x14ac:dyDescent="0.25">
      <c r="A102" s="274" t="s">
        <v>5801</v>
      </c>
      <c r="B102" s="263">
        <v>1</v>
      </c>
      <c r="C102" s="262" t="s">
        <v>5802</v>
      </c>
      <c r="D102" s="262" t="s">
        <v>5194</v>
      </c>
      <c r="E102" s="262" t="s">
        <v>5803</v>
      </c>
      <c r="F102" s="262"/>
      <c r="G102" s="262" t="s">
        <v>5646</v>
      </c>
      <c r="H102" s="262" t="s">
        <v>770</v>
      </c>
      <c r="I102" s="262" t="s">
        <v>5804</v>
      </c>
      <c r="J102" s="262" t="s">
        <v>5805</v>
      </c>
      <c r="K102" s="268" t="s">
        <v>5806</v>
      </c>
      <c r="L102" s="262" t="s">
        <v>1304</v>
      </c>
      <c r="M102" s="262" t="s">
        <v>5807</v>
      </c>
      <c r="N102" s="262"/>
    </row>
    <row r="103" spans="1:14" ht="89.25" x14ac:dyDescent="0.25">
      <c r="A103" s="264" t="s">
        <v>5808</v>
      </c>
      <c r="B103" s="264">
        <v>2</v>
      </c>
      <c r="C103" s="264" t="s">
        <v>5802</v>
      </c>
      <c r="D103" s="264" t="s">
        <v>5194</v>
      </c>
      <c r="E103" s="264" t="s">
        <v>5809</v>
      </c>
      <c r="F103" s="264"/>
      <c r="G103" s="264" t="s">
        <v>5653</v>
      </c>
      <c r="H103" s="264" t="s">
        <v>792</v>
      </c>
      <c r="I103" s="265" t="s">
        <v>5810</v>
      </c>
      <c r="J103" s="265" t="s">
        <v>5811</v>
      </c>
      <c r="K103" s="266" t="s">
        <v>5812</v>
      </c>
      <c r="L103" s="265" t="s">
        <v>4760</v>
      </c>
      <c r="M103" s="265" t="s">
        <v>5813</v>
      </c>
      <c r="N103" s="267"/>
    </row>
    <row r="104" spans="1:14" ht="45" customHeight="1" x14ac:dyDescent="0.25">
      <c r="A104" s="262" t="s">
        <v>1296</v>
      </c>
      <c r="B104" s="263">
        <v>1</v>
      </c>
      <c r="C104" s="262" t="s">
        <v>1297</v>
      </c>
      <c r="D104" s="262" t="s">
        <v>1298</v>
      </c>
      <c r="E104" s="262" t="s">
        <v>1299</v>
      </c>
      <c r="F104" s="262" t="s">
        <v>1300</v>
      </c>
      <c r="G104" s="262" t="s">
        <v>1186</v>
      </c>
      <c r="H104" s="262" t="s">
        <v>715</v>
      </c>
      <c r="I104" s="262" t="s">
        <v>1301</v>
      </c>
      <c r="J104" s="262" t="s">
        <v>1302</v>
      </c>
      <c r="K104" s="268" t="s">
        <v>1303</v>
      </c>
      <c r="L104" s="262" t="s">
        <v>1304</v>
      </c>
      <c r="M104" s="262" t="s">
        <v>1305</v>
      </c>
      <c r="N104" s="262" t="s">
        <v>1266</v>
      </c>
    </row>
    <row r="105" spans="1:14" ht="25.5" x14ac:dyDescent="0.25">
      <c r="A105" s="264" t="s">
        <v>1306</v>
      </c>
      <c r="B105" s="264">
        <v>2</v>
      </c>
      <c r="C105" s="264" t="s">
        <v>1297</v>
      </c>
      <c r="D105" s="264" t="s">
        <v>1298</v>
      </c>
      <c r="E105" s="264" t="s">
        <v>1307</v>
      </c>
      <c r="F105" s="264" t="s">
        <v>1308</v>
      </c>
      <c r="G105" s="264" t="s">
        <v>792</v>
      </c>
      <c r="H105" s="264" t="s">
        <v>792</v>
      </c>
      <c r="I105" s="265" t="s">
        <v>1309</v>
      </c>
      <c r="J105" s="265" t="s">
        <v>1310</v>
      </c>
      <c r="K105" s="266" t="s">
        <v>1311</v>
      </c>
      <c r="L105" s="265" t="s">
        <v>1312</v>
      </c>
      <c r="M105" s="265" t="s">
        <v>1313</v>
      </c>
      <c r="N105" s="267" t="s">
        <v>1266</v>
      </c>
    </row>
    <row r="106" spans="1:14" ht="25.5" x14ac:dyDescent="0.25">
      <c r="A106" s="299" t="s">
        <v>6357</v>
      </c>
      <c r="B106" s="274">
        <v>1</v>
      </c>
      <c r="C106" s="274" t="s">
        <v>5210</v>
      </c>
      <c r="D106" s="274" t="s">
        <v>5211</v>
      </c>
      <c r="E106" s="274" t="s">
        <v>6358</v>
      </c>
      <c r="F106" s="274" t="s">
        <v>6443</v>
      </c>
      <c r="G106" s="274" t="s">
        <v>1160</v>
      </c>
      <c r="H106" s="274" t="s">
        <v>792</v>
      </c>
      <c r="I106" s="274" t="s">
        <v>6464</v>
      </c>
      <c r="J106" s="274" t="s">
        <v>6465</v>
      </c>
      <c r="K106" s="274" t="s">
        <v>6359</v>
      </c>
      <c r="L106" s="274" t="s">
        <v>6466</v>
      </c>
      <c r="M106" s="274" t="s">
        <v>6360</v>
      </c>
      <c r="N106" s="274"/>
    </row>
    <row r="107" spans="1:14" ht="32.450000000000003" customHeight="1" x14ac:dyDescent="0.25">
      <c r="A107" s="301" t="s">
        <v>6437</v>
      </c>
      <c r="B107" s="279" t="s">
        <v>5868</v>
      </c>
      <c r="C107" s="279" t="s">
        <v>5210</v>
      </c>
      <c r="D107" s="279" t="s">
        <v>5211</v>
      </c>
      <c r="E107" s="279" t="s">
        <v>6438</v>
      </c>
      <c r="F107" s="279" t="s">
        <v>6439</v>
      </c>
      <c r="G107" s="279" t="s">
        <v>6438</v>
      </c>
      <c r="H107" s="279" t="s">
        <v>792</v>
      </c>
      <c r="I107" s="274" t="s">
        <v>5234</v>
      </c>
      <c r="J107" s="274" t="s">
        <v>6440</v>
      </c>
      <c r="K107" s="275">
        <v>132551</v>
      </c>
      <c r="L107" s="274" t="s">
        <v>6441</v>
      </c>
      <c r="M107" s="274" t="s">
        <v>6442</v>
      </c>
      <c r="N107" s="278"/>
    </row>
    <row r="108" spans="1:14" ht="89.25" x14ac:dyDescent="0.25">
      <c r="A108" s="262" t="s">
        <v>1036</v>
      </c>
      <c r="B108" s="263">
        <v>2</v>
      </c>
      <c r="C108" s="262" t="s">
        <v>1020</v>
      </c>
      <c r="D108" s="262" t="s">
        <v>1021</v>
      </c>
      <c r="E108" s="262" t="s">
        <v>1037</v>
      </c>
      <c r="F108" s="262" t="s">
        <v>1038</v>
      </c>
      <c r="G108" s="262" t="s">
        <v>770</v>
      </c>
      <c r="H108" s="262" t="s">
        <v>770</v>
      </c>
      <c r="I108" s="262" t="s">
        <v>1039</v>
      </c>
      <c r="J108" s="262" t="s">
        <v>4623</v>
      </c>
      <c r="K108" s="268" t="s">
        <v>1040</v>
      </c>
      <c r="L108" s="262" t="s">
        <v>1041</v>
      </c>
      <c r="M108" s="262" t="s">
        <v>4456</v>
      </c>
      <c r="N108" s="262"/>
    </row>
    <row r="109" spans="1:14" ht="25.5" x14ac:dyDescent="0.25">
      <c r="A109" s="264" t="s">
        <v>1019</v>
      </c>
      <c r="B109" s="264">
        <v>1</v>
      </c>
      <c r="C109" s="264" t="s">
        <v>1020</v>
      </c>
      <c r="D109" s="264" t="s">
        <v>1021</v>
      </c>
      <c r="E109" s="264" t="s">
        <v>1022</v>
      </c>
      <c r="F109" s="264" t="s">
        <v>1023</v>
      </c>
      <c r="G109" s="264" t="s">
        <v>1024</v>
      </c>
      <c r="H109" s="264" t="s">
        <v>792</v>
      </c>
      <c r="I109" s="265" t="s">
        <v>793</v>
      </c>
      <c r="J109" s="265" t="s">
        <v>1025</v>
      </c>
      <c r="K109" s="266" t="s">
        <v>1026</v>
      </c>
      <c r="L109" s="265" t="s">
        <v>1027</v>
      </c>
      <c r="M109" s="265" t="s">
        <v>4456</v>
      </c>
      <c r="N109" s="267"/>
    </row>
    <row r="110" spans="1:14" ht="25.5" x14ac:dyDescent="0.25">
      <c r="A110" s="262" t="s">
        <v>1028</v>
      </c>
      <c r="B110" s="263">
        <v>1</v>
      </c>
      <c r="C110" s="262" t="s">
        <v>1020</v>
      </c>
      <c r="D110" s="262" t="s">
        <v>1021</v>
      </c>
      <c r="E110" s="262" t="s">
        <v>1029</v>
      </c>
      <c r="F110" s="262" t="s">
        <v>1030</v>
      </c>
      <c r="G110" s="262" t="s">
        <v>1031</v>
      </c>
      <c r="H110" s="262" t="s">
        <v>871</v>
      </c>
      <c r="I110" s="262" t="s">
        <v>1032</v>
      </c>
      <c r="J110" s="262" t="s">
        <v>1033</v>
      </c>
      <c r="K110" s="268">
        <v>103900</v>
      </c>
      <c r="L110" s="262" t="s">
        <v>1034</v>
      </c>
      <c r="M110" s="262" t="s">
        <v>1035</v>
      </c>
      <c r="N110" s="262"/>
    </row>
    <row r="111" spans="1:14" ht="71.099999999999994" customHeight="1" x14ac:dyDescent="0.25">
      <c r="A111" s="302" t="s">
        <v>5814</v>
      </c>
      <c r="B111" s="264">
        <v>1</v>
      </c>
      <c r="C111" s="264" t="s">
        <v>5215</v>
      </c>
      <c r="D111" s="264" t="s">
        <v>5216</v>
      </c>
      <c r="E111" s="264" t="s">
        <v>5815</v>
      </c>
      <c r="F111" s="264"/>
      <c r="G111" s="264" t="s">
        <v>5653</v>
      </c>
      <c r="H111" s="264" t="s">
        <v>792</v>
      </c>
      <c r="I111" s="265" t="s">
        <v>6451</v>
      </c>
      <c r="J111" s="265" t="s">
        <v>6452</v>
      </c>
      <c r="K111" s="265" t="s">
        <v>6453</v>
      </c>
      <c r="L111" s="265" t="s">
        <v>4760</v>
      </c>
      <c r="M111" s="265" t="s">
        <v>5816</v>
      </c>
      <c r="N111" s="267"/>
    </row>
    <row r="112" spans="1:14" ht="38.25" x14ac:dyDescent="0.25">
      <c r="A112" s="262" t="s">
        <v>1314</v>
      </c>
      <c r="B112" s="263">
        <v>1</v>
      </c>
      <c r="C112" s="262" t="s">
        <v>1315</v>
      </c>
      <c r="D112" s="262" t="s">
        <v>1316</v>
      </c>
      <c r="E112" s="262" t="s">
        <v>1317</v>
      </c>
      <c r="F112" s="262"/>
      <c r="G112" s="262" t="s">
        <v>1186</v>
      </c>
      <c r="H112" s="262" t="s">
        <v>715</v>
      </c>
      <c r="I112" s="262" t="s">
        <v>4660</v>
      </c>
      <c r="J112" s="262" t="s">
        <v>4661</v>
      </c>
      <c r="K112" s="268" t="s">
        <v>1318</v>
      </c>
      <c r="L112" s="262" t="s">
        <v>795</v>
      </c>
      <c r="M112" s="262" t="s">
        <v>1319</v>
      </c>
      <c r="N112" s="262" t="s">
        <v>1266</v>
      </c>
    </row>
    <row r="113" spans="1:14" ht="331.5" x14ac:dyDescent="0.25">
      <c r="A113" s="264" t="s">
        <v>5817</v>
      </c>
      <c r="B113" s="264">
        <v>1</v>
      </c>
      <c r="C113" s="264" t="s">
        <v>5818</v>
      </c>
      <c r="D113" s="264" t="s">
        <v>5249</v>
      </c>
      <c r="E113" s="264" t="s">
        <v>5819</v>
      </c>
      <c r="F113" s="264" t="s">
        <v>5714</v>
      </c>
      <c r="G113" s="264" t="s">
        <v>5660</v>
      </c>
      <c r="H113" s="264" t="s">
        <v>715</v>
      </c>
      <c r="I113" s="265" t="s">
        <v>5820</v>
      </c>
      <c r="J113" s="265" t="s">
        <v>5821</v>
      </c>
      <c r="K113" s="266" t="s">
        <v>5822</v>
      </c>
      <c r="L113" s="265" t="s">
        <v>718</v>
      </c>
      <c r="M113" s="265" t="s">
        <v>5823</v>
      </c>
      <c r="N113" s="267"/>
    </row>
    <row r="114" spans="1:14" ht="38.25" x14ac:dyDescent="0.25">
      <c r="A114" s="299" t="s">
        <v>6361</v>
      </c>
      <c r="B114" s="274">
        <v>1</v>
      </c>
      <c r="C114" s="274" t="s">
        <v>5257</v>
      </c>
      <c r="D114" s="274" t="s">
        <v>5258</v>
      </c>
      <c r="E114" s="274" t="s">
        <v>6362</v>
      </c>
      <c r="F114" s="274"/>
      <c r="G114" s="274" t="s">
        <v>6333</v>
      </c>
      <c r="H114" s="274" t="s">
        <v>715</v>
      </c>
      <c r="I114" s="274" t="s">
        <v>5685</v>
      </c>
      <c r="J114" s="274" t="s">
        <v>5915</v>
      </c>
      <c r="K114" s="274" t="s">
        <v>6363</v>
      </c>
      <c r="L114" s="274"/>
      <c r="M114" s="274" t="s">
        <v>6364</v>
      </c>
      <c r="N114" s="274"/>
    </row>
    <row r="115" spans="1:14" ht="38.25" x14ac:dyDescent="0.25">
      <c r="A115" s="299" t="s">
        <v>6365</v>
      </c>
      <c r="B115" s="274">
        <v>1</v>
      </c>
      <c r="C115" s="274" t="s">
        <v>5264</v>
      </c>
      <c r="D115" s="274" t="s">
        <v>5265</v>
      </c>
      <c r="E115" s="274" t="s">
        <v>1160</v>
      </c>
      <c r="F115" s="274"/>
      <c r="G115" s="274" t="s">
        <v>1160</v>
      </c>
      <c r="H115" s="274" t="s">
        <v>792</v>
      </c>
      <c r="I115" s="274" t="s">
        <v>5123</v>
      </c>
      <c r="J115" s="274" t="s">
        <v>6366</v>
      </c>
      <c r="K115" s="274">
        <v>816</v>
      </c>
      <c r="L115" s="274"/>
      <c r="M115" s="274" t="s">
        <v>6367</v>
      </c>
      <c r="N115" s="274"/>
    </row>
    <row r="116" spans="1:14" ht="38.25" x14ac:dyDescent="0.25">
      <c r="A116" s="274" t="s">
        <v>5824</v>
      </c>
      <c r="B116" s="263">
        <v>1</v>
      </c>
      <c r="C116" s="262" t="s">
        <v>5825</v>
      </c>
      <c r="D116" s="262" t="s">
        <v>5272</v>
      </c>
      <c r="E116" s="262" t="s">
        <v>5826</v>
      </c>
      <c r="F116" s="262"/>
      <c r="G116" s="262" t="s">
        <v>5646</v>
      </c>
      <c r="H116" s="262" t="s">
        <v>715</v>
      </c>
      <c r="I116" s="274" t="s">
        <v>5827</v>
      </c>
      <c r="J116" s="274" t="s">
        <v>5828</v>
      </c>
      <c r="K116" s="275" t="s">
        <v>5829</v>
      </c>
      <c r="L116" s="274" t="s">
        <v>718</v>
      </c>
      <c r="M116" s="274" t="s">
        <v>5830</v>
      </c>
      <c r="N116" s="262"/>
    </row>
    <row r="117" spans="1:14" ht="63.75" x14ac:dyDescent="0.25">
      <c r="A117" s="264" t="s">
        <v>1064</v>
      </c>
      <c r="B117" s="264">
        <v>2</v>
      </c>
      <c r="C117" s="264" t="s">
        <v>1057</v>
      </c>
      <c r="D117" s="264" t="s">
        <v>1058</v>
      </c>
      <c r="E117" s="264" t="s">
        <v>1065</v>
      </c>
      <c r="F117" s="264"/>
      <c r="G117" s="264" t="s">
        <v>1066</v>
      </c>
      <c r="H117" s="264" t="s">
        <v>871</v>
      </c>
      <c r="I117" s="265" t="s">
        <v>4624</v>
      </c>
      <c r="J117" s="265" t="s">
        <v>4625</v>
      </c>
      <c r="K117" s="266" t="s">
        <v>4626</v>
      </c>
      <c r="L117" s="265" t="s">
        <v>4627</v>
      </c>
      <c r="M117" s="265" t="s">
        <v>4628</v>
      </c>
      <c r="N117" s="267" t="s">
        <v>4629</v>
      </c>
    </row>
    <row r="118" spans="1:14" ht="25.5" x14ac:dyDescent="0.25">
      <c r="A118" s="262" t="s">
        <v>1056</v>
      </c>
      <c r="B118" s="263">
        <v>1</v>
      </c>
      <c r="C118" s="262" t="s">
        <v>1057</v>
      </c>
      <c r="D118" s="262" t="s">
        <v>1058</v>
      </c>
      <c r="E118" s="262" t="s">
        <v>1059</v>
      </c>
      <c r="F118" s="262" t="s">
        <v>1060</v>
      </c>
      <c r="G118" s="262" t="s">
        <v>1061</v>
      </c>
      <c r="H118" s="262" t="s">
        <v>715</v>
      </c>
      <c r="I118" s="262" t="s">
        <v>954</v>
      </c>
      <c r="J118" s="262" t="s">
        <v>955</v>
      </c>
      <c r="K118" s="268">
        <v>110486217</v>
      </c>
      <c r="L118" s="262" t="s">
        <v>1062</v>
      </c>
      <c r="M118" s="262" t="s">
        <v>1063</v>
      </c>
      <c r="N118" s="262"/>
    </row>
    <row r="119" spans="1:14" ht="63.75" x14ac:dyDescent="0.25">
      <c r="A119" s="302" t="s">
        <v>1077</v>
      </c>
      <c r="B119" s="264">
        <v>1</v>
      </c>
      <c r="C119" s="264" t="s">
        <v>1068</v>
      </c>
      <c r="D119" s="264" t="s">
        <v>1069</v>
      </c>
      <c r="E119" s="264" t="s">
        <v>4557</v>
      </c>
      <c r="F119" s="264" t="s">
        <v>836</v>
      </c>
      <c r="G119" s="264" t="s">
        <v>1078</v>
      </c>
      <c r="H119" s="264" t="s">
        <v>838</v>
      </c>
      <c r="I119" s="265" t="s">
        <v>6491</v>
      </c>
      <c r="J119" s="265" t="s">
        <v>6492</v>
      </c>
      <c r="K119" s="266" t="s">
        <v>6493</v>
      </c>
      <c r="L119" s="265" t="s">
        <v>1079</v>
      </c>
      <c r="M119" s="265" t="s">
        <v>5831</v>
      </c>
      <c r="N119" s="267"/>
    </row>
    <row r="120" spans="1:14" ht="76.5" x14ac:dyDescent="0.25">
      <c r="A120" s="262" t="s">
        <v>4630</v>
      </c>
      <c r="B120" s="263">
        <v>2</v>
      </c>
      <c r="C120" s="262" t="s">
        <v>1068</v>
      </c>
      <c r="D120" s="262" t="s">
        <v>1069</v>
      </c>
      <c r="E120" s="262" t="s">
        <v>857</v>
      </c>
      <c r="F120" s="262"/>
      <c r="G120" s="262" t="s">
        <v>858</v>
      </c>
      <c r="H120" s="262"/>
      <c r="I120" s="262"/>
      <c r="J120" s="262"/>
      <c r="K120" s="268"/>
      <c r="L120" s="262" t="s">
        <v>4631</v>
      </c>
      <c r="M120" s="262" t="s">
        <v>4456</v>
      </c>
      <c r="N120" s="262" t="s">
        <v>4632</v>
      </c>
    </row>
    <row r="121" spans="1:14" ht="38.25" x14ac:dyDescent="0.25">
      <c r="A121" s="264" t="s">
        <v>1067</v>
      </c>
      <c r="B121" s="264">
        <v>1</v>
      </c>
      <c r="C121" s="264" t="s">
        <v>1068</v>
      </c>
      <c r="D121" s="264" t="s">
        <v>1069</v>
      </c>
      <c r="E121" s="264" t="s">
        <v>1070</v>
      </c>
      <c r="F121" s="264" t="s">
        <v>1071</v>
      </c>
      <c r="G121" s="264" t="s">
        <v>1072</v>
      </c>
      <c r="H121" s="264" t="s">
        <v>770</v>
      </c>
      <c r="I121" s="274" t="s">
        <v>5832</v>
      </c>
      <c r="J121" s="274" t="s">
        <v>5833</v>
      </c>
      <c r="K121" s="275" t="s">
        <v>4633</v>
      </c>
      <c r="L121" s="265"/>
      <c r="M121" s="265" t="s">
        <v>4456</v>
      </c>
      <c r="N121" s="267" t="s">
        <v>1073</v>
      </c>
    </row>
    <row r="122" spans="1:14" ht="25.5" x14ac:dyDescent="0.25">
      <c r="A122" s="262" t="s">
        <v>1074</v>
      </c>
      <c r="B122" s="263">
        <v>1</v>
      </c>
      <c r="C122" s="262" t="s">
        <v>1068</v>
      </c>
      <c r="D122" s="262" t="s">
        <v>1069</v>
      </c>
      <c r="E122" s="262" t="s">
        <v>733</v>
      </c>
      <c r="F122" s="262" t="s">
        <v>1075</v>
      </c>
      <c r="G122" s="262" t="s">
        <v>778</v>
      </c>
      <c r="H122" s="262" t="s">
        <v>778</v>
      </c>
      <c r="I122" s="262" t="s">
        <v>800</v>
      </c>
      <c r="J122" s="262" t="s">
        <v>881</v>
      </c>
      <c r="K122" s="268">
        <v>10355144</v>
      </c>
      <c r="L122" s="262" t="s">
        <v>1076</v>
      </c>
      <c r="M122" s="262" t="s">
        <v>4456</v>
      </c>
      <c r="N122" s="262"/>
    </row>
    <row r="123" spans="1:14" ht="114.75" x14ac:dyDescent="0.25">
      <c r="A123" s="264" t="s">
        <v>1054</v>
      </c>
      <c r="B123" s="264">
        <v>4</v>
      </c>
      <c r="C123" s="264" t="s">
        <v>1043</v>
      </c>
      <c r="D123" s="264" t="s">
        <v>1044</v>
      </c>
      <c r="E123" s="264" t="s">
        <v>4761</v>
      </c>
      <c r="F123" s="264"/>
      <c r="G123" s="264" t="s">
        <v>4762</v>
      </c>
      <c r="H123" s="264" t="s">
        <v>706</v>
      </c>
      <c r="I123" s="265" t="s">
        <v>4634</v>
      </c>
      <c r="J123" s="265" t="s">
        <v>4635</v>
      </c>
      <c r="K123" s="266" t="s">
        <v>4636</v>
      </c>
      <c r="L123" s="265" t="s">
        <v>4637</v>
      </c>
      <c r="M123" s="265" t="s">
        <v>1055</v>
      </c>
      <c r="N123" s="267"/>
    </row>
    <row r="124" spans="1:14" ht="89.25" x14ac:dyDescent="0.25">
      <c r="A124" s="262" t="s">
        <v>1042</v>
      </c>
      <c r="B124" s="263">
        <v>1</v>
      </c>
      <c r="C124" s="262" t="s">
        <v>1043</v>
      </c>
      <c r="D124" s="262" t="s">
        <v>1044</v>
      </c>
      <c r="E124" s="262" t="s">
        <v>1045</v>
      </c>
      <c r="F124" s="262" t="s">
        <v>1046</v>
      </c>
      <c r="G124" s="262" t="s">
        <v>1047</v>
      </c>
      <c r="H124" s="262" t="s">
        <v>715</v>
      </c>
      <c r="I124" s="262" t="s">
        <v>793</v>
      </c>
      <c r="J124" s="262" t="s">
        <v>1025</v>
      </c>
      <c r="K124" s="268">
        <v>40103681895</v>
      </c>
      <c r="L124" s="262" t="s">
        <v>785</v>
      </c>
      <c r="M124" s="262" t="s">
        <v>1048</v>
      </c>
      <c r="N124" s="262"/>
    </row>
    <row r="125" spans="1:14" ht="51" x14ac:dyDescent="0.25">
      <c r="A125" s="264" t="s">
        <v>1049</v>
      </c>
      <c r="B125" s="264">
        <v>2</v>
      </c>
      <c r="C125" s="264" t="s">
        <v>1043</v>
      </c>
      <c r="D125" s="264" t="s">
        <v>1044</v>
      </c>
      <c r="E125" s="264" t="s">
        <v>1050</v>
      </c>
      <c r="F125" s="264"/>
      <c r="G125" s="264" t="s">
        <v>4793</v>
      </c>
      <c r="H125" s="264" t="s">
        <v>778</v>
      </c>
      <c r="I125" s="265" t="s">
        <v>1051</v>
      </c>
      <c r="J125" s="265" t="s">
        <v>1052</v>
      </c>
      <c r="K125" s="266" t="s">
        <v>1053</v>
      </c>
      <c r="L125" s="265" t="s">
        <v>785</v>
      </c>
      <c r="M125" s="265" t="s">
        <v>1048</v>
      </c>
      <c r="N125" s="267"/>
    </row>
    <row r="126" spans="1:14" ht="38.25" x14ac:dyDescent="0.25">
      <c r="A126" s="262" t="s">
        <v>1089</v>
      </c>
      <c r="B126" s="263">
        <v>1</v>
      </c>
      <c r="C126" s="262" t="s">
        <v>1090</v>
      </c>
      <c r="D126" s="262" t="s">
        <v>1091</v>
      </c>
      <c r="E126" s="262" t="s">
        <v>944</v>
      </c>
      <c r="F126" s="262" t="s">
        <v>945</v>
      </c>
      <c r="G126" s="262" t="s">
        <v>946</v>
      </c>
      <c r="H126" s="262" t="s">
        <v>887</v>
      </c>
      <c r="I126" s="262" t="s">
        <v>734</v>
      </c>
      <c r="J126" s="262" t="s">
        <v>735</v>
      </c>
      <c r="K126" s="268">
        <v>30003</v>
      </c>
      <c r="L126" s="262" t="s">
        <v>947</v>
      </c>
      <c r="M126" s="262" t="s">
        <v>948</v>
      </c>
      <c r="N126" s="262" t="s">
        <v>1092</v>
      </c>
    </row>
    <row r="127" spans="1:14" s="273" customFormat="1" ht="63.75" x14ac:dyDescent="0.25">
      <c r="A127" s="264" t="s">
        <v>1099</v>
      </c>
      <c r="B127" s="264">
        <v>2</v>
      </c>
      <c r="C127" s="264" t="s">
        <v>1090</v>
      </c>
      <c r="D127" s="264" t="s">
        <v>1091</v>
      </c>
      <c r="E127" s="264" t="s">
        <v>1100</v>
      </c>
      <c r="F127" s="264" t="s">
        <v>1101</v>
      </c>
      <c r="G127" s="264" t="s">
        <v>1102</v>
      </c>
      <c r="H127" s="264" t="s">
        <v>715</v>
      </c>
      <c r="I127" s="265" t="s">
        <v>1103</v>
      </c>
      <c r="J127" s="265" t="s">
        <v>1104</v>
      </c>
      <c r="K127" s="266" t="s">
        <v>1105</v>
      </c>
      <c r="L127" s="265" t="s">
        <v>1106</v>
      </c>
      <c r="M127" s="265" t="s">
        <v>1107</v>
      </c>
      <c r="N127" s="267"/>
    </row>
    <row r="128" spans="1:14" s="273" customFormat="1" ht="25.5" x14ac:dyDescent="0.25">
      <c r="A128" s="262" t="s">
        <v>1093</v>
      </c>
      <c r="B128" s="263">
        <v>1</v>
      </c>
      <c r="C128" s="262" t="s">
        <v>1090</v>
      </c>
      <c r="D128" s="262" t="s">
        <v>1091</v>
      </c>
      <c r="E128" s="262" t="s">
        <v>1094</v>
      </c>
      <c r="F128" s="262" t="s">
        <v>1095</v>
      </c>
      <c r="G128" s="262" t="s">
        <v>1096</v>
      </c>
      <c r="H128" s="262" t="s">
        <v>770</v>
      </c>
      <c r="I128" s="262" t="s">
        <v>4638</v>
      </c>
      <c r="J128" s="262" t="s">
        <v>4639</v>
      </c>
      <c r="K128" s="268" t="s">
        <v>4640</v>
      </c>
      <c r="L128" s="262" t="s">
        <v>1097</v>
      </c>
      <c r="M128" s="262" t="s">
        <v>1098</v>
      </c>
      <c r="N128" s="262"/>
    </row>
    <row r="129" spans="1:14" s="273" customFormat="1" ht="25.5" x14ac:dyDescent="0.25">
      <c r="A129" s="299" t="s">
        <v>6368</v>
      </c>
      <c r="B129" s="274">
        <v>1</v>
      </c>
      <c r="C129" s="274" t="s">
        <v>5300</v>
      </c>
      <c r="D129" s="274" t="s">
        <v>5301</v>
      </c>
      <c r="E129" s="274" t="s">
        <v>715</v>
      </c>
      <c r="F129" s="274"/>
      <c r="G129" s="274" t="s">
        <v>6333</v>
      </c>
      <c r="H129" s="274" t="s">
        <v>715</v>
      </c>
      <c r="I129" s="274" t="s">
        <v>6369</v>
      </c>
      <c r="J129" s="274" t="s">
        <v>5871</v>
      </c>
      <c r="K129" s="313">
        <v>60237541</v>
      </c>
      <c r="L129" s="274"/>
      <c r="M129" s="274" t="s">
        <v>6370</v>
      </c>
      <c r="N129" s="274"/>
    </row>
    <row r="130" spans="1:14" s="273" customFormat="1" ht="20.100000000000001" customHeight="1" x14ac:dyDescent="0.25">
      <c r="A130" s="299" t="s">
        <v>6371</v>
      </c>
      <c r="B130" s="274">
        <v>2</v>
      </c>
      <c r="C130" s="274" t="s">
        <v>5300</v>
      </c>
      <c r="D130" s="274" t="s">
        <v>5301</v>
      </c>
      <c r="E130" s="274" t="s">
        <v>792</v>
      </c>
      <c r="F130" s="274"/>
      <c r="G130" s="274" t="s">
        <v>1160</v>
      </c>
      <c r="H130" s="274" t="s">
        <v>792</v>
      </c>
      <c r="I130" s="274" t="s">
        <v>6372</v>
      </c>
      <c r="J130" s="274" t="s">
        <v>5871</v>
      </c>
      <c r="K130" s="274" t="s">
        <v>6373</v>
      </c>
      <c r="L130" s="274"/>
      <c r="M130" s="274" t="s">
        <v>6370</v>
      </c>
      <c r="N130" s="274"/>
    </row>
    <row r="131" spans="1:14" s="273" customFormat="1" ht="38.25" x14ac:dyDescent="0.25">
      <c r="A131" s="264" t="s">
        <v>4641</v>
      </c>
      <c r="B131" s="264">
        <v>1</v>
      </c>
      <c r="C131" s="264" t="s">
        <v>4642</v>
      </c>
      <c r="D131" s="264" t="s">
        <v>4643</v>
      </c>
      <c r="E131" s="264" t="s">
        <v>715</v>
      </c>
      <c r="F131" s="264"/>
      <c r="G131" s="264" t="s">
        <v>4644</v>
      </c>
      <c r="H131" s="264" t="s">
        <v>715</v>
      </c>
      <c r="I131" s="265" t="s">
        <v>1164</v>
      </c>
      <c r="J131" s="274" t="s">
        <v>5782</v>
      </c>
      <c r="K131" s="275" t="s">
        <v>4645</v>
      </c>
      <c r="L131" s="274" t="s">
        <v>795</v>
      </c>
      <c r="M131" s="274" t="s">
        <v>5834</v>
      </c>
      <c r="N131" s="278" t="s">
        <v>1266</v>
      </c>
    </row>
    <row r="132" spans="1:14" s="273" customFormat="1" ht="38.25" x14ac:dyDescent="0.25">
      <c r="A132" s="299" t="s">
        <v>6374</v>
      </c>
      <c r="B132" s="274">
        <v>1</v>
      </c>
      <c r="C132" s="274" t="s">
        <v>6375</v>
      </c>
      <c r="D132" s="274" t="s">
        <v>5309</v>
      </c>
      <c r="E132" s="274" t="s">
        <v>6376</v>
      </c>
      <c r="F132" s="274"/>
      <c r="G132" s="274" t="s">
        <v>6333</v>
      </c>
      <c r="H132" s="274" t="s">
        <v>715</v>
      </c>
      <c r="I132" s="274" t="s">
        <v>987</v>
      </c>
      <c r="J132" s="274" t="s">
        <v>5851</v>
      </c>
      <c r="K132" s="274" t="s">
        <v>6377</v>
      </c>
      <c r="L132" s="274"/>
      <c r="M132" s="274" t="s">
        <v>6378</v>
      </c>
      <c r="N132" s="274"/>
    </row>
    <row r="133" spans="1:14" s="273" customFormat="1" ht="38.25" x14ac:dyDescent="0.25">
      <c r="A133" s="299" t="s">
        <v>6379</v>
      </c>
      <c r="B133" s="274">
        <v>2</v>
      </c>
      <c r="C133" s="274" t="s">
        <v>6375</v>
      </c>
      <c r="D133" s="274" t="s">
        <v>5309</v>
      </c>
      <c r="E133" s="274" t="s">
        <v>792</v>
      </c>
      <c r="F133" s="274"/>
      <c r="G133" s="274" t="s">
        <v>792</v>
      </c>
      <c r="H133" s="274" t="s">
        <v>792</v>
      </c>
      <c r="I133" s="274" t="s">
        <v>4660</v>
      </c>
      <c r="J133" s="274" t="s">
        <v>5905</v>
      </c>
      <c r="K133" s="274" t="s">
        <v>6380</v>
      </c>
      <c r="L133" s="274"/>
      <c r="M133" s="274" t="s">
        <v>6381</v>
      </c>
      <c r="N133" s="274"/>
    </row>
    <row r="134" spans="1:14" s="273" customFormat="1" ht="38.25" x14ac:dyDescent="0.25">
      <c r="A134" s="262" t="s">
        <v>1080</v>
      </c>
      <c r="B134" s="263">
        <v>1</v>
      </c>
      <c r="C134" s="262" t="s">
        <v>1081</v>
      </c>
      <c r="D134" s="262" t="s">
        <v>1082</v>
      </c>
      <c r="E134" s="262" t="s">
        <v>5631</v>
      </c>
      <c r="F134" s="262"/>
      <c r="G134" s="262" t="s">
        <v>5835</v>
      </c>
      <c r="H134" s="262" t="s">
        <v>5836</v>
      </c>
      <c r="I134" s="262"/>
      <c r="J134" s="262" t="s">
        <v>784</v>
      </c>
      <c r="K134" s="268" t="s">
        <v>5837</v>
      </c>
      <c r="L134" s="262" t="s">
        <v>5838</v>
      </c>
      <c r="M134" s="262" t="s">
        <v>5839</v>
      </c>
      <c r="N134" s="262"/>
    </row>
    <row r="135" spans="1:14" s="273" customFormat="1" ht="63.75" x14ac:dyDescent="0.25">
      <c r="A135" s="264" t="s">
        <v>1086</v>
      </c>
      <c r="B135" s="264">
        <v>3</v>
      </c>
      <c r="C135" s="264" t="s">
        <v>1081</v>
      </c>
      <c r="D135" s="264" t="s">
        <v>1082</v>
      </c>
      <c r="E135" s="264" t="s">
        <v>1087</v>
      </c>
      <c r="F135" s="264"/>
      <c r="G135" s="264" t="s">
        <v>5840</v>
      </c>
      <c r="H135" s="264" t="s">
        <v>1088</v>
      </c>
      <c r="I135" s="265"/>
      <c r="J135" s="265" t="s">
        <v>784</v>
      </c>
      <c r="K135" s="266" t="s">
        <v>5841</v>
      </c>
      <c r="L135" s="265" t="s">
        <v>5842</v>
      </c>
      <c r="M135" s="265" t="s">
        <v>4456</v>
      </c>
      <c r="N135" s="267"/>
    </row>
    <row r="136" spans="1:14" s="273" customFormat="1" x14ac:dyDescent="0.25">
      <c r="A136" s="262" t="s">
        <v>1083</v>
      </c>
      <c r="B136" s="263">
        <v>2</v>
      </c>
      <c r="C136" s="262" t="s">
        <v>1081</v>
      </c>
      <c r="D136" s="262" t="s">
        <v>1082</v>
      </c>
      <c r="E136" s="262" t="s">
        <v>778</v>
      </c>
      <c r="F136" s="262"/>
      <c r="G136" s="262" t="s">
        <v>1084</v>
      </c>
      <c r="H136" s="262" t="s">
        <v>778</v>
      </c>
      <c r="I136" s="262" t="s">
        <v>800</v>
      </c>
      <c r="J136" s="262" t="s">
        <v>881</v>
      </c>
      <c r="K136" s="268">
        <v>13240110</v>
      </c>
      <c r="L136" s="262" t="s">
        <v>1085</v>
      </c>
      <c r="M136" s="262" t="s">
        <v>4456</v>
      </c>
      <c r="N136" s="262"/>
    </row>
    <row r="137" spans="1:14" s="273" customFormat="1" ht="89.25" x14ac:dyDescent="0.25">
      <c r="A137" s="299" t="s">
        <v>6382</v>
      </c>
      <c r="B137" s="274">
        <v>1</v>
      </c>
      <c r="C137" s="274" t="s">
        <v>5335</v>
      </c>
      <c r="D137" s="274" t="s">
        <v>5336</v>
      </c>
      <c r="E137" s="274" t="s">
        <v>6383</v>
      </c>
      <c r="F137" s="274"/>
      <c r="G137" s="274" t="s">
        <v>1160</v>
      </c>
      <c r="H137" s="274" t="s">
        <v>792</v>
      </c>
      <c r="I137" s="274" t="s">
        <v>800</v>
      </c>
      <c r="J137" s="274" t="s">
        <v>6384</v>
      </c>
      <c r="K137" s="274">
        <v>27659804</v>
      </c>
      <c r="L137" s="274"/>
      <c r="M137" s="274" t="s">
        <v>6385</v>
      </c>
      <c r="N137" s="274"/>
    </row>
    <row r="138" spans="1:14" s="273" customFormat="1" ht="51" x14ac:dyDescent="0.25">
      <c r="A138" s="264" t="s">
        <v>1320</v>
      </c>
      <c r="B138" s="264">
        <v>1</v>
      </c>
      <c r="C138" s="264" t="s">
        <v>1321</v>
      </c>
      <c r="D138" s="264" t="s">
        <v>1322</v>
      </c>
      <c r="E138" s="264" t="s">
        <v>1323</v>
      </c>
      <c r="F138" s="264" t="s">
        <v>1324</v>
      </c>
      <c r="G138" s="264" t="s">
        <v>792</v>
      </c>
      <c r="H138" s="264" t="s">
        <v>792</v>
      </c>
      <c r="I138" s="265" t="s">
        <v>1325</v>
      </c>
      <c r="J138" s="265" t="s">
        <v>1326</v>
      </c>
      <c r="K138" s="266" t="s">
        <v>1327</v>
      </c>
      <c r="L138" s="265" t="s">
        <v>795</v>
      </c>
      <c r="M138" s="265" t="s">
        <v>1328</v>
      </c>
      <c r="N138" s="267" t="s">
        <v>1266</v>
      </c>
    </row>
    <row r="139" spans="1:14" s="273" customFormat="1" ht="51" x14ac:dyDescent="0.25">
      <c r="A139" s="274" t="s">
        <v>5843</v>
      </c>
      <c r="B139" s="263">
        <v>1</v>
      </c>
      <c r="C139" s="262" t="s">
        <v>5844</v>
      </c>
      <c r="D139" s="262" t="s">
        <v>5345</v>
      </c>
      <c r="E139" s="262" t="s">
        <v>5845</v>
      </c>
      <c r="F139" s="262"/>
      <c r="G139" s="262" t="s">
        <v>5646</v>
      </c>
      <c r="H139" s="262" t="s">
        <v>715</v>
      </c>
      <c r="I139" s="274"/>
      <c r="J139" s="274" t="s">
        <v>5647</v>
      </c>
      <c r="K139" s="275"/>
      <c r="L139" s="274" t="s">
        <v>718</v>
      </c>
      <c r="M139" s="262" t="s">
        <v>5846</v>
      </c>
      <c r="N139" s="262"/>
    </row>
    <row r="140" spans="1:14" s="273" customFormat="1" ht="178.5" x14ac:dyDescent="0.25">
      <c r="A140" s="299" t="s">
        <v>6386</v>
      </c>
      <c r="B140" s="274">
        <v>1</v>
      </c>
      <c r="C140" s="274" t="s">
        <v>5344</v>
      </c>
      <c r="D140" s="274" t="s">
        <v>5345</v>
      </c>
      <c r="E140" s="274" t="s">
        <v>6387</v>
      </c>
      <c r="F140" s="274"/>
      <c r="G140" s="274" t="s">
        <v>5646</v>
      </c>
      <c r="H140" s="274" t="s">
        <v>715</v>
      </c>
      <c r="I140" s="274" t="s">
        <v>6388</v>
      </c>
      <c r="J140" s="274" t="s">
        <v>6389</v>
      </c>
      <c r="K140" s="274" t="s">
        <v>6390</v>
      </c>
      <c r="L140" s="274"/>
      <c r="M140" s="274" t="s">
        <v>6391</v>
      </c>
      <c r="N140" s="274"/>
    </row>
    <row r="141" spans="1:14" ht="51" x14ac:dyDescent="0.25">
      <c r="A141" s="264" t="s">
        <v>5847</v>
      </c>
      <c r="B141" s="264">
        <v>1</v>
      </c>
      <c r="C141" s="264" t="s">
        <v>5848</v>
      </c>
      <c r="D141" s="264" t="s">
        <v>5352</v>
      </c>
      <c r="E141" s="264" t="s">
        <v>5849</v>
      </c>
      <c r="F141" s="264" t="s">
        <v>5850</v>
      </c>
      <c r="G141" s="264" t="s">
        <v>715</v>
      </c>
      <c r="H141" s="264" t="s">
        <v>715</v>
      </c>
      <c r="I141" s="265" t="s">
        <v>987</v>
      </c>
      <c r="J141" s="265" t="s">
        <v>5851</v>
      </c>
      <c r="K141" s="266">
        <v>1000439</v>
      </c>
      <c r="L141" s="265" t="s">
        <v>718</v>
      </c>
      <c r="M141" s="265" t="s">
        <v>5852</v>
      </c>
      <c r="N141" s="267" t="s">
        <v>5853</v>
      </c>
    </row>
    <row r="142" spans="1:14" ht="46.9" customHeight="1" x14ac:dyDescent="0.25">
      <c r="A142" s="262" t="s">
        <v>1108</v>
      </c>
      <c r="B142" s="263">
        <v>1</v>
      </c>
      <c r="C142" s="262" t="s">
        <v>1109</v>
      </c>
      <c r="D142" s="262" t="s">
        <v>1110</v>
      </c>
      <c r="E142" s="262" t="s">
        <v>1111</v>
      </c>
      <c r="F142" s="262" t="s">
        <v>1112</v>
      </c>
      <c r="G142" s="262" t="s">
        <v>1113</v>
      </c>
      <c r="H142" s="262" t="s">
        <v>770</v>
      </c>
      <c r="I142" s="262" t="s">
        <v>800</v>
      </c>
      <c r="J142" s="262" t="s">
        <v>1114</v>
      </c>
      <c r="K142" s="268" t="s">
        <v>1115</v>
      </c>
      <c r="L142" s="262" t="s">
        <v>1116</v>
      </c>
      <c r="M142" s="262" t="s">
        <v>1117</v>
      </c>
      <c r="N142" s="262"/>
    </row>
    <row r="143" spans="1:14" ht="57" customHeight="1" x14ac:dyDescent="0.25">
      <c r="A143" s="264" t="s">
        <v>1118</v>
      </c>
      <c r="B143" s="264">
        <v>2</v>
      </c>
      <c r="C143" s="264" t="s">
        <v>1109</v>
      </c>
      <c r="D143" s="264" t="s">
        <v>1110</v>
      </c>
      <c r="E143" s="264" t="s">
        <v>1119</v>
      </c>
      <c r="F143" s="264" t="s">
        <v>1120</v>
      </c>
      <c r="G143" s="264" t="s">
        <v>1121</v>
      </c>
      <c r="H143" s="264" t="s">
        <v>792</v>
      </c>
      <c r="I143" s="265" t="s">
        <v>954</v>
      </c>
      <c r="J143" s="265" t="s">
        <v>1122</v>
      </c>
      <c r="K143" s="266" t="s">
        <v>1123</v>
      </c>
      <c r="L143" s="265" t="s">
        <v>1124</v>
      </c>
      <c r="M143" s="265" t="s">
        <v>1117</v>
      </c>
      <c r="N143" s="267" t="s">
        <v>1125</v>
      </c>
    </row>
    <row r="144" spans="1:14" ht="51" x14ac:dyDescent="0.25">
      <c r="A144" s="262" t="s">
        <v>4646</v>
      </c>
      <c r="B144" s="263">
        <v>1</v>
      </c>
      <c r="C144" s="262" t="s">
        <v>4647</v>
      </c>
      <c r="D144" s="262" t="s">
        <v>4648</v>
      </c>
      <c r="E144" s="262" t="s">
        <v>4649</v>
      </c>
      <c r="F144" s="262"/>
      <c r="G144" s="262" t="s">
        <v>1238</v>
      </c>
      <c r="H144" s="262" t="s">
        <v>715</v>
      </c>
      <c r="I144" s="262" t="s">
        <v>954</v>
      </c>
      <c r="J144" s="262" t="s">
        <v>955</v>
      </c>
      <c r="K144" s="268">
        <v>987654321</v>
      </c>
      <c r="L144" s="262" t="s">
        <v>795</v>
      </c>
      <c r="M144" s="262" t="s">
        <v>4650</v>
      </c>
      <c r="N144" s="262" t="s">
        <v>1266</v>
      </c>
    </row>
    <row r="145" spans="1:14" ht="18.95" customHeight="1" x14ac:dyDescent="0.25">
      <c r="A145" s="299" t="s">
        <v>6392</v>
      </c>
      <c r="B145" s="274">
        <v>2</v>
      </c>
      <c r="C145" s="274" t="s">
        <v>5378</v>
      </c>
      <c r="D145" s="274" t="s">
        <v>5379</v>
      </c>
      <c r="E145" s="274" t="s">
        <v>6393</v>
      </c>
      <c r="F145" s="274"/>
      <c r="G145" s="274" t="s">
        <v>6333</v>
      </c>
      <c r="H145" s="274" t="s">
        <v>715</v>
      </c>
      <c r="I145" s="274" t="s">
        <v>6394</v>
      </c>
      <c r="J145" s="274" t="s">
        <v>6395</v>
      </c>
      <c r="K145" s="274">
        <v>592734156</v>
      </c>
      <c r="L145" s="274"/>
      <c r="M145" s="274" t="s">
        <v>6396</v>
      </c>
      <c r="N145" s="274"/>
    </row>
    <row r="146" spans="1:14" ht="25.5" x14ac:dyDescent="0.25">
      <c r="A146" s="299" t="s">
        <v>6397</v>
      </c>
      <c r="B146" s="274">
        <v>1</v>
      </c>
      <c r="C146" s="274" t="s">
        <v>5378</v>
      </c>
      <c r="D146" s="274" t="s">
        <v>5379</v>
      </c>
      <c r="E146" s="274" t="s">
        <v>715</v>
      </c>
      <c r="F146" s="274"/>
      <c r="G146" s="274" t="s">
        <v>6333</v>
      </c>
      <c r="H146" s="274" t="s">
        <v>715</v>
      </c>
      <c r="I146" s="274" t="s">
        <v>4660</v>
      </c>
      <c r="J146" s="274" t="s">
        <v>5905</v>
      </c>
      <c r="K146" s="275">
        <v>9429041132463</v>
      </c>
      <c r="L146" s="274"/>
      <c r="M146" s="274" t="s">
        <v>6396</v>
      </c>
      <c r="N146" s="274"/>
    </row>
    <row r="147" spans="1:14" ht="54.6" customHeight="1" x14ac:dyDescent="0.25">
      <c r="A147" s="274" t="s">
        <v>6295</v>
      </c>
      <c r="B147" s="263"/>
      <c r="C147" s="262" t="s">
        <v>5380</v>
      </c>
      <c r="D147" s="262" t="s">
        <v>5381</v>
      </c>
      <c r="E147" s="262" t="s">
        <v>6294</v>
      </c>
      <c r="F147" s="262" t="s">
        <v>5074</v>
      </c>
      <c r="G147" s="262"/>
      <c r="H147" s="262"/>
      <c r="I147" s="262" t="s">
        <v>987</v>
      </c>
      <c r="J147" s="262" t="s">
        <v>988</v>
      </c>
      <c r="K147" s="268"/>
      <c r="L147" s="262"/>
      <c r="M147" s="262" t="s">
        <v>6429</v>
      </c>
      <c r="N147" s="262"/>
    </row>
    <row r="148" spans="1:14" ht="54.6" customHeight="1" x14ac:dyDescent="0.25">
      <c r="A148" s="299" t="s">
        <v>6398</v>
      </c>
      <c r="B148" s="274">
        <v>2</v>
      </c>
      <c r="C148" s="274" t="s">
        <v>5380</v>
      </c>
      <c r="D148" s="274" t="s">
        <v>5381</v>
      </c>
      <c r="E148" s="274" t="s">
        <v>1160</v>
      </c>
      <c r="F148" s="274"/>
      <c r="G148" s="274" t="s">
        <v>1160</v>
      </c>
      <c r="H148" s="274" t="s">
        <v>792</v>
      </c>
      <c r="I148" s="274" t="s">
        <v>1032</v>
      </c>
      <c r="J148" s="274" t="s">
        <v>6399</v>
      </c>
      <c r="K148" s="274">
        <v>693676</v>
      </c>
      <c r="L148" s="274" t="s">
        <v>4760</v>
      </c>
      <c r="M148" s="274" t="s">
        <v>6400</v>
      </c>
      <c r="N148" s="274"/>
    </row>
    <row r="149" spans="1:14" ht="63.75" x14ac:dyDescent="0.25">
      <c r="A149" s="264" t="s">
        <v>5854</v>
      </c>
      <c r="B149" s="264">
        <v>1</v>
      </c>
      <c r="C149" s="264" t="s">
        <v>5855</v>
      </c>
      <c r="D149" s="264" t="s">
        <v>5383</v>
      </c>
      <c r="E149" s="264" t="s">
        <v>5856</v>
      </c>
      <c r="F149" s="264" t="s">
        <v>5767</v>
      </c>
      <c r="G149" s="264" t="s">
        <v>5653</v>
      </c>
      <c r="H149" s="264" t="s">
        <v>792</v>
      </c>
      <c r="I149" s="265"/>
      <c r="J149" s="265" t="s">
        <v>784</v>
      </c>
      <c r="K149" s="266" t="s">
        <v>5857</v>
      </c>
      <c r="L149" s="265" t="s">
        <v>4760</v>
      </c>
      <c r="M149" s="265" t="s">
        <v>5858</v>
      </c>
      <c r="N149" s="267"/>
    </row>
    <row r="150" spans="1:14" ht="102" x14ac:dyDescent="0.25">
      <c r="A150" s="274" t="s">
        <v>5859</v>
      </c>
      <c r="B150" s="263">
        <v>1</v>
      </c>
      <c r="C150" s="262" t="s">
        <v>5860</v>
      </c>
      <c r="D150" s="262" t="s">
        <v>5386</v>
      </c>
      <c r="E150" s="262" t="s">
        <v>5861</v>
      </c>
      <c r="F150" s="262" t="s">
        <v>5767</v>
      </c>
      <c r="G150" s="262" t="s">
        <v>5653</v>
      </c>
      <c r="H150" s="262" t="s">
        <v>792</v>
      </c>
      <c r="I150" s="262" t="s">
        <v>793</v>
      </c>
      <c r="J150" s="262" t="s">
        <v>5862</v>
      </c>
      <c r="K150" s="268">
        <v>20100152941</v>
      </c>
      <c r="L150" s="262" t="s">
        <v>4760</v>
      </c>
      <c r="M150" s="262" t="s">
        <v>5863</v>
      </c>
      <c r="N150" s="262"/>
    </row>
    <row r="151" spans="1:14" ht="51" x14ac:dyDescent="0.25">
      <c r="A151" s="264" t="s">
        <v>1135</v>
      </c>
      <c r="B151" s="264">
        <v>2</v>
      </c>
      <c r="C151" s="264" t="s">
        <v>1127</v>
      </c>
      <c r="D151" s="264" t="s">
        <v>1128</v>
      </c>
      <c r="E151" s="264" t="s">
        <v>1136</v>
      </c>
      <c r="F151" s="264" t="s">
        <v>1137</v>
      </c>
      <c r="G151" s="264" t="s">
        <v>1138</v>
      </c>
      <c r="H151" s="264" t="s">
        <v>715</v>
      </c>
      <c r="I151" s="265" t="s">
        <v>888</v>
      </c>
      <c r="J151" s="265" t="s">
        <v>889</v>
      </c>
      <c r="K151" s="266">
        <v>456228</v>
      </c>
      <c r="L151" s="265" t="s">
        <v>1139</v>
      </c>
      <c r="M151" s="265" t="s">
        <v>1133</v>
      </c>
      <c r="N151" s="267" t="s">
        <v>1140</v>
      </c>
    </row>
    <row r="152" spans="1:14" ht="25.5" x14ac:dyDescent="0.25">
      <c r="A152" s="262" t="s">
        <v>1141</v>
      </c>
      <c r="B152" s="263">
        <v>3</v>
      </c>
      <c r="C152" s="262" t="s">
        <v>1127</v>
      </c>
      <c r="D152" s="262" t="s">
        <v>1128</v>
      </c>
      <c r="E152" s="262" t="s">
        <v>1142</v>
      </c>
      <c r="F152" s="262" t="s">
        <v>1143</v>
      </c>
      <c r="G152" s="262" t="s">
        <v>1144</v>
      </c>
      <c r="H152" s="262" t="s">
        <v>792</v>
      </c>
      <c r="I152" s="262" t="s">
        <v>1145</v>
      </c>
      <c r="J152" s="262" t="s">
        <v>1146</v>
      </c>
      <c r="K152" s="268">
        <v>7740001454</v>
      </c>
      <c r="L152" s="262" t="s">
        <v>1147</v>
      </c>
      <c r="M152" s="262" t="s">
        <v>1133</v>
      </c>
      <c r="N152" s="262"/>
    </row>
    <row r="153" spans="1:14" ht="38.25" x14ac:dyDescent="0.25">
      <c r="A153" s="264" t="s">
        <v>1126</v>
      </c>
      <c r="B153" s="264">
        <v>1</v>
      </c>
      <c r="C153" s="264" t="s">
        <v>1127</v>
      </c>
      <c r="D153" s="264" t="s">
        <v>1128</v>
      </c>
      <c r="E153" s="264" t="s">
        <v>1129</v>
      </c>
      <c r="F153" s="264" t="s">
        <v>1130</v>
      </c>
      <c r="G153" s="264" t="s">
        <v>1131</v>
      </c>
      <c r="H153" s="264" t="s">
        <v>715</v>
      </c>
      <c r="I153" s="265" t="s">
        <v>1132</v>
      </c>
      <c r="J153" s="265" t="s">
        <v>4651</v>
      </c>
      <c r="K153" s="266" t="s">
        <v>4652</v>
      </c>
      <c r="L153" s="265" t="s">
        <v>4653</v>
      </c>
      <c r="M153" s="265" t="s">
        <v>1133</v>
      </c>
      <c r="N153" s="267" t="s">
        <v>1134</v>
      </c>
    </row>
    <row r="154" spans="1:14" ht="38.25" x14ac:dyDescent="0.25">
      <c r="A154" s="262" t="s">
        <v>1148</v>
      </c>
      <c r="B154" s="263">
        <v>4</v>
      </c>
      <c r="C154" s="262" t="s">
        <v>1127</v>
      </c>
      <c r="D154" s="262" t="s">
        <v>1128</v>
      </c>
      <c r="E154" s="262" t="s">
        <v>1149</v>
      </c>
      <c r="F154" s="262" t="s">
        <v>1150</v>
      </c>
      <c r="G154" s="262" t="s">
        <v>1151</v>
      </c>
      <c r="H154" s="262" t="s">
        <v>778</v>
      </c>
      <c r="I154" s="262" t="s">
        <v>1152</v>
      </c>
      <c r="J154" s="262" t="s">
        <v>1153</v>
      </c>
      <c r="K154" s="268" t="s">
        <v>1154</v>
      </c>
      <c r="L154" s="262" t="s">
        <v>1155</v>
      </c>
      <c r="M154" s="262" t="s">
        <v>1133</v>
      </c>
      <c r="N154" s="262"/>
    </row>
    <row r="155" spans="1:14" ht="63.75" x14ac:dyDescent="0.25">
      <c r="A155" s="264" t="s">
        <v>4801</v>
      </c>
      <c r="B155" s="264" t="s">
        <v>835</v>
      </c>
      <c r="C155" s="264" t="s">
        <v>1157</v>
      </c>
      <c r="D155" s="264" t="s">
        <v>1158</v>
      </c>
      <c r="E155" s="264" t="s">
        <v>4802</v>
      </c>
      <c r="F155" s="264" t="s">
        <v>4803</v>
      </c>
      <c r="G155" s="264" t="s">
        <v>4804</v>
      </c>
      <c r="H155" s="264" t="s">
        <v>887</v>
      </c>
      <c r="I155" s="265" t="s">
        <v>906</v>
      </c>
      <c r="J155" s="265" t="s">
        <v>907</v>
      </c>
      <c r="K155" s="266">
        <v>1206</v>
      </c>
      <c r="L155" s="265" t="s">
        <v>4805</v>
      </c>
      <c r="M155" s="265" t="s">
        <v>4806</v>
      </c>
      <c r="N155" s="267" t="s">
        <v>4800</v>
      </c>
    </row>
    <row r="156" spans="1:14" ht="38.25" x14ac:dyDescent="0.25">
      <c r="A156" s="262" t="s">
        <v>1163</v>
      </c>
      <c r="B156" s="263">
        <v>2</v>
      </c>
      <c r="C156" s="262" t="s">
        <v>1157</v>
      </c>
      <c r="D156" s="262" t="s">
        <v>1158</v>
      </c>
      <c r="E156" s="262" t="s">
        <v>5864</v>
      </c>
      <c r="F156" s="262" t="s">
        <v>5865</v>
      </c>
      <c r="G156" s="262" t="s">
        <v>5632</v>
      </c>
      <c r="H156" s="262" t="s">
        <v>887</v>
      </c>
      <c r="I156" s="262" t="s">
        <v>1164</v>
      </c>
      <c r="J156" s="262" t="s">
        <v>1165</v>
      </c>
      <c r="K156" s="268">
        <v>502</v>
      </c>
      <c r="L156" s="262" t="s">
        <v>1166</v>
      </c>
      <c r="M156" s="262" t="s">
        <v>1167</v>
      </c>
      <c r="N156" s="262"/>
    </row>
    <row r="157" spans="1:14" ht="51" x14ac:dyDescent="0.25">
      <c r="A157" s="264" t="s">
        <v>4794</v>
      </c>
      <c r="B157" s="264" t="s">
        <v>783</v>
      </c>
      <c r="C157" s="264" t="s">
        <v>1157</v>
      </c>
      <c r="D157" s="264" t="s">
        <v>1158</v>
      </c>
      <c r="E157" s="264" t="s">
        <v>4795</v>
      </c>
      <c r="F157" s="264" t="s">
        <v>4796</v>
      </c>
      <c r="G157" s="264" t="s">
        <v>4797</v>
      </c>
      <c r="H157" s="264" t="s">
        <v>887</v>
      </c>
      <c r="I157" s="265" t="s">
        <v>707</v>
      </c>
      <c r="J157" s="265" t="s">
        <v>4798</v>
      </c>
      <c r="K157" s="266">
        <v>1131</v>
      </c>
      <c r="L157" s="265" t="s">
        <v>4558</v>
      </c>
      <c r="M157" s="265" t="s">
        <v>4799</v>
      </c>
      <c r="N157" s="267" t="s">
        <v>4800</v>
      </c>
    </row>
    <row r="158" spans="1:14" ht="38.25" x14ac:dyDescent="0.25">
      <c r="A158" s="304" t="s">
        <v>1156</v>
      </c>
      <c r="B158" s="263">
        <v>1</v>
      </c>
      <c r="C158" s="262" t="s">
        <v>1157</v>
      </c>
      <c r="D158" s="262" t="s">
        <v>1158</v>
      </c>
      <c r="E158" s="262" t="s">
        <v>5866</v>
      </c>
      <c r="F158" s="262" t="s">
        <v>1159</v>
      </c>
      <c r="G158" s="262" t="s">
        <v>5633</v>
      </c>
      <c r="H158" s="262" t="s">
        <v>792</v>
      </c>
      <c r="I158" s="265" t="s">
        <v>6494</v>
      </c>
      <c r="J158" s="265" t="s">
        <v>6495</v>
      </c>
      <c r="K158" s="268">
        <v>500792771</v>
      </c>
      <c r="L158" s="262" t="s">
        <v>1161</v>
      </c>
      <c r="M158" s="262" t="s">
        <v>1162</v>
      </c>
      <c r="N158" s="262"/>
    </row>
    <row r="159" spans="1:14" ht="38.25" x14ac:dyDescent="0.25">
      <c r="A159" s="299" t="s">
        <v>6401</v>
      </c>
      <c r="B159" s="274">
        <v>1</v>
      </c>
      <c r="C159" s="274" t="s">
        <v>5414</v>
      </c>
      <c r="D159" s="274" t="s">
        <v>5415</v>
      </c>
      <c r="E159" s="274" t="s">
        <v>1160</v>
      </c>
      <c r="F159" s="274"/>
      <c r="G159" s="274" t="s">
        <v>1160</v>
      </c>
      <c r="H159" s="274" t="s">
        <v>792</v>
      </c>
      <c r="I159" s="274" t="s">
        <v>1145</v>
      </c>
      <c r="J159" s="274" t="s">
        <v>6356</v>
      </c>
      <c r="K159" s="313">
        <v>1234567890</v>
      </c>
      <c r="L159" s="274" t="s">
        <v>4760</v>
      </c>
      <c r="M159" s="274" t="s">
        <v>6402</v>
      </c>
      <c r="N159" s="274"/>
    </row>
    <row r="160" spans="1:14" ht="25.5" x14ac:dyDescent="0.25">
      <c r="A160" s="264" t="s">
        <v>1168</v>
      </c>
      <c r="B160" s="264">
        <v>1</v>
      </c>
      <c r="C160" s="264" t="s">
        <v>1169</v>
      </c>
      <c r="D160" s="264" t="s">
        <v>1170</v>
      </c>
      <c r="E160" s="264" t="s">
        <v>1171</v>
      </c>
      <c r="F160" s="264" t="s">
        <v>1172</v>
      </c>
      <c r="G160" s="264" t="s">
        <v>1173</v>
      </c>
      <c r="H160" s="264" t="s">
        <v>792</v>
      </c>
      <c r="I160" s="265" t="s">
        <v>4654</v>
      </c>
      <c r="J160" s="265" t="s">
        <v>4655</v>
      </c>
      <c r="K160" s="266" t="s">
        <v>1174</v>
      </c>
      <c r="L160" s="265" t="s">
        <v>795</v>
      </c>
      <c r="M160" s="265" t="s">
        <v>4456</v>
      </c>
      <c r="N160" s="267"/>
    </row>
    <row r="161" spans="1:14" ht="38.25" x14ac:dyDescent="0.25">
      <c r="A161" s="262" t="s">
        <v>1175</v>
      </c>
      <c r="B161" s="263">
        <v>2</v>
      </c>
      <c r="C161" s="262" t="s">
        <v>1169</v>
      </c>
      <c r="D161" s="262" t="s">
        <v>1170</v>
      </c>
      <c r="E161" s="262" t="s">
        <v>1176</v>
      </c>
      <c r="F161" s="262"/>
      <c r="G161" s="262" t="s">
        <v>1177</v>
      </c>
      <c r="H161" s="262" t="s">
        <v>778</v>
      </c>
      <c r="I161" s="262" t="s">
        <v>4654</v>
      </c>
      <c r="J161" s="262" t="s">
        <v>4655</v>
      </c>
      <c r="K161" s="268" t="s">
        <v>1178</v>
      </c>
      <c r="L161" s="262" t="s">
        <v>795</v>
      </c>
      <c r="M161" s="262" t="s">
        <v>4456</v>
      </c>
      <c r="N161" s="262"/>
    </row>
    <row r="162" spans="1:14" ht="140.25" x14ac:dyDescent="0.25">
      <c r="A162" s="302" t="s">
        <v>1179</v>
      </c>
      <c r="B162" s="264">
        <v>3</v>
      </c>
      <c r="C162" s="264" t="s">
        <v>1169</v>
      </c>
      <c r="D162" s="264" t="s">
        <v>1170</v>
      </c>
      <c r="E162" s="264" t="s">
        <v>1180</v>
      </c>
      <c r="F162" s="264"/>
      <c r="G162" s="264" t="s">
        <v>770</v>
      </c>
      <c r="H162" s="264" t="s">
        <v>770</v>
      </c>
      <c r="I162" s="265" t="s">
        <v>6454</v>
      </c>
      <c r="J162" s="265" t="s">
        <v>6455</v>
      </c>
      <c r="K162" s="265" t="s">
        <v>6456</v>
      </c>
      <c r="L162" s="265" t="s">
        <v>795</v>
      </c>
      <c r="M162" s="265" t="s">
        <v>4456</v>
      </c>
      <c r="N162" s="267" t="s">
        <v>1181</v>
      </c>
    </row>
    <row r="163" spans="1:14" ht="63.75" x14ac:dyDescent="0.25">
      <c r="A163" s="274" t="s">
        <v>5867</v>
      </c>
      <c r="B163" s="263" t="s">
        <v>5868</v>
      </c>
      <c r="C163" s="262" t="s">
        <v>5869</v>
      </c>
      <c r="D163" s="262" t="s">
        <v>5418</v>
      </c>
      <c r="E163" s="262" t="s">
        <v>5870</v>
      </c>
      <c r="F163" s="262"/>
      <c r="G163" s="262" t="s">
        <v>5646</v>
      </c>
      <c r="H163" s="262" t="s">
        <v>715</v>
      </c>
      <c r="I163" s="262" t="s">
        <v>800</v>
      </c>
      <c r="J163" s="262" t="s">
        <v>5871</v>
      </c>
      <c r="K163" s="268">
        <v>17464523</v>
      </c>
      <c r="L163" s="262" t="s">
        <v>718</v>
      </c>
      <c r="M163" s="262" t="s">
        <v>5872</v>
      </c>
      <c r="N163" s="262"/>
    </row>
    <row r="164" spans="1:14" ht="63.75" x14ac:dyDescent="0.25">
      <c r="A164" s="264" t="s">
        <v>5873</v>
      </c>
      <c r="B164" s="264" t="s">
        <v>5874</v>
      </c>
      <c r="C164" s="264" t="s">
        <v>5869</v>
      </c>
      <c r="D164" s="264" t="s">
        <v>5418</v>
      </c>
      <c r="E164" s="264" t="s">
        <v>5875</v>
      </c>
      <c r="F164" s="264" t="s">
        <v>5684</v>
      </c>
      <c r="G164" s="264" t="s">
        <v>5653</v>
      </c>
      <c r="H164" s="264" t="s">
        <v>792</v>
      </c>
      <c r="I164" s="265" t="s">
        <v>5876</v>
      </c>
      <c r="J164" s="265" t="s">
        <v>5877</v>
      </c>
      <c r="K164" s="266">
        <v>600184098</v>
      </c>
      <c r="L164" s="265" t="s">
        <v>4760</v>
      </c>
      <c r="M164" s="265" t="s">
        <v>5878</v>
      </c>
      <c r="N164" s="267" t="s">
        <v>5879</v>
      </c>
    </row>
    <row r="165" spans="1:14" ht="38.25" x14ac:dyDescent="0.25">
      <c r="A165" s="262" t="s">
        <v>1329</v>
      </c>
      <c r="B165" s="263">
        <v>1</v>
      </c>
      <c r="C165" s="262" t="s">
        <v>1330</v>
      </c>
      <c r="D165" s="262" t="s">
        <v>1331</v>
      </c>
      <c r="E165" s="262" t="s">
        <v>1332</v>
      </c>
      <c r="F165" s="262" t="s">
        <v>1333</v>
      </c>
      <c r="G165" s="262" t="s">
        <v>792</v>
      </c>
      <c r="H165" s="262" t="s">
        <v>792</v>
      </c>
      <c r="I165" s="262" t="s">
        <v>1145</v>
      </c>
      <c r="J165" s="262" t="s">
        <v>1146</v>
      </c>
      <c r="K165" s="268">
        <v>1624351625</v>
      </c>
      <c r="L165" s="262" t="s">
        <v>795</v>
      </c>
      <c r="M165" s="262" t="s">
        <v>1334</v>
      </c>
      <c r="N165" s="262" t="s">
        <v>1266</v>
      </c>
    </row>
    <row r="166" spans="1:14" ht="51" x14ac:dyDescent="0.25">
      <c r="A166" s="264" t="s">
        <v>4656</v>
      </c>
      <c r="B166" s="264">
        <v>2</v>
      </c>
      <c r="C166" s="264" t="s">
        <v>1330</v>
      </c>
      <c r="D166" s="264" t="s">
        <v>1331</v>
      </c>
      <c r="E166" s="264" t="s">
        <v>4657</v>
      </c>
      <c r="F166" s="264" t="s">
        <v>4658</v>
      </c>
      <c r="G166" s="264" t="s">
        <v>4659</v>
      </c>
      <c r="H166" s="264" t="s">
        <v>715</v>
      </c>
      <c r="I166" s="265" t="s">
        <v>4660</v>
      </c>
      <c r="J166" s="265" t="s">
        <v>4661</v>
      </c>
      <c r="K166" s="266">
        <v>1036165026589</v>
      </c>
      <c r="L166" s="265" t="s">
        <v>1139</v>
      </c>
      <c r="M166" s="265" t="s">
        <v>4456</v>
      </c>
      <c r="N166" s="267" t="s">
        <v>1266</v>
      </c>
    </row>
    <row r="167" spans="1:14" ht="38.25" x14ac:dyDescent="0.25">
      <c r="A167" s="299" t="s">
        <v>6403</v>
      </c>
      <c r="B167" s="274">
        <v>1</v>
      </c>
      <c r="C167" s="274" t="s">
        <v>5422</v>
      </c>
      <c r="D167" s="274" t="s">
        <v>2164</v>
      </c>
      <c r="E167" s="274" t="s">
        <v>6404</v>
      </c>
      <c r="F167" s="274"/>
      <c r="G167" s="274" t="s">
        <v>1160</v>
      </c>
      <c r="H167" s="274" t="s">
        <v>792</v>
      </c>
      <c r="I167" s="274" t="s">
        <v>1145</v>
      </c>
      <c r="J167" s="274" t="s">
        <v>1146</v>
      </c>
      <c r="K167" s="274">
        <v>8754326197</v>
      </c>
      <c r="L167" s="274" t="s">
        <v>4760</v>
      </c>
      <c r="M167" s="274" t="s">
        <v>6405</v>
      </c>
      <c r="N167" s="274"/>
    </row>
    <row r="168" spans="1:14" ht="65.45" customHeight="1" x14ac:dyDescent="0.25">
      <c r="A168" s="299" t="s">
        <v>6406</v>
      </c>
      <c r="B168" s="274">
        <v>1</v>
      </c>
      <c r="C168" s="274" t="s">
        <v>5427</v>
      </c>
      <c r="D168" s="274" t="s">
        <v>3179</v>
      </c>
      <c r="E168" s="274" t="s">
        <v>6407</v>
      </c>
      <c r="F168" s="274"/>
      <c r="G168" s="274" t="s">
        <v>6333</v>
      </c>
      <c r="H168" s="274" t="s">
        <v>715</v>
      </c>
      <c r="I168" s="274" t="s">
        <v>6457</v>
      </c>
      <c r="J168" s="274" t="s">
        <v>6458</v>
      </c>
      <c r="K168" s="274">
        <v>3382398</v>
      </c>
      <c r="L168" s="262"/>
      <c r="M168" s="274" t="s">
        <v>6459</v>
      </c>
      <c r="N168" s="274"/>
    </row>
    <row r="169" spans="1:14" ht="27" customHeight="1" x14ac:dyDescent="0.25">
      <c r="A169" s="299" t="s">
        <v>6444</v>
      </c>
      <c r="B169" s="274">
        <v>2</v>
      </c>
      <c r="C169" s="274" t="s">
        <v>5427</v>
      </c>
      <c r="D169" s="274" t="s">
        <v>3179</v>
      </c>
      <c r="E169" s="274" t="s">
        <v>1160</v>
      </c>
      <c r="F169" s="274" t="s">
        <v>5714</v>
      </c>
      <c r="G169" s="274" t="s">
        <v>1160</v>
      </c>
      <c r="H169" s="274" t="s">
        <v>792</v>
      </c>
      <c r="I169" s="274" t="s">
        <v>954</v>
      </c>
      <c r="J169" s="274" t="s">
        <v>5877</v>
      </c>
      <c r="K169" s="274">
        <v>123456789</v>
      </c>
      <c r="L169" s="274"/>
      <c r="M169" s="274" t="s">
        <v>6445</v>
      </c>
      <c r="N169" s="274"/>
    </row>
    <row r="170" spans="1:14" ht="25.5" x14ac:dyDescent="0.25">
      <c r="A170" s="262" t="s">
        <v>1222</v>
      </c>
      <c r="B170" s="263">
        <v>2</v>
      </c>
      <c r="C170" s="262" t="s">
        <v>1220</v>
      </c>
      <c r="D170" s="262" t="s">
        <v>1221</v>
      </c>
      <c r="E170" s="262" t="s">
        <v>1223</v>
      </c>
      <c r="F170" s="262"/>
      <c r="G170" s="262" t="s">
        <v>1224</v>
      </c>
      <c r="H170" s="262" t="s">
        <v>887</v>
      </c>
      <c r="I170" s="262" t="s">
        <v>734</v>
      </c>
      <c r="J170" s="262" t="s">
        <v>735</v>
      </c>
      <c r="K170" s="268">
        <v>11187</v>
      </c>
      <c r="L170" s="262" t="s">
        <v>1225</v>
      </c>
      <c r="M170" s="262" t="s">
        <v>1226</v>
      </c>
      <c r="N170" s="262"/>
    </row>
    <row r="171" spans="1:14" ht="25.5" x14ac:dyDescent="0.25">
      <c r="A171" s="264" t="s">
        <v>1227</v>
      </c>
      <c r="B171" s="264">
        <v>3</v>
      </c>
      <c r="C171" s="264" t="s">
        <v>1220</v>
      </c>
      <c r="D171" s="264" t="s">
        <v>1221</v>
      </c>
      <c r="E171" s="264" t="s">
        <v>1228</v>
      </c>
      <c r="F171" s="264"/>
      <c r="G171" s="264" t="s">
        <v>1229</v>
      </c>
      <c r="H171" s="264" t="s">
        <v>778</v>
      </c>
      <c r="I171" s="265" t="s">
        <v>1230</v>
      </c>
      <c r="J171" s="265" t="s">
        <v>1231</v>
      </c>
      <c r="K171" s="266" t="s">
        <v>1232</v>
      </c>
      <c r="L171" s="265" t="s">
        <v>1187</v>
      </c>
      <c r="M171" s="265" t="s">
        <v>4456</v>
      </c>
      <c r="N171" s="267" t="s">
        <v>1233</v>
      </c>
    </row>
    <row r="172" spans="1:14" ht="127.5" x14ac:dyDescent="0.25">
      <c r="A172" s="262" t="s">
        <v>4662</v>
      </c>
      <c r="B172" s="263">
        <v>4</v>
      </c>
      <c r="C172" s="262" t="s">
        <v>1220</v>
      </c>
      <c r="D172" s="262" t="s">
        <v>1221</v>
      </c>
      <c r="E172" s="262" t="s">
        <v>857</v>
      </c>
      <c r="F172" s="262"/>
      <c r="G172" s="262" t="s">
        <v>858</v>
      </c>
      <c r="H172" s="262"/>
      <c r="I172" s="262"/>
      <c r="J172" s="262"/>
      <c r="K172" s="268"/>
      <c r="L172" s="262" t="s">
        <v>4663</v>
      </c>
      <c r="M172" s="262" t="s">
        <v>4456</v>
      </c>
      <c r="N172" s="262"/>
    </row>
    <row r="173" spans="1:14" s="93" customFormat="1" ht="39.6" customHeight="1" x14ac:dyDescent="0.25">
      <c r="A173" s="264" t="s">
        <v>6303</v>
      </c>
      <c r="B173" s="264">
        <v>1</v>
      </c>
      <c r="C173" s="264" t="s">
        <v>1220</v>
      </c>
      <c r="D173" s="264" t="s">
        <v>1221</v>
      </c>
      <c r="E173" s="264" t="s">
        <v>6304</v>
      </c>
      <c r="F173" s="264"/>
      <c r="G173" s="264" t="s">
        <v>6305</v>
      </c>
      <c r="H173" s="264" t="s">
        <v>715</v>
      </c>
      <c r="I173" s="265" t="s">
        <v>6306</v>
      </c>
      <c r="J173" s="265" t="s">
        <v>6307</v>
      </c>
      <c r="K173" s="266" t="s">
        <v>6308</v>
      </c>
      <c r="L173" s="265" t="s">
        <v>6309</v>
      </c>
      <c r="M173" s="265" t="s">
        <v>6310</v>
      </c>
      <c r="N173" s="267" t="s">
        <v>6311</v>
      </c>
    </row>
    <row r="174" spans="1:14" ht="127.5" x14ac:dyDescent="0.25">
      <c r="A174" s="274" t="s">
        <v>5880</v>
      </c>
      <c r="B174" s="263">
        <v>1</v>
      </c>
      <c r="C174" s="262" t="s">
        <v>5881</v>
      </c>
      <c r="D174" s="262" t="s">
        <v>5432</v>
      </c>
      <c r="E174" s="262" t="s">
        <v>5882</v>
      </c>
      <c r="F174" s="262" t="s">
        <v>5883</v>
      </c>
      <c r="G174" s="262" t="s">
        <v>5653</v>
      </c>
      <c r="H174" s="262" t="s">
        <v>792</v>
      </c>
      <c r="I174" s="274" t="s">
        <v>6296</v>
      </c>
      <c r="J174" s="274" t="s">
        <v>5884</v>
      </c>
      <c r="K174" s="275" t="s">
        <v>5885</v>
      </c>
      <c r="L174" s="274" t="s">
        <v>4760</v>
      </c>
      <c r="M174" s="274" t="s">
        <v>5886</v>
      </c>
      <c r="N174" s="262"/>
    </row>
    <row r="175" spans="1:14" x14ac:dyDescent="0.25">
      <c r="A175" s="264" t="s">
        <v>1202</v>
      </c>
      <c r="B175" s="264">
        <v>2</v>
      </c>
      <c r="C175" s="264" t="s">
        <v>1198</v>
      </c>
      <c r="D175" s="264" t="s">
        <v>1199</v>
      </c>
      <c r="E175" s="264" t="s">
        <v>1203</v>
      </c>
      <c r="F175" s="264"/>
      <c r="G175" s="264" t="s">
        <v>1204</v>
      </c>
      <c r="H175" s="264" t="s">
        <v>792</v>
      </c>
      <c r="I175" s="265" t="s">
        <v>800</v>
      </c>
      <c r="J175" s="265" t="s">
        <v>881</v>
      </c>
      <c r="K175" s="266">
        <v>79007589</v>
      </c>
      <c r="L175" s="265" t="s">
        <v>795</v>
      </c>
      <c r="M175" s="265" t="s">
        <v>1201</v>
      </c>
      <c r="N175" s="267"/>
    </row>
    <row r="176" spans="1:14" x14ac:dyDescent="0.25">
      <c r="A176" s="262" t="s">
        <v>1205</v>
      </c>
      <c r="B176" s="263">
        <v>3</v>
      </c>
      <c r="C176" s="262" t="s">
        <v>1198</v>
      </c>
      <c r="D176" s="262" t="s">
        <v>1199</v>
      </c>
      <c r="E176" s="262" t="s">
        <v>1206</v>
      </c>
      <c r="F176" s="262"/>
      <c r="G176" s="262" t="s">
        <v>1177</v>
      </c>
      <c r="H176" s="262" t="s">
        <v>778</v>
      </c>
      <c r="I176" s="262" t="s">
        <v>1207</v>
      </c>
      <c r="J176" s="262" t="s">
        <v>1208</v>
      </c>
      <c r="K176" s="268" t="s">
        <v>1209</v>
      </c>
      <c r="L176" s="262" t="s">
        <v>1210</v>
      </c>
      <c r="M176" s="262" t="s">
        <v>1201</v>
      </c>
      <c r="N176" s="262"/>
    </row>
    <row r="177" spans="1:14" x14ac:dyDescent="0.25">
      <c r="A177" s="264" t="s">
        <v>1197</v>
      </c>
      <c r="B177" s="264">
        <v>1</v>
      </c>
      <c r="C177" s="264" t="s">
        <v>1198</v>
      </c>
      <c r="D177" s="264" t="s">
        <v>1199</v>
      </c>
      <c r="E177" s="264" t="s">
        <v>1200</v>
      </c>
      <c r="F177" s="264"/>
      <c r="G177" s="264" t="s">
        <v>714</v>
      </c>
      <c r="H177" s="264" t="s">
        <v>715</v>
      </c>
      <c r="I177" s="265" t="s">
        <v>1145</v>
      </c>
      <c r="J177" s="265" t="s">
        <v>1146</v>
      </c>
      <c r="K177" s="266">
        <v>5063345000</v>
      </c>
      <c r="L177" s="265" t="s">
        <v>795</v>
      </c>
      <c r="M177" s="265" t="s">
        <v>1201</v>
      </c>
      <c r="N177" s="267"/>
    </row>
    <row r="178" spans="1:14" ht="178.5" x14ac:dyDescent="0.25">
      <c r="A178" s="262" t="s">
        <v>1182</v>
      </c>
      <c r="B178" s="263">
        <v>1</v>
      </c>
      <c r="C178" s="262" t="s">
        <v>1183</v>
      </c>
      <c r="D178" s="262" t="s">
        <v>1184</v>
      </c>
      <c r="E178" s="262" t="s">
        <v>1185</v>
      </c>
      <c r="F178" s="262" t="s">
        <v>863</v>
      </c>
      <c r="G178" s="262" t="s">
        <v>1186</v>
      </c>
      <c r="H178" s="262" t="s">
        <v>715</v>
      </c>
      <c r="I178" s="262" t="s">
        <v>4664</v>
      </c>
      <c r="J178" s="262" t="s">
        <v>4665</v>
      </c>
      <c r="K178" s="268" t="s">
        <v>4666</v>
      </c>
      <c r="L178" s="262" t="s">
        <v>1187</v>
      </c>
      <c r="M178" s="262" t="s">
        <v>1188</v>
      </c>
      <c r="N178" s="262" t="s">
        <v>4667</v>
      </c>
    </row>
    <row r="179" spans="1:14" ht="63.75" x14ac:dyDescent="0.25">
      <c r="A179" s="264" t="s">
        <v>1189</v>
      </c>
      <c r="B179" s="264">
        <v>1</v>
      </c>
      <c r="C179" s="264" t="s">
        <v>1183</v>
      </c>
      <c r="D179" s="264" t="s">
        <v>1184</v>
      </c>
      <c r="E179" s="264" t="s">
        <v>1190</v>
      </c>
      <c r="F179" s="264"/>
      <c r="G179" s="264" t="s">
        <v>1191</v>
      </c>
      <c r="H179" s="264" t="s">
        <v>838</v>
      </c>
      <c r="I179" s="265" t="s">
        <v>1192</v>
      </c>
      <c r="J179" s="265" t="s">
        <v>1193</v>
      </c>
      <c r="K179" s="266" t="s">
        <v>1194</v>
      </c>
      <c r="L179" s="265" t="s">
        <v>1195</v>
      </c>
      <c r="M179" s="265" t="s">
        <v>1196</v>
      </c>
      <c r="N179" s="267" t="s">
        <v>4668</v>
      </c>
    </row>
    <row r="180" spans="1:14" ht="89.25" x14ac:dyDescent="0.25">
      <c r="A180" s="274" t="s">
        <v>5887</v>
      </c>
      <c r="B180" s="274" t="s">
        <v>5868</v>
      </c>
      <c r="C180" s="274" t="s">
        <v>1183</v>
      </c>
      <c r="D180" s="274" t="s">
        <v>1184</v>
      </c>
      <c r="E180" s="274" t="s">
        <v>5888</v>
      </c>
      <c r="F180" s="274"/>
      <c r="G180" s="274" t="s">
        <v>5889</v>
      </c>
      <c r="H180" s="274"/>
      <c r="I180" s="274" t="s">
        <v>5890</v>
      </c>
      <c r="J180" s="274" t="s">
        <v>5891</v>
      </c>
      <c r="K180" s="274" t="s">
        <v>5892</v>
      </c>
      <c r="L180" s="274" t="s">
        <v>5893</v>
      </c>
      <c r="M180" s="274"/>
      <c r="N180" s="274" t="s">
        <v>5894</v>
      </c>
    </row>
    <row r="181" spans="1:14" ht="38.25" x14ac:dyDescent="0.25">
      <c r="A181" s="274" t="s">
        <v>5895</v>
      </c>
      <c r="B181" s="263">
        <v>1</v>
      </c>
      <c r="C181" s="262" t="s">
        <v>5896</v>
      </c>
      <c r="D181" s="262" t="s">
        <v>5444</v>
      </c>
      <c r="E181" s="262" t="s">
        <v>5897</v>
      </c>
      <c r="F181" s="262" t="s">
        <v>5898</v>
      </c>
      <c r="G181" s="262" t="s">
        <v>5653</v>
      </c>
      <c r="H181" s="262" t="s">
        <v>792</v>
      </c>
      <c r="I181" s="274" t="s">
        <v>5899</v>
      </c>
      <c r="J181" s="274" t="s">
        <v>5900</v>
      </c>
      <c r="K181" s="275">
        <v>19854</v>
      </c>
      <c r="L181" s="262" t="s">
        <v>4760</v>
      </c>
      <c r="M181" s="262" t="s">
        <v>5901</v>
      </c>
      <c r="N181" s="262"/>
    </row>
    <row r="182" spans="1:14" ht="51" x14ac:dyDescent="0.25">
      <c r="A182" s="264" t="s">
        <v>5902</v>
      </c>
      <c r="B182" s="264">
        <v>1</v>
      </c>
      <c r="C182" s="264" t="s">
        <v>5903</v>
      </c>
      <c r="D182" s="264" t="s">
        <v>5480</v>
      </c>
      <c r="E182" s="264" t="s">
        <v>5904</v>
      </c>
      <c r="F182" s="264"/>
      <c r="G182" s="264" t="s">
        <v>715</v>
      </c>
      <c r="H182" s="264" t="s">
        <v>715</v>
      </c>
      <c r="I182" s="274" t="s">
        <v>4660</v>
      </c>
      <c r="J182" s="274" t="s">
        <v>5905</v>
      </c>
      <c r="K182" s="275">
        <v>105538028665</v>
      </c>
      <c r="L182" s="265" t="s">
        <v>718</v>
      </c>
      <c r="M182" s="265" t="s">
        <v>5906</v>
      </c>
      <c r="N182" s="267"/>
    </row>
    <row r="183" spans="1:14" ht="25.5" x14ac:dyDescent="0.25">
      <c r="A183" s="299" t="s">
        <v>6408</v>
      </c>
      <c r="B183" s="274">
        <v>1</v>
      </c>
      <c r="C183" s="274" t="s">
        <v>5493</v>
      </c>
      <c r="D183" s="274" t="s">
        <v>5494</v>
      </c>
      <c r="E183" s="274" t="s">
        <v>6409</v>
      </c>
      <c r="F183" s="274"/>
      <c r="G183" s="274" t="s">
        <v>6333</v>
      </c>
      <c r="H183" s="274" t="s">
        <v>715</v>
      </c>
      <c r="I183" s="274" t="s">
        <v>6410</v>
      </c>
      <c r="J183" s="274" t="s">
        <v>6411</v>
      </c>
      <c r="K183" s="274" t="s">
        <v>6412</v>
      </c>
      <c r="L183" s="274"/>
      <c r="M183" s="274" t="s">
        <v>6413</v>
      </c>
      <c r="N183" s="274"/>
    </row>
    <row r="184" spans="1:14" ht="51" x14ac:dyDescent="0.25">
      <c r="A184" s="274" t="s">
        <v>1335</v>
      </c>
      <c r="B184" s="279">
        <v>1</v>
      </c>
      <c r="C184" s="262" t="s">
        <v>1336</v>
      </c>
      <c r="D184" s="262" t="s">
        <v>1337</v>
      </c>
      <c r="E184" s="262" t="s">
        <v>1338</v>
      </c>
      <c r="F184" s="262"/>
      <c r="G184" s="262" t="s">
        <v>1144</v>
      </c>
      <c r="H184" s="262" t="s">
        <v>792</v>
      </c>
      <c r="I184" s="274" t="s">
        <v>1145</v>
      </c>
      <c r="J184" s="274" t="s">
        <v>1146</v>
      </c>
      <c r="K184" s="276"/>
      <c r="L184" s="262" t="s">
        <v>4669</v>
      </c>
      <c r="M184" s="262" t="s">
        <v>1339</v>
      </c>
      <c r="N184" s="262" t="s">
        <v>1266</v>
      </c>
    </row>
    <row r="185" spans="1:14" ht="63.75" x14ac:dyDescent="0.25">
      <c r="A185" s="264" t="s">
        <v>5907</v>
      </c>
      <c r="B185" s="264">
        <v>1</v>
      </c>
      <c r="C185" s="264" t="s">
        <v>5908</v>
      </c>
      <c r="D185" s="264" t="s">
        <v>5503</v>
      </c>
      <c r="E185" s="264" t="s">
        <v>5909</v>
      </c>
      <c r="F185" s="264"/>
      <c r="G185" s="264" t="s">
        <v>5653</v>
      </c>
      <c r="H185" s="264" t="s">
        <v>792</v>
      </c>
      <c r="I185" s="265" t="s">
        <v>800</v>
      </c>
      <c r="J185" s="265" t="s">
        <v>5871</v>
      </c>
      <c r="K185" s="266">
        <v>73251209</v>
      </c>
      <c r="L185" s="265" t="s">
        <v>4760</v>
      </c>
      <c r="M185" s="265" t="s">
        <v>5910</v>
      </c>
      <c r="N185" s="267"/>
    </row>
    <row r="186" spans="1:14" ht="38.25" x14ac:dyDescent="0.25">
      <c r="A186" s="299" t="s">
        <v>6414</v>
      </c>
      <c r="B186" s="274">
        <v>1</v>
      </c>
      <c r="C186" s="274" t="s">
        <v>5509</v>
      </c>
      <c r="D186" s="274" t="s">
        <v>5510</v>
      </c>
      <c r="E186" s="274" t="s">
        <v>6415</v>
      </c>
      <c r="F186" s="274"/>
      <c r="G186" s="274" t="s">
        <v>5646</v>
      </c>
      <c r="H186" s="274" t="s">
        <v>715</v>
      </c>
      <c r="I186" s="274" t="s">
        <v>800</v>
      </c>
      <c r="J186" s="274" t="s">
        <v>5871</v>
      </c>
      <c r="K186" s="313">
        <v>12345678</v>
      </c>
      <c r="L186" s="274"/>
      <c r="M186" s="274" t="s">
        <v>6416</v>
      </c>
      <c r="N186" s="274"/>
    </row>
    <row r="187" spans="1:14" ht="38.25" x14ac:dyDescent="0.25">
      <c r="A187" s="262" t="s">
        <v>4670</v>
      </c>
      <c r="B187" s="263">
        <v>2</v>
      </c>
      <c r="C187" s="262" t="s">
        <v>1341</v>
      </c>
      <c r="D187" s="262" t="s">
        <v>1342</v>
      </c>
      <c r="E187" s="262" t="s">
        <v>4671</v>
      </c>
      <c r="F187" s="262" t="s">
        <v>4672</v>
      </c>
      <c r="G187" s="262" t="s">
        <v>4673</v>
      </c>
      <c r="H187" s="262"/>
      <c r="I187" s="262" t="s">
        <v>1145</v>
      </c>
      <c r="J187" s="262" t="s">
        <v>1146</v>
      </c>
      <c r="K187" s="268" t="s">
        <v>4674</v>
      </c>
      <c r="L187" s="262" t="s">
        <v>4675</v>
      </c>
      <c r="M187" s="262" t="s">
        <v>4676</v>
      </c>
      <c r="N187" s="262" t="s">
        <v>1266</v>
      </c>
    </row>
    <row r="188" spans="1:14" ht="28.5" customHeight="1" x14ac:dyDescent="0.25">
      <c r="A188" s="302" t="s">
        <v>4677</v>
      </c>
      <c r="B188" s="264">
        <v>3</v>
      </c>
      <c r="C188" s="264" t="s">
        <v>1341</v>
      </c>
      <c r="D188" s="264" t="s">
        <v>1342</v>
      </c>
      <c r="E188" s="264" t="s">
        <v>4678</v>
      </c>
      <c r="F188" s="264"/>
      <c r="G188" s="264" t="s">
        <v>4679</v>
      </c>
      <c r="H188" s="264" t="s">
        <v>715</v>
      </c>
      <c r="I188" s="274" t="s">
        <v>6460</v>
      </c>
      <c r="J188" s="274" t="s">
        <v>6461</v>
      </c>
      <c r="K188" s="266">
        <v>4307493</v>
      </c>
      <c r="L188" s="265" t="s">
        <v>795</v>
      </c>
      <c r="M188" s="265" t="s">
        <v>4680</v>
      </c>
      <c r="N188" s="267" t="s">
        <v>1266</v>
      </c>
    </row>
    <row r="189" spans="1:14" ht="38.25" x14ac:dyDescent="0.25">
      <c r="A189" s="262" t="s">
        <v>1340</v>
      </c>
      <c r="B189" s="263">
        <v>1</v>
      </c>
      <c r="C189" s="262" t="s">
        <v>1341</v>
      </c>
      <c r="D189" s="262" t="s">
        <v>1342</v>
      </c>
      <c r="E189" s="262" t="s">
        <v>1343</v>
      </c>
      <c r="F189" s="262" t="s">
        <v>1344</v>
      </c>
      <c r="G189" s="262" t="s">
        <v>792</v>
      </c>
      <c r="H189" s="262" t="s">
        <v>792</v>
      </c>
      <c r="I189" s="262" t="s">
        <v>1345</v>
      </c>
      <c r="J189" s="262" t="s">
        <v>1346</v>
      </c>
      <c r="K189" s="268" t="s">
        <v>1347</v>
      </c>
      <c r="L189" s="262" t="s">
        <v>1348</v>
      </c>
      <c r="M189" s="262" t="s">
        <v>1349</v>
      </c>
      <c r="N189" s="262" t="s">
        <v>1266</v>
      </c>
    </row>
    <row r="190" spans="1:14" ht="63.75" x14ac:dyDescent="0.25">
      <c r="A190" s="264" t="s">
        <v>5911</v>
      </c>
      <c r="B190" s="264">
        <v>1</v>
      </c>
      <c r="C190" s="264" t="s">
        <v>5912</v>
      </c>
      <c r="D190" s="264" t="s">
        <v>5520</v>
      </c>
      <c r="E190" s="264" t="s">
        <v>5913</v>
      </c>
      <c r="F190" s="264" t="s">
        <v>5914</v>
      </c>
      <c r="G190" s="264" t="s">
        <v>5653</v>
      </c>
      <c r="H190" s="264" t="s">
        <v>792</v>
      </c>
      <c r="I190" s="265" t="s">
        <v>5685</v>
      </c>
      <c r="J190" s="265" t="s">
        <v>5915</v>
      </c>
      <c r="K190" s="266">
        <v>216549300014</v>
      </c>
      <c r="L190" s="265" t="s">
        <v>4760</v>
      </c>
      <c r="M190" s="265" t="s">
        <v>5916</v>
      </c>
      <c r="N190" s="267"/>
    </row>
    <row r="191" spans="1:14" ht="25.5" x14ac:dyDescent="0.25">
      <c r="A191" s="299" t="s">
        <v>6417</v>
      </c>
      <c r="B191" s="274">
        <v>1</v>
      </c>
      <c r="C191" s="274" t="s">
        <v>6418</v>
      </c>
      <c r="D191" s="274" t="s">
        <v>5544</v>
      </c>
      <c r="E191" s="274" t="s">
        <v>6419</v>
      </c>
      <c r="F191" s="274"/>
      <c r="G191" s="274" t="s">
        <v>6333</v>
      </c>
      <c r="H191" s="274" t="s">
        <v>715</v>
      </c>
      <c r="I191" s="274" t="s">
        <v>1145</v>
      </c>
      <c r="J191" s="274" t="s">
        <v>6356</v>
      </c>
      <c r="K191" s="274" t="s">
        <v>6420</v>
      </c>
      <c r="L191" s="274"/>
      <c r="M191" s="274" t="s">
        <v>6421</v>
      </c>
      <c r="N191" s="274"/>
    </row>
    <row r="192" spans="1:14" ht="38.25" x14ac:dyDescent="0.25">
      <c r="A192" s="299" t="s">
        <v>6422</v>
      </c>
      <c r="B192" s="274">
        <v>1</v>
      </c>
      <c r="C192" s="274" t="s">
        <v>5557</v>
      </c>
      <c r="D192" s="274" t="s">
        <v>5558</v>
      </c>
      <c r="E192" s="274" t="s">
        <v>6423</v>
      </c>
      <c r="F192" s="274"/>
      <c r="G192" s="274" t="s">
        <v>1160</v>
      </c>
      <c r="H192" s="274" t="s">
        <v>792</v>
      </c>
      <c r="I192" s="274" t="s">
        <v>6462</v>
      </c>
      <c r="J192" s="274" t="s">
        <v>6463</v>
      </c>
      <c r="K192" s="274">
        <v>2093253581</v>
      </c>
      <c r="L192" s="274"/>
      <c r="M192" s="274" t="s">
        <v>6424</v>
      </c>
      <c r="N192" s="274"/>
    </row>
    <row r="193" spans="1:14" ht="38.25" x14ac:dyDescent="0.25">
      <c r="A193" s="299" t="s">
        <v>6425</v>
      </c>
      <c r="B193" s="274">
        <v>1</v>
      </c>
      <c r="C193" s="274" t="s">
        <v>5559</v>
      </c>
      <c r="D193" s="274" t="s">
        <v>5560</v>
      </c>
      <c r="E193" s="274" t="s">
        <v>6426</v>
      </c>
      <c r="F193" s="274"/>
      <c r="G193" s="274" t="s">
        <v>1160</v>
      </c>
      <c r="H193" s="274" t="s">
        <v>792</v>
      </c>
      <c r="I193" s="274" t="s">
        <v>1145</v>
      </c>
      <c r="J193" s="274" t="s">
        <v>6356</v>
      </c>
      <c r="K193" s="274" t="s">
        <v>6427</v>
      </c>
      <c r="L193" s="274"/>
      <c r="M193" s="274" t="s">
        <v>6428</v>
      </c>
      <c r="N193" s="274"/>
    </row>
    <row r="199" spans="1:14" x14ac:dyDescent="0.25">
      <c r="A199" s="280"/>
      <c r="B199" s="270" t="s">
        <v>6314</v>
      </c>
    </row>
    <row r="200" spans="1:14" x14ac:dyDescent="0.25">
      <c r="A200" s="281"/>
      <c r="B200" s="270" t="s">
        <v>6315</v>
      </c>
    </row>
    <row r="201" spans="1:14" x14ac:dyDescent="0.25">
      <c r="C201" s="85"/>
      <c r="D201" s="85"/>
    </row>
    <row r="202" spans="1:14" x14ac:dyDescent="0.25">
      <c r="A202" s="85"/>
    </row>
  </sheetData>
  <hyperlinks>
    <hyperlink ref="N35" location="'Add. info CY - DRCOR'!A1" display="For further details on how to report this code, see spreadsheet 'Add. info CY - DRCOR'" xr:uid="{98F116BF-2497-4E82-A461-157769B4E50F}"/>
    <hyperlink ref="N43" location="'DE - XJustiz-ID codelist'!A1" display="the second part of the code represents the XJustiz-ID of the district courts - see codelist" xr:uid="{F4A68CA5-05E4-4DFA-9A1C-78EB275E49B3}"/>
    <hyperlink ref="N46" location="'Add. info DE - XJustiz-ID code'!A1" display="the second part of the code represents the XJustiz-ID of the district courts - see the codelist in the 'Add. Info DE - Xjustiz-ID code' tab." xr:uid="{D7BB108E-48F7-4112-B288-018ABC2DF6F6}"/>
    <hyperlink ref="N45" location="'Add. info DE_TAX_CD mapping'!A1" display="'Add. info DE_TAX_CD mapping'!A1" xr:uid="{FB8399CB-3B5F-4C26-A36E-065B7A09B41C}"/>
    <hyperlink ref="M131" r:id="rId1" xr:uid="{8617FDDF-CD7B-49FF-AF76-9C19BA789609}"/>
    <hyperlink ref="M48" r:id="rId2" xr:uid="{B9486008-7201-4A33-A94C-41C4EC5140B2}"/>
    <hyperlink ref="M37" r:id="rId3" xr:uid="{1A43020F-E3AF-4D51-92D9-A6E669A527AF}"/>
    <hyperlink ref="M19" r:id="rId4" display="https://www.sijilat.bh/" xr:uid="{A1883109-659E-49EA-BA15-D4C198258BA9}"/>
    <hyperlink ref="M28" r:id="rId5" xr:uid="{9F54E858-9189-4F3B-AF10-5347FBC4371E}"/>
  </hyperlinks>
  <pageMargins left="0.7" right="0.7" top="0.75" bottom="0.75" header="0.3" footer="0.3"/>
  <pageSetup paperSize="9" orientation="portrait"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1095"/>
  <sheetViews>
    <sheetView zoomScale="70" zoomScaleNormal="70" workbookViewId="0">
      <pane ySplit="1" topLeftCell="A2" activePane="bottomLeft" state="frozen"/>
      <selection activeCell="D4" sqref="D4"/>
      <selection pane="bottomLeft"/>
    </sheetView>
  </sheetViews>
  <sheetFormatPr defaultColWidth="38.140625" defaultRowHeight="24.6" customHeight="1" x14ac:dyDescent="0.25"/>
  <cols>
    <col min="1" max="1" width="26.85546875" style="105" customWidth="1"/>
    <col min="2" max="2" width="27.85546875" style="105" customWidth="1"/>
    <col min="3" max="3" width="16.28515625" style="105" customWidth="1"/>
    <col min="4" max="4" width="20.85546875" style="105" customWidth="1"/>
    <col min="5" max="5" width="57.7109375" style="105" customWidth="1"/>
    <col min="6" max="6" width="120.5703125" style="105" customWidth="1"/>
    <col min="7" max="7" width="165.28515625" style="105" customWidth="1"/>
    <col min="8" max="12" width="38.140625" style="105"/>
    <col min="13" max="13" width="95.5703125" style="105" customWidth="1"/>
    <col min="14" max="14" width="69.28515625" style="105" customWidth="1"/>
    <col min="15" max="16384" width="38.140625" style="105"/>
  </cols>
  <sheetData>
    <row r="1" spans="1:7" ht="24.6" customHeight="1" x14ac:dyDescent="0.35">
      <c r="A1" s="255" t="s">
        <v>1386</v>
      </c>
      <c r="C1" s="248"/>
      <c r="D1" s="248"/>
      <c r="E1" s="248"/>
    </row>
    <row r="2" spans="1:7" ht="51.6" customHeight="1" x14ac:dyDescent="0.25">
      <c r="A2" s="107" t="s">
        <v>10</v>
      </c>
      <c r="B2" s="107" t="s">
        <v>1387</v>
      </c>
      <c r="C2" s="107" t="s">
        <v>696</v>
      </c>
      <c r="D2" s="107" t="s">
        <v>1388</v>
      </c>
      <c r="E2" s="107" t="s">
        <v>1389</v>
      </c>
      <c r="F2" s="107" t="s">
        <v>1390</v>
      </c>
      <c r="G2" s="107" t="s">
        <v>1391</v>
      </c>
    </row>
    <row r="3" spans="1:7" ht="24.6" customHeight="1" x14ac:dyDescent="0.25">
      <c r="A3" s="154" t="s">
        <v>1392</v>
      </c>
      <c r="B3" s="154" t="s">
        <v>702</v>
      </c>
      <c r="C3" s="154" t="s">
        <v>703</v>
      </c>
      <c r="D3" s="154" t="s">
        <v>1393</v>
      </c>
      <c r="E3" s="154" t="s">
        <v>1394</v>
      </c>
      <c r="F3" s="154" t="s">
        <v>1395</v>
      </c>
      <c r="G3" s="154"/>
    </row>
    <row r="4" spans="1:7" ht="24.6" customHeight="1" x14ac:dyDescent="0.25">
      <c r="A4" s="154" t="s">
        <v>1396</v>
      </c>
      <c r="B4" s="154" t="s">
        <v>702</v>
      </c>
      <c r="C4" s="154" t="s">
        <v>703</v>
      </c>
      <c r="D4" s="154" t="s">
        <v>1397</v>
      </c>
      <c r="E4" s="154" t="s">
        <v>1398</v>
      </c>
      <c r="F4" s="154" t="s">
        <v>1399</v>
      </c>
      <c r="G4" s="154"/>
    </row>
    <row r="5" spans="1:7" ht="24.6" customHeight="1" x14ac:dyDescent="0.25">
      <c r="A5" s="154" t="s">
        <v>1400</v>
      </c>
      <c r="B5" s="154" t="s">
        <v>702</v>
      </c>
      <c r="C5" s="154" t="s">
        <v>703</v>
      </c>
      <c r="D5" s="154" t="s">
        <v>1401</v>
      </c>
      <c r="E5" s="154" t="s">
        <v>1402</v>
      </c>
      <c r="F5" s="154" t="s">
        <v>1403</v>
      </c>
      <c r="G5" s="154"/>
    </row>
    <row r="6" spans="1:7" ht="24.6" customHeight="1" x14ac:dyDescent="0.25">
      <c r="A6" s="154" t="s">
        <v>1404</v>
      </c>
      <c r="B6" s="154" t="s">
        <v>702</v>
      </c>
      <c r="C6" s="154" t="s">
        <v>703</v>
      </c>
      <c r="D6" s="154" t="s">
        <v>1405</v>
      </c>
      <c r="E6" s="154" t="s">
        <v>1406</v>
      </c>
      <c r="F6" s="154" t="s">
        <v>1407</v>
      </c>
      <c r="G6" s="154"/>
    </row>
    <row r="7" spans="1:7" ht="24.6" customHeight="1" x14ac:dyDescent="0.25">
      <c r="A7" s="154" t="s">
        <v>1408</v>
      </c>
      <c r="B7" s="154" t="s">
        <v>702</v>
      </c>
      <c r="C7" s="154" t="s">
        <v>703</v>
      </c>
      <c r="D7" s="154" t="s">
        <v>1409</v>
      </c>
      <c r="E7" s="154" t="s">
        <v>1410</v>
      </c>
      <c r="F7" s="154" t="s">
        <v>1411</v>
      </c>
      <c r="G7" s="154"/>
    </row>
    <row r="8" spans="1:7" ht="24.6" customHeight="1" x14ac:dyDescent="0.25">
      <c r="A8" s="154" t="s">
        <v>1412</v>
      </c>
      <c r="B8" s="154" t="s">
        <v>702</v>
      </c>
      <c r="C8" s="154" t="s">
        <v>703</v>
      </c>
      <c r="D8" s="154" t="s">
        <v>1413</v>
      </c>
      <c r="E8" s="154" t="s">
        <v>1414</v>
      </c>
      <c r="F8" s="154" t="s">
        <v>1415</v>
      </c>
      <c r="G8" s="154"/>
    </row>
    <row r="9" spans="1:7" ht="24.6" customHeight="1" x14ac:dyDescent="0.25">
      <c r="A9" s="154" t="s">
        <v>1416</v>
      </c>
      <c r="B9" s="154" t="s">
        <v>702</v>
      </c>
      <c r="C9" s="154" t="s">
        <v>703</v>
      </c>
      <c r="D9" s="154" t="s">
        <v>1417</v>
      </c>
      <c r="E9" s="154" t="s">
        <v>1418</v>
      </c>
      <c r="F9" s="154" t="s">
        <v>1419</v>
      </c>
      <c r="G9" s="154"/>
    </row>
    <row r="10" spans="1:7" ht="24.6" customHeight="1" x14ac:dyDescent="0.25">
      <c r="A10" s="154" t="s">
        <v>1420</v>
      </c>
      <c r="B10" s="154" t="s">
        <v>702</v>
      </c>
      <c r="C10" s="154" t="s">
        <v>703</v>
      </c>
      <c r="D10" s="154" t="s">
        <v>1421</v>
      </c>
      <c r="E10" s="154" t="s">
        <v>1422</v>
      </c>
      <c r="F10" s="154" t="s">
        <v>1423</v>
      </c>
      <c r="G10" s="154"/>
    </row>
    <row r="11" spans="1:7" ht="24.6" customHeight="1" x14ac:dyDescent="0.25">
      <c r="A11" s="154" t="s">
        <v>1424</v>
      </c>
      <c r="B11" s="154" t="s">
        <v>702</v>
      </c>
      <c r="C11" s="154" t="s">
        <v>703</v>
      </c>
      <c r="D11" s="154" t="s">
        <v>1425</v>
      </c>
      <c r="E11" s="154" t="s">
        <v>1426</v>
      </c>
      <c r="F11" s="154" t="s">
        <v>1427</v>
      </c>
      <c r="G11" s="154" t="s">
        <v>1428</v>
      </c>
    </row>
    <row r="12" spans="1:7" ht="24.6" customHeight="1" x14ac:dyDescent="0.25">
      <c r="A12" s="154" t="s">
        <v>1429</v>
      </c>
      <c r="B12" s="154" t="s">
        <v>702</v>
      </c>
      <c r="C12" s="154" t="s">
        <v>703</v>
      </c>
      <c r="D12" s="154"/>
      <c r="E12" s="154" t="s">
        <v>4681</v>
      </c>
      <c r="F12" s="154" t="s">
        <v>1770</v>
      </c>
      <c r="G12" s="154" t="s">
        <v>1432</v>
      </c>
    </row>
    <row r="13" spans="1:7" ht="24.6" customHeight="1" x14ac:dyDescent="0.25">
      <c r="A13" s="154" t="s">
        <v>1433</v>
      </c>
      <c r="B13" s="154" t="s">
        <v>702</v>
      </c>
      <c r="C13" s="154" t="s">
        <v>703</v>
      </c>
      <c r="D13" s="154" t="s">
        <v>1434</v>
      </c>
      <c r="E13" s="154" t="s">
        <v>1435</v>
      </c>
      <c r="F13" s="154" t="s">
        <v>1436</v>
      </c>
      <c r="G13" s="154"/>
    </row>
    <row r="14" spans="1:7" ht="24.6" customHeight="1" x14ac:dyDescent="0.25">
      <c r="A14" s="154" t="s">
        <v>1437</v>
      </c>
      <c r="B14" s="154" t="s">
        <v>702</v>
      </c>
      <c r="C14" s="154" t="s">
        <v>703</v>
      </c>
      <c r="D14" s="154" t="s">
        <v>1438</v>
      </c>
      <c r="E14" s="154" t="s">
        <v>1439</v>
      </c>
      <c r="F14" s="154" t="s">
        <v>1440</v>
      </c>
      <c r="G14" s="154"/>
    </row>
    <row r="15" spans="1:7" ht="24.6" customHeight="1" x14ac:dyDescent="0.25">
      <c r="A15" s="154" t="s">
        <v>1441</v>
      </c>
      <c r="B15" s="154" t="s">
        <v>702</v>
      </c>
      <c r="C15" s="154" t="s">
        <v>703</v>
      </c>
      <c r="D15" s="154" t="s">
        <v>1442</v>
      </c>
      <c r="E15" s="154" t="s">
        <v>1443</v>
      </c>
      <c r="F15" s="154" t="s">
        <v>1444</v>
      </c>
      <c r="G15" s="154"/>
    </row>
    <row r="16" spans="1:7" ht="24.6" customHeight="1" x14ac:dyDescent="0.25">
      <c r="A16" s="154" t="s">
        <v>1445</v>
      </c>
      <c r="B16" s="154" t="s">
        <v>702</v>
      </c>
      <c r="C16" s="154" t="s">
        <v>703</v>
      </c>
      <c r="D16" s="154" t="s">
        <v>1446</v>
      </c>
      <c r="E16" s="154" t="s">
        <v>1447</v>
      </c>
      <c r="F16" s="154" t="s">
        <v>1448</v>
      </c>
      <c r="G16" s="154" t="s">
        <v>1449</v>
      </c>
    </row>
    <row r="17" spans="1:14" ht="24.6" customHeight="1" x14ac:dyDescent="0.25">
      <c r="A17" s="154" t="s">
        <v>1450</v>
      </c>
      <c r="B17" s="154" t="s">
        <v>749</v>
      </c>
      <c r="C17" s="154" t="s">
        <v>750</v>
      </c>
      <c r="D17" s="154" t="s">
        <v>1451</v>
      </c>
      <c r="E17" s="154" t="s">
        <v>1452</v>
      </c>
      <c r="F17" s="154" t="s">
        <v>1453</v>
      </c>
      <c r="G17" s="154" t="s">
        <v>1454</v>
      </c>
    </row>
    <row r="18" spans="1:14" ht="24.6" customHeight="1" x14ac:dyDescent="0.25">
      <c r="A18" s="154" t="s">
        <v>1455</v>
      </c>
      <c r="B18" s="154" t="s">
        <v>749</v>
      </c>
      <c r="C18" s="154" t="s">
        <v>750</v>
      </c>
      <c r="D18" s="154" t="s">
        <v>4811</v>
      </c>
      <c r="E18" s="154" t="s">
        <v>1456</v>
      </c>
      <c r="F18" s="154" t="s">
        <v>1457</v>
      </c>
      <c r="G18" s="154"/>
      <c r="H18" s="154"/>
      <c r="I18" s="154"/>
      <c r="J18" s="154"/>
      <c r="K18" s="154"/>
      <c r="L18" s="154"/>
      <c r="M18" s="154"/>
      <c r="N18" s="256"/>
    </row>
    <row r="19" spans="1:14" ht="24.6" customHeight="1" x14ac:dyDescent="0.25">
      <c r="A19" s="154" t="s">
        <v>1458</v>
      </c>
      <c r="B19" s="154" t="s">
        <v>749</v>
      </c>
      <c r="C19" s="154" t="s">
        <v>750</v>
      </c>
      <c r="D19" s="154" t="s">
        <v>4812</v>
      </c>
      <c r="E19" s="154" t="s">
        <v>1459</v>
      </c>
      <c r="F19" s="154" t="s">
        <v>1460</v>
      </c>
      <c r="G19" s="154"/>
      <c r="H19" s="154"/>
      <c r="I19" s="154"/>
      <c r="J19" s="154"/>
      <c r="K19" s="154"/>
      <c r="L19" s="154"/>
      <c r="M19" s="154"/>
      <c r="N19" s="256"/>
    </row>
    <row r="20" spans="1:14" ht="24.6" customHeight="1" x14ac:dyDescent="0.25">
      <c r="A20" s="154" t="s">
        <v>1461</v>
      </c>
      <c r="B20" s="154" t="s">
        <v>749</v>
      </c>
      <c r="C20" s="154" t="s">
        <v>750</v>
      </c>
      <c r="D20" s="154" t="s">
        <v>1462</v>
      </c>
      <c r="E20" s="154" t="s">
        <v>1463</v>
      </c>
      <c r="F20" s="154" t="s">
        <v>1464</v>
      </c>
      <c r="G20" s="154"/>
      <c r="H20" s="154"/>
      <c r="I20" s="154"/>
      <c r="J20" s="154"/>
      <c r="K20" s="154"/>
      <c r="L20" s="154"/>
      <c r="M20" s="154"/>
      <c r="N20" s="256"/>
    </row>
    <row r="21" spans="1:14" ht="24.6" customHeight="1" x14ac:dyDescent="0.25">
      <c r="A21" s="154" t="s">
        <v>1465</v>
      </c>
      <c r="B21" s="154" t="s">
        <v>749</v>
      </c>
      <c r="C21" s="154" t="s">
        <v>750</v>
      </c>
      <c r="D21" s="154" t="s">
        <v>1466</v>
      </c>
      <c r="E21" s="154" t="s">
        <v>1467</v>
      </c>
      <c r="F21" s="154" t="s">
        <v>1468</v>
      </c>
      <c r="G21" s="154"/>
      <c r="H21" s="154"/>
      <c r="I21" s="154"/>
      <c r="J21" s="154"/>
      <c r="K21" s="154"/>
      <c r="L21" s="154"/>
      <c r="M21" s="154"/>
      <c r="N21" s="256"/>
    </row>
    <row r="22" spans="1:14" ht="24.6" customHeight="1" x14ac:dyDescent="0.25">
      <c r="A22" s="154" t="s">
        <v>1469</v>
      </c>
      <c r="B22" s="154" t="s">
        <v>749</v>
      </c>
      <c r="C22" s="154" t="s">
        <v>750</v>
      </c>
      <c r="D22" s="154" t="s">
        <v>4813</v>
      </c>
      <c r="E22" s="154" t="s">
        <v>1470</v>
      </c>
      <c r="F22" s="154" t="s">
        <v>1395</v>
      </c>
      <c r="G22" s="154"/>
      <c r="H22" s="154"/>
      <c r="I22" s="154"/>
      <c r="J22" s="154"/>
      <c r="K22" s="154"/>
      <c r="L22" s="154"/>
      <c r="M22" s="154"/>
      <c r="N22" s="256"/>
    </row>
    <row r="23" spans="1:14" ht="24.6" customHeight="1" x14ac:dyDescent="0.25">
      <c r="A23" s="154" t="s">
        <v>1471</v>
      </c>
      <c r="B23" s="154" t="s">
        <v>749</v>
      </c>
      <c r="C23" s="154" t="s">
        <v>750</v>
      </c>
      <c r="D23" s="154" t="s">
        <v>1472</v>
      </c>
      <c r="E23" s="154" t="s">
        <v>1473</v>
      </c>
      <c r="F23" s="154" t="s">
        <v>1474</v>
      </c>
      <c r="G23" s="154"/>
      <c r="H23" s="154"/>
      <c r="I23" s="154"/>
      <c r="J23" s="154"/>
      <c r="K23" s="154"/>
      <c r="L23" s="154"/>
      <c r="M23" s="154"/>
      <c r="N23" s="256"/>
    </row>
    <row r="24" spans="1:14" ht="24.6" customHeight="1" x14ac:dyDescent="0.25">
      <c r="A24" s="154" t="s">
        <v>1475</v>
      </c>
      <c r="B24" s="154" t="s">
        <v>749</v>
      </c>
      <c r="C24" s="154" t="s">
        <v>750</v>
      </c>
      <c r="D24" s="154" t="s">
        <v>1476</v>
      </c>
      <c r="E24" s="154" t="s">
        <v>1477</v>
      </c>
      <c r="F24" s="154" t="s">
        <v>1478</v>
      </c>
      <c r="G24" s="154"/>
      <c r="H24" s="154"/>
      <c r="I24" s="154"/>
      <c r="J24" s="154"/>
      <c r="K24" s="154"/>
      <c r="L24" s="154"/>
      <c r="M24" s="154"/>
      <c r="N24" s="256"/>
    </row>
    <row r="25" spans="1:14" ht="24.6" customHeight="1" x14ac:dyDescent="0.25">
      <c r="A25" s="154" t="s">
        <v>1479</v>
      </c>
      <c r="B25" s="154" t="s">
        <v>749</v>
      </c>
      <c r="C25" s="154" t="s">
        <v>750</v>
      </c>
      <c r="D25" s="154" t="s">
        <v>4814</v>
      </c>
      <c r="E25" s="154" t="s">
        <v>1480</v>
      </c>
      <c r="F25" s="154" t="s">
        <v>1481</v>
      </c>
      <c r="G25" s="154"/>
      <c r="H25" s="154"/>
      <c r="I25" s="154"/>
      <c r="J25" s="154"/>
      <c r="K25" s="154"/>
      <c r="L25" s="154"/>
      <c r="M25" s="154"/>
      <c r="N25" s="256"/>
    </row>
    <row r="26" spans="1:14" ht="24.6" customHeight="1" x14ac:dyDescent="0.25">
      <c r="A26" s="154" t="s">
        <v>1482</v>
      </c>
      <c r="B26" s="154" t="s">
        <v>749</v>
      </c>
      <c r="C26" s="154" t="s">
        <v>750</v>
      </c>
      <c r="D26" s="154" t="s">
        <v>4815</v>
      </c>
      <c r="E26" s="154" t="s">
        <v>1483</v>
      </c>
      <c r="F26" s="154" t="s">
        <v>1484</v>
      </c>
      <c r="G26" s="154"/>
      <c r="H26" s="154"/>
      <c r="I26" s="154"/>
      <c r="J26" s="154"/>
      <c r="K26" s="154"/>
      <c r="L26" s="154"/>
      <c r="M26" s="154"/>
      <c r="N26" s="256"/>
    </row>
    <row r="27" spans="1:14" ht="24.6" customHeight="1" x14ac:dyDescent="0.25">
      <c r="A27" s="154" t="s">
        <v>1485</v>
      </c>
      <c r="B27" s="154" t="s">
        <v>749</v>
      </c>
      <c r="C27" s="154" t="s">
        <v>750</v>
      </c>
      <c r="D27" s="154" t="s">
        <v>4816</v>
      </c>
      <c r="E27" s="154" t="s">
        <v>1486</v>
      </c>
      <c r="F27" s="154" t="s">
        <v>1487</v>
      </c>
      <c r="G27" s="154"/>
      <c r="H27" s="154"/>
      <c r="I27" s="154"/>
      <c r="J27" s="154"/>
      <c r="K27" s="154"/>
      <c r="L27" s="154"/>
      <c r="M27" s="154"/>
      <c r="N27" s="256"/>
    </row>
    <row r="28" spans="1:14" ht="24.6" customHeight="1" x14ac:dyDescent="0.25">
      <c r="A28" s="154" t="s">
        <v>1488</v>
      </c>
      <c r="B28" s="154" t="s">
        <v>749</v>
      </c>
      <c r="C28" s="154" t="s">
        <v>750</v>
      </c>
      <c r="D28" s="154" t="s">
        <v>1489</v>
      </c>
      <c r="E28" s="154" t="s">
        <v>1490</v>
      </c>
      <c r="F28" s="154" t="s">
        <v>1491</v>
      </c>
      <c r="G28" s="154"/>
      <c r="H28" s="154"/>
      <c r="I28" s="154"/>
      <c r="J28" s="154"/>
      <c r="K28" s="154"/>
      <c r="L28" s="154"/>
      <c r="M28" s="154"/>
      <c r="N28" s="256"/>
    </row>
    <row r="29" spans="1:14" ht="24.6" customHeight="1" x14ac:dyDescent="0.25">
      <c r="A29" s="154" t="s">
        <v>1492</v>
      </c>
      <c r="B29" s="154" t="s">
        <v>749</v>
      </c>
      <c r="C29" s="154" t="s">
        <v>750</v>
      </c>
      <c r="D29" s="154" t="s">
        <v>4817</v>
      </c>
      <c r="E29" s="154" t="s">
        <v>1493</v>
      </c>
      <c r="F29" s="154" t="s">
        <v>1494</v>
      </c>
      <c r="G29" s="154"/>
      <c r="H29" s="154"/>
      <c r="I29" s="154"/>
      <c r="J29" s="154"/>
      <c r="K29" s="154"/>
      <c r="L29" s="154"/>
      <c r="M29" s="154"/>
      <c r="N29" s="256"/>
    </row>
    <row r="30" spans="1:14" ht="24.6" customHeight="1" x14ac:dyDescent="0.25">
      <c r="A30" s="154" t="s">
        <v>1495</v>
      </c>
      <c r="B30" s="154" t="s">
        <v>749</v>
      </c>
      <c r="C30" s="154" t="s">
        <v>750</v>
      </c>
      <c r="D30" s="154" t="s">
        <v>4818</v>
      </c>
      <c r="E30" s="154" t="s">
        <v>1496</v>
      </c>
      <c r="F30" s="154" t="s">
        <v>1497</v>
      </c>
      <c r="G30" s="154"/>
      <c r="H30" s="154"/>
      <c r="I30" s="154"/>
      <c r="J30" s="154"/>
      <c r="K30" s="154"/>
      <c r="L30" s="154"/>
      <c r="M30" s="154"/>
      <c r="N30" s="256"/>
    </row>
    <row r="31" spans="1:14" ht="24.6" customHeight="1" x14ac:dyDescent="0.25">
      <c r="A31" s="154" t="s">
        <v>1498</v>
      </c>
      <c r="B31" s="154" t="s">
        <v>749</v>
      </c>
      <c r="C31" s="154" t="s">
        <v>750</v>
      </c>
      <c r="D31" s="154" t="s">
        <v>1499</v>
      </c>
      <c r="E31" s="154" t="s">
        <v>1500</v>
      </c>
      <c r="F31" s="154" t="s">
        <v>1501</v>
      </c>
      <c r="G31" s="154"/>
      <c r="H31" s="154"/>
      <c r="I31" s="154"/>
      <c r="J31" s="154"/>
      <c r="K31" s="154"/>
      <c r="L31" s="154"/>
      <c r="M31" s="154"/>
      <c r="N31" s="256"/>
    </row>
    <row r="32" spans="1:14" ht="70.900000000000006" customHeight="1" x14ac:dyDescent="0.25">
      <c r="A32" s="154" t="s">
        <v>1502</v>
      </c>
      <c r="B32" s="154" t="s">
        <v>749</v>
      </c>
      <c r="C32" s="154" t="s">
        <v>750</v>
      </c>
      <c r="D32" s="154" t="s">
        <v>4819</v>
      </c>
      <c r="E32" s="154" t="s">
        <v>1503</v>
      </c>
      <c r="F32" s="154" t="s">
        <v>1504</v>
      </c>
      <c r="G32" s="154"/>
      <c r="H32" s="154"/>
      <c r="I32" s="154"/>
      <c r="J32" s="154"/>
      <c r="K32" s="154"/>
      <c r="L32" s="154"/>
      <c r="M32" s="154"/>
      <c r="N32" s="256"/>
    </row>
    <row r="33" spans="1:14" ht="24.6" customHeight="1" x14ac:dyDescent="0.25">
      <c r="A33" s="154" t="s">
        <v>1505</v>
      </c>
      <c r="B33" s="154" t="s">
        <v>749</v>
      </c>
      <c r="C33" s="154" t="s">
        <v>750</v>
      </c>
      <c r="D33" s="154" t="s">
        <v>4820</v>
      </c>
      <c r="E33" s="154" t="s">
        <v>1506</v>
      </c>
      <c r="F33" s="154" t="s">
        <v>1507</v>
      </c>
      <c r="G33" s="154"/>
      <c r="H33" s="154"/>
      <c r="I33" s="154"/>
      <c r="J33" s="154"/>
      <c r="K33" s="154"/>
      <c r="L33" s="154"/>
      <c r="M33" s="154"/>
      <c r="N33" s="256"/>
    </row>
    <row r="34" spans="1:14" ht="24.6" customHeight="1" x14ac:dyDescent="0.25">
      <c r="A34" s="154" t="s">
        <v>1508</v>
      </c>
      <c r="B34" s="154" t="s">
        <v>749</v>
      </c>
      <c r="C34" s="154" t="s">
        <v>750</v>
      </c>
      <c r="D34" s="154" t="s">
        <v>4821</v>
      </c>
      <c r="E34" s="154" t="s">
        <v>1509</v>
      </c>
      <c r="F34" s="154" t="s">
        <v>1510</v>
      </c>
      <c r="G34" s="154"/>
      <c r="H34" s="154"/>
      <c r="I34" s="154"/>
      <c r="J34" s="154"/>
      <c r="K34" s="154"/>
      <c r="L34" s="154"/>
      <c r="M34" s="154"/>
      <c r="N34" s="256"/>
    </row>
    <row r="35" spans="1:14" ht="47.45" customHeight="1" x14ac:dyDescent="0.25">
      <c r="A35" s="154" t="s">
        <v>1511</v>
      </c>
      <c r="B35" s="154" t="s">
        <v>749</v>
      </c>
      <c r="C35" s="154" t="s">
        <v>750</v>
      </c>
      <c r="D35" s="154" t="s">
        <v>4682</v>
      </c>
      <c r="E35" s="154" t="s">
        <v>1512</v>
      </c>
      <c r="F35" s="154" t="s">
        <v>1513</v>
      </c>
      <c r="G35" s="154"/>
      <c r="H35" s="154"/>
      <c r="I35" s="154"/>
      <c r="J35" s="154"/>
      <c r="K35" s="154"/>
      <c r="L35" s="154"/>
      <c r="M35" s="154"/>
      <c r="N35" s="256"/>
    </row>
    <row r="36" spans="1:14" ht="24.6" customHeight="1" x14ac:dyDescent="0.25">
      <c r="A36" s="154" t="s">
        <v>1514</v>
      </c>
      <c r="B36" s="154" t="s">
        <v>749</v>
      </c>
      <c r="C36" s="154" t="s">
        <v>750</v>
      </c>
      <c r="D36" s="154" t="s">
        <v>4822</v>
      </c>
      <c r="E36" s="154" t="s">
        <v>1515</v>
      </c>
      <c r="F36" s="154" t="s">
        <v>1516</v>
      </c>
      <c r="G36" s="154"/>
      <c r="H36" s="154"/>
      <c r="I36" s="154"/>
      <c r="J36" s="154"/>
      <c r="K36" s="154"/>
      <c r="L36" s="154"/>
      <c r="M36" s="154"/>
      <c r="N36" s="256"/>
    </row>
    <row r="37" spans="1:14" ht="24.6" customHeight="1" x14ac:dyDescent="0.25">
      <c r="A37" s="154" t="s">
        <v>1517</v>
      </c>
      <c r="B37" s="154" t="s">
        <v>749</v>
      </c>
      <c r="C37" s="154" t="s">
        <v>750</v>
      </c>
      <c r="D37" s="154" t="s">
        <v>4823</v>
      </c>
      <c r="E37" s="154" t="s">
        <v>1518</v>
      </c>
      <c r="F37" s="154" t="s">
        <v>1519</v>
      </c>
      <c r="G37" s="154"/>
      <c r="H37" s="154"/>
      <c r="I37" s="154"/>
      <c r="J37" s="154"/>
      <c r="K37" s="154"/>
      <c r="L37" s="154"/>
      <c r="M37" s="154"/>
      <c r="N37" s="256"/>
    </row>
    <row r="38" spans="1:14" ht="24.6" customHeight="1" x14ac:dyDescent="0.25">
      <c r="A38" s="154" t="s">
        <v>1520</v>
      </c>
      <c r="B38" s="154" t="s">
        <v>749</v>
      </c>
      <c r="C38" s="154" t="s">
        <v>750</v>
      </c>
      <c r="D38" s="154" t="s">
        <v>1521</v>
      </c>
      <c r="E38" s="154" t="s">
        <v>1522</v>
      </c>
      <c r="F38" s="154" t="s">
        <v>1523</v>
      </c>
      <c r="G38" s="154"/>
      <c r="H38" s="154"/>
      <c r="I38" s="154"/>
      <c r="J38" s="154"/>
      <c r="K38" s="154"/>
      <c r="L38" s="154"/>
      <c r="M38" s="154"/>
      <c r="N38" s="256"/>
    </row>
    <row r="39" spans="1:14" ht="24.6" customHeight="1" x14ac:dyDescent="0.25">
      <c r="A39" s="154" t="s">
        <v>1524</v>
      </c>
      <c r="B39" s="154" t="s">
        <v>749</v>
      </c>
      <c r="C39" s="154" t="s">
        <v>750</v>
      </c>
      <c r="D39" s="154" t="s">
        <v>1525</v>
      </c>
      <c r="E39" s="154" t="s">
        <v>1526</v>
      </c>
      <c r="F39" s="154" t="s">
        <v>1527</v>
      </c>
      <c r="G39" s="154"/>
      <c r="H39" s="154"/>
      <c r="I39" s="154"/>
      <c r="J39" s="154"/>
      <c r="K39" s="154"/>
      <c r="L39" s="154"/>
      <c r="M39" s="154"/>
      <c r="N39" s="256"/>
    </row>
    <row r="40" spans="1:14" ht="24.6" customHeight="1" x14ac:dyDescent="0.25">
      <c r="A40" s="154" t="s">
        <v>1528</v>
      </c>
      <c r="B40" s="154" t="s">
        <v>749</v>
      </c>
      <c r="C40" s="154" t="s">
        <v>750</v>
      </c>
      <c r="D40" s="154" t="s">
        <v>1529</v>
      </c>
      <c r="E40" s="154" t="s">
        <v>1530</v>
      </c>
      <c r="F40" s="154" t="s">
        <v>1531</v>
      </c>
      <c r="G40" s="154"/>
      <c r="H40" s="154"/>
      <c r="I40" s="154"/>
      <c r="J40" s="154"/>
      <c r="K40" s="154"/>
      <c r="L40" s="154"/>
      <c r="M40" s="154"/>
      <c r="N40" s="256"/>
    </row>
    <row r="41" spans="1:14" ht="24.6" customHeight="1" x14ac:dyDescent="0.25">
      <c r="A41" s="154" t="s">
        <v>1532</v>
      </c>
      <c r="B41" s="154" t="s">
        <v>749</v>
      </c>
      <c r="C41" s="154" t="s">
        <v>750</v>
      </c>
      <c r="D41" s="154" t="s">
        <v>1533</v>
      </c>
      <c r="E41" s="154" t="s">
        <v>1534</v>
      </c>
      <c r="F41" s="154" t="s">
        <v>1535</v>
      </c>
      <c r="G41" s="154"/>
      <c r="H41" s="154"/>
      <c r="I41" s="154"/>
      <c r="J41" s="154"/>
      <c r="K41" s="154"/>
      <c r="L41" s="154"/>
      <c r="M41" s="154"/>
      <c r="N41" s="256"/>
    </row>
    <row r="42" spans="1:14" ht="24.6" customHeight="1" x14ac:dyDescent="0.25">
      <c r="A42" s="154" t="s">
        <v>1536</v>
      </c>
      <c r="B42" s="154" t="s">
        <v>749</v>
      </c>
      <c r="C42" s="154" t="s">
        <v>750</v>
      </c>
      <c r="D42" s="154" t="s">
        <v>1537</v>
      </c>
      <c r="E42" s="154" t="s">
        <v>1538</v>
      </c>
      <c r="F42" s="154" t="s">
        <v>1539</v>
      </c>
      <c r="G42" s="154"/>
      <c r="H42" s="154"/>
      <c r="I42" s="154"/>
      <c r="J42" s="154"/>
      <c r="K42" s="154"/>
      <c r="L42" s="154"/>
      <c r="M42" s="154"/>
      <c r="N42" s="256"/>
    </row>
    <row r="43" spans="1:14" ht="24.6" customHeight="1" x14ac:dyDescent="0.25">
      <c r="A43" s="154" t="s">
        <v>1540</v>
      </c>
      <c r="B43" s="154" t="s">
        <v>749</v>
      </c>
      <c r="C43" s="154" t="s">
        <v>750</v>
      </c>
      <c r="D43" s="154" t="s">
        <v>4824</v>
      </c>
      <c r="E43" s="154" t="s">
        <v>1541</v>
      </c>
      <c r="F43" s="154" t="s">
        <v>1542</v>
      </c>
      <c r="G43" s="154"/>
      <c r="H43" s="154"/>
      <c r="I43" s="154"/>
      <c r="J43" s="154"/>
      <c r="K43" s="154"/>
      <c r="L43" s="154"/>
      <c r="M43" s="154"/>
      <c r="N43" s="256"/>
    </row>
    <row r="44" spans="1:14" ht="24.6" customHeight="1" x14ac:dyDescent="0.25">
      <c r="A44" s="154" t="s">
        <v>1543</v>
      </c>
      <c r="B44" s="154" t="s">
        <v>749</v>
      </c>
      <c r="C44" s="154" t="s">
        <v>750</v>
      </c>
      <c r="D44" s="154" t="s">
        <v>4825</v>
      </c>
      <c r="E44" s="154" t="s">
        <v>1544</v>
      </c>
      <c r="F44" s="154" t="s">
        <v>1545</v>
      </c>
      <c r="G44" s="154"/>
      <c r="H44" s="154"/>
      <c r="I44" s="154"/>
      <c r="J44" s="154"/>
      <c r="K44" s="154"/>
      <c r="L44" s="154"/>
      <c r="M44" s="154"/>
      <c r="N44" s="256"/>
    </row>
    <row r="45" spans="1:14" ht="24.6" customHeight="1" x14ac:dyDescent="0.25">
      <c r="A45" s="154" t="s">
        <v>1546</v>
      </c>
      <c r="B45" s="154" t="s">
        <v>749</v>
      </c>
      <c r="C45" s="154" t="s">
        <v>750</v>
      </c>
      <c r="D45" s="154" t="s">
        <v>4826</v>
      </c>
      <c r="E45" s="154" t="s">
        <v>1547</v>
      </c>
      <c r="F45" s="154" t="s">
        <v>1548</v>
      </c>
      <c r="G45" s="154"/>
      <c r="H45" s="154"/>
      <c r="I45" s="154"/>
      <c r="J45" s="154"/>
      <c r="K45" s="154"/>
      <c r="L45" s="154"/>
      <c r="M45" s="154"/>
      <c r="N45" s="256"/>
    </row>
    <row r="46" spans="1:14" ht="24.6" customHeight="1" x14ac:dyDescent="0.25">
      <c r="A46" s="154" t="s">
        <v>1549</v>
      </c>
      <c r="B46" s="154" t="s">
        <v>749</v>
      </c>
      <c r="C46" s="154" t="s">
        <v>750</v>
      </c>
      <c r="D46" s="154" t="s">
        <v>1550</v>
      </c>
      <c r="E46" s="154" t="s">
        <v>1551</v>
      </c>
      <c r="F46" s="154" t="s">
        <v>1552</v>
      </c>
      <c r="G46" s="154"/>
      <c r="H46" s="154"/>
      <c r="I46" s="154"/>
      <c r="J46" s="154"/>
      <c r="K46" s="154"/>
      <c r="L46" s="154"/>
      <c r="M46" s="154"/>
      <c r="N46" s="256"/>
    </row>
    <row r="47" spans="1:14" ht="48.75" customHeight="1" x14ac:dyDescent="0.25">
      <c r="A47" s="154" t="s">
        <v>1553</v>
      </c>
      <c r="B47" s="154" t="s">
        <v>749</v>
      </c>
      <c r="C47" s="154" t="s">
        <v>750</v>
      </c>
      <c r="D47" s="154" t="s">
        <v>4827</v>
      </c>
      <c r="E47" s="154" t="s">
        <v>4683</v>
      </c>
      <c r="F47" s="154" t="s">
        <v>1554</v>
      </c>
      <c r="G47" s="154"/>
      <c r="H47" s="154"/>
      <c r="I47" s="154"/>
      <c r="J47" s="154"/>
      <c r="K47" s="154"/>
      <c r="L47" s="154"/>
      <c r="M47" s="154"/>
      <c r="N47" s="256"/>
    </row>
    <row r="48" spans="1:14" ht="24.6" customHeight="1" x14ac:dyDescent="0.25">
      <c r="A48" s="154" t="s">
        <v>1555</v>
      </c>
      <c r="B48" s="154" t="s">
        <v>749</v>
      </c>
      <c r="C48" s="154" t="s">
        <v>750</v>
      </c>
      <c r="D48" s="154" t="s">
        <v>4828</v>
      </c>
      <c r="E48" s="154" t="s">
        <v>1556</v>
      </c>
      <c r="F48" s="154" t="s">
        <v>1557</v>
      </c>
      <c r="G48" s="154"/>
      <c r="H48" s="154"/>
      <c r="I48" s="154"/>
      <c r="J48" s="154"/>
      <c r="K48" s="154"/>
      <c r="L48" s="154"/>
      <c r="M48" s="154"/>
      <c r="N48" s="256"/>
    </row>
    <row r="49" spans="1:14" ht="24.6" customHeight="1" x14ac:dyDescent="0.25">
      <c r="A49" s="154" t="s">
        <v>1558</v>
      </c>
      <c r="B49" s="154" t="s">
        <v>749</v>
      </c>
      <c r="C49" s="154" t="s">
        <v>750</v>
      </c>
      <c r="D49" s="154" t="s">
        <v>1559</v>
      </c>
      <c r="E49" s="154" t="s">
        <v>1560</v>
      </c>
      <c r="F49" s="154" t="s">
        <v>1561</v>
      </c>
      <c r="G49" s="154"/>
      <c r="H49" s="154"/>
      <c r="I49" s="154"/>
      <c r="J49" s="154"/>
      <c r="K49" s="154"/>
      <c r="L49" s="154"/>
      <c r="M49" s="154"/>
      <c r="N49" s="256"/>
    </row>
    <row r="50" spans="1:14" ht="24.6" customHeight="1" x14ac:dyDescent="0.25">
      <c r="A50" s="154" t="s">
        <v>1562</v>
      </c>
      <c r="B50" s="154" t="s">
        <v>749</v>
      </c>
      <c r="C50" s="154" t="s">
        <v>750</v>
      </c>
      <c r="D50" s="154" t="s">
        <v>1563</v>
      </c>
      <c r="E50" s="154" t="s">
        <v>1564</v>
      </c>
      <c r="F50" s="154" t="s">
        <v>1565</v>
      </c>
      <c r="G50" s="154"/>
      <c r="H50" s="154"/>
      <c r="I50" s="154"/>
      <c r="J50" s="154"/>
      <c r="K50" s="154"/>
      <c r="L50" s="154"/>
      <c r="M50" s="154"/>
      <c r="N50" s="256"/>
    </row>
    <row r="51" spans="1:14" ht="24.6" customHeight="1" x14ac:dyDescent="0.25">
      <c r="A51" s="154" t="s">
        <v>1566</v>
      </c>
      <c r="B51" s="154" t="s">
        <v>749</v>
      </c>
      <c r="C51" s="154" t="s">
        <v>750</v>
      </c>
      <c r="D51" s="154" t="s">
        <v>1567</v>
      </c>
      <c r="E51" s="154" t="s">
        <v>1568</v>
      </c>
      <c r="F51" s="154" t="s">
        <v>1569</v>
      </c>
      <c r="G51" s="154"/>
      <c r="H51" s="154"/>
      <c r="I51" s="154"/>
      <c r="J51" s="154"/>
      <c r="K51" s="154"/>
      <c r="L51" s="154"/>
      <c r="M51" s="154"/>
      <c r="N51" s="256"/>
    </row>
    <row r="52" spans="1:14" ht="24.6" customHeight="1" x14ac:dyDescent="0.25">
      <c r="A52" s="154" t="s">
        <v>1570</v>
      </c>
      <c r="B52" s="154" t="s">
        <v>749</v>
      </c>
      <c r="C52" s="154" t="s">
        <v>750</v>
      </c>
      <c r="D52" s="154" t="s">
        <v>1571</v>
      </c>
      <c r="E52" s="154" t="s">
        <v>1572</v>
      </c>
      <c r="F52" s="154" t="s">
        <v>1573</v>
      </c>
      <c r="G52" s="154"/>
      <c r="H52" s="154"/>
      <c r="I52" s="154"/>
      <c r="J52" s="154"/>
      <c r="K52" s="154"/>
      <c r="L52" s="154"/>
      <c r="M52" s="154"/>
      <c r="N52" s="256"/>
    </row>
    <row r="53" spans="1:14" ht="24.6" customHeight="1" x14ac:dyDescent="0.25">
      <c r="A53" s="154" t="s">
        <v>1574</v>
      </c>
      <c r="B53" s="154" t="s">
        <v>749</v>
      </c>
      <c r="C53" s="154" t="s">
        <v>750</v>
      </c>
      <c r="D53" s="154" t="s">
        <v>1575</v>
      </c>
      <c r="E53" s="154" t="s">
        <v>1576</v>
      </c>
      <c r="F53" s="154" t="s">
        <v>1577</v>
      </c>
      <c r="G53" s="154"/>
      <c r="H53" s="154"/>
      <c r="I53" s="154"/>
      <c r="J53" s="154"/>
      <c r="K53" s="154"/>
      <c r="L53" s="154"/>
      <c r="M53" s="154"/>
      <c r="N53" s="256"/>
    </row>
    <row r="54" spans="1:14" ht="24.6" customHeight="1" x14ac:dyDescent="0.25">
      <c r="A54" s="154" t="s">
        <v>1578</v>
      </c>
      <c r="B54" s="154" t="s">
        <v>749</v>
      </c>
      <c r="C54" s="154" t="s">
        <v>750</v>
      </c>
      <c r="D54" s="154" t="s">
        <v>1579</v>
      </c>
      <c r="E54" s="154" t="s">
        <v>1580</v>
      </c>
      <c r="F54" s="154" t="s">
        <v>1581</v>
      </c>
      <c r="G54" s="154"/>
      <c r="H54" s="154"/>
      <c r="I54" s="154"/>
      <c r="J54" s="154"/>
      <c r="K54" s="154"/>
      <c r="L54" s="154"/>
      <c r="M54" s="154"/>
      <c r="N54" s="256"/>
    </row>
    <row r="55" spans="1:14" ht="24.6" customHeight="1" x14ac:dyDescent="0.25">
      <c r="A55" s="154" t="s">
        <v>1582</v>
      </c>
      <c r="B55" s="154" t="s">
        <v>749</v>
      </c>
      <c r="C55" s="154" t="s">
        <v>750</v>
      </c>
      <c r="D55" s="154" t="s">
        <v>1583</v>
      </c>
      <c r="E55" s="154" t="s">
        <v>1584</v>
      </c>
      <c r="F55" s="154" t="s">
        <v>1585</v>
      </c>
      <c r="G55" s="154"/>
      <c r="H55" s="154"/>
      <c r="I55" s="154"/>
      <c r="J55" s="154"/>
      <c r="K55" s="154"/>
      <c r="L55" s="154"/>
      <c r="M55" s="154"/>
      <c r="N55" s="256"/>
    </row>
    <row r="56" spans="1:14" ht="51.75" customHeight="1" x14ac:dyDescent="0.25">
      <c r="A56" s="154" t="s">
        <v>1586</v>
      </c>
      <c r="B56" s="154" t="s">
        <v>749</v>
      </c>
      <c r="C56" s="154" t="s">
        <v>750</v>
      </c>
      <c r="D56" s="154" t="s">
        <v>4684</v>
      </c>
      <c r="E56" s="154" t="s">
        <v>4685</v>
      </c>
      <c r="F56" s="154" t="s">
        <v>1587</v>
      </c>
      <c r="G56" s="154" t="s">
        <v>1588</v>
      </c>
      <c r="H56" s="154"/>
      <c r="I56" s="154"/>
      <c r="J56" s="154"/>
      <c r="K56" s="154"/>
      <c r="L56" s="154"/>
      <c r="M56" s="154"/>
      <c r="N56" s="256"/>
    </row>
    <row r="57" spans="1:14" ht="57.75" customHeight="1" x14ac:dyDescent="0.25">
      <c r="A57" s="154" t="s">
        <v>1589</v>
      </c>
      <c r="B57" s="154" t="s">
        <v>749</v>
      </c>
      <c r="C57" s="154" t="s">
        <v>750</v>
      </c>
      <c r="D57" s="154" t="s">
        <v>4686</v>
      </c>
      <c r="E57" s="154" t="s">
        <v>4687</v>
      </c>
      <c r="F57" s="154" t="s">
        <v>1590</v>
      </c>
      <c r="G57" s="154" t="s">
        <v>1588</v>
      </c>
      <c r="H57" s="154"/>
      <c r="I57" s="154"/>
      <c r="J57" s="154"/>
      <c r="K57" s="154"/>
      <c r="L57" s="154"/>
      <c r="M57" s="154"/>
      <c r="N57" s="256"/>
    </row>
    <row r="58" spans="1:14" ht="24.6" customHeight="1" x14ac:dyDescent="0.25">
      <c r="A58" s="154" t="s">
        <v>1591</v>
      </c>
      <c r="B58" s="154" t="s">
        <v>749</v>
      </c>
      <c r="C58" s="154" t="s">
        <v>750</v>
      </c>
      <c r="D58" s="154" t="s">
        <v>1592</v>
      </c>
      <c r="E58" s="154" t="s">
        <v>1593</v>
      </c>
      <c r="F58" s="154" t="s">
        <v>1594</v>
      </c>
      <c r="G58" s="154"/>
      <c r="H58" s="154"/>
      <c r="I58" s="154"/>
      <c r="J58" s="154"/>
      <c r="K58" s="154"/>
      <c r="L58" s="154"/>
      <c r="M58" s="154"/>
      <c r="N58" s="256"/>
    </row>
    <row r="59" spans="1:14" ht="24.6" customHeight="1" x14ac:dyDescent="0.25">
      <c r="A59" s="154" t="s">
        <v>1595</v>
      </c>
      <c r="B59" s="154" t="s">
        <v>749</v>
      </c>
      <c r="C59" s="154" t="s">
        <v>750</v>
      </c>
      <c r="D59" s="154" t="s">
        <v>4829</v>
      </c>
      <c r="E59" s="154" t="s">
        <v>1596</v>
      </c>
      <c r="F59" s="154" t="s">
        <v>1597</v>
      </c>
      <c r="G59" s="154"/>
      <c r="H59" s="154"/>
      <c r="I59" s="154"/>
      <c r="J59" s="154"/>
      <c r="K59" s="154"/>
      <c r="L59" s="154"/>
      <c r="M59" s="154"/>
      <c r="N59" s="256"/>
    </row>
    <row r="60" spans="1:14" ht="24.6" customHeight="1" x14ac:dyDescent="0.25">
      <c r="A60" s="154" t="s">
        <v>1598</v>
      </c>
      <c r="B60" s="154" t="s">
        <v>749</v>
      </c>
      <c r="C60" s="154" t="s">
        <v>750</v>
      </c>
      <c r="D60" s="154" t="s">
        <v>4830</v>
      </c>
      <c r="E60" s="154" t="s">
        <v>1599</v>
      </c>
      <c r="F60" s="154" t="s">
        <v>1600</v>
      </c>
      <c r="G60" s="154"/>
      <c r="H60" s="154"/>
      <c r="I60" s="154"/>
      <c r="J60" s="154"/>
      <c r="K60" s="154"/>
      <c r="L60" s="154"/>
      <c r="M60" s="154"/>
      <c r="N60" s="256"/>
    </row>
    <row r="61" spans="1:14" ht="24.6" customHeight="1" x14ac:dyDescent="0.25">
      <c r="A61" s="154" t="s">
        <v>1601</v>
      </c>
      <c r="B61" s="154" t="s">
        <v>749</v>
      </c>
      <c r="C61" s="154" t="s">
        <v>750</v>
      </c>
      <c r="D61" s="154" t="s">
        <v>4831</v>
      </c>
      <c r="E61" s="154" t="s">
        <v>1602</v>
      </c>
      <c r="F61" s="154" t="s">
        <v>1603</v>
      </c>
      <c r="G61" s="154"/>
      <c r="H61" s="154"/>
      <c r="I61" s="154"/>
      <c r="J61" s="154"/>
      <c r="K61" s="154"/>
      <c r="L61" s="154"/>
      <c r="M61" s="154"/>
      <c r="N61" s="256"/>
    </row>
    <row r="62" spans="1:14" ht="24.6" customHeight="1" x14ac:dyDescent="0.25">
      <c r="A62" s="154" t="s">
        <v>1604</v>
      </c>
      <c r="B62" s="154" t="s">
        <v>749</v>
      </c>
      <c r="C62" s="154" t="s">
        <v>750</v>
      </c>
      <c r="D62" s="154" t="s">
        <v>4832</v>
      </c>
      <c r="E62" s="154" t="s">
        <v>1605</v>
      </c>
      <c r="F62" s="154" t="s">
        <v>1606</v>
      </c>
      <c r="G62" s="154"/>
      <c r="H62" s="154"/>
      <c r="I62" s="154"/>
      <c r="J62" s="154"/>
      <c r="K62" s="154"/>
      <c r="L62" s="154"/>
      <c r="M62" s="154"/>
      <c r="N62" s="256"/>
    </row>
    <row r="63" spans="1:14" ht="24.6" customHeight="1" x14ac:dyDescent="0.25">
      <c r="A63" s="154" t="s">
        <v>1607</v>
      </c>
      <c r="B63" s="154" t="s">
        <v>749</v>
      </c>
      <c r="C63" s="154" t="s">
        <v>750</v>
      </c>
      <c r="D63" s="154" t="s">
        <v>4833</v>
      </c>
      <c r="E63" s="154" t="s">
        <v>1608</v>
      </c>
      <c r="F63" s="154" t="s">
        <v>1609</v>
      </c>
      <c r="G63" s="154"/>
      <c r="H63" s="154"/>
      <c r="I63" s="154"/>
      <c r="J63" s="154"/>
      <c r="K63" s="154"/>
      <c r="L63" s="154"/>
      <c r="M63" s="154"/>
      <c r="N63" s="256"/>
    </row>
    <row r="64" spans="1:14" ht="57" x14ac:dyDescent="0.25">
      <c r="A64" s="154" t="s">
        <v>4688</v>
      </c>
      <c r="B64" s="154" t="s">
        <v>749</v>
      </c>
      <c r="C64" s="154" t="s">
        <v>750</v>
      </c>
      <c r="D64" s="154" t="s">
        <v>4689</v>
      </c>
      <c r="E64" s="154" t="s">
        <v>4690</v>
      </c>
      <c r="F64" s="154" t="s">
        <v>4691</v>
      </c>
      <c r="G64" s="154"/>
    </row>
    <row r="65" spans="1:14" ht="24.6" customHeight="1" x14ac:dyDescent="0.25">
      <c r="A65" s="154" t="s">
        <v>1610</v>
      </c>
      <c r="B65" s="154" t="s">
        <v>749</v>
      </c>
      <c r="C65" s="154" t="s">
        <v>750</v>
      </c>
      <c r="D65" s="154" t="s">
        <v>4834</v>
      </c>
      <c r="E65" s="154" t="s">
        <v>1611</v>
      </c>
      <c r="F65" s="154" t="s">
        <v>1612</v>
      </c>
      <c r="G65" s="154"/>
      <c r="H65" s="154"/>
      <c r="I65" s="154"/>
      <c r="J65" s="154"/>
      <c r="K65" s="154"/>
      <c r="L65" s="154"/>
      <c r="M65" s="154"/>
      <c r="N65" s="256"/>
    </row>
    <row r="66" spans="1:14" ht="24.6" customHeight="1" x14ac:dyDescent="0.25">
      <c r="A66" s="154" t="s">
        <v>1613</v>
      </c>
      <c r="B66" s="154" t="s">
        <v>749</v>
      </c>
      <c r="C66" s="154" t="s">
        <v>750</v>
      </c>
      <c r="D66" s="154" t="s">
        <v>4835</v>
      </c>
      <c r="E66" s="154" t="s">
        <v>1614</v>
      </c>
      <c r="F66" s="154" t="s">
        <v>1615</v>
      </c>
      <c r="G66" s="154"/>
      <c r="H66" s="154"/>
      <c r="I66" s="154"/>
      <c r="J66" s="154"/>
      <c r="K66" s="154"/>
      <c r="L66" s="154"/>
      <c r="M66" s="154"/>
      <c r="N66" s="256"/>
    </row>
    <row r="67" spans="1:14" ht="24.6" customHeight="1" x14ac:dyDescent="0.25">
      <c r="A67" s="154" t="s">
        <v>1616</v>
      </c>
      <c r="B67" s="154" t="s">
        <v>749</v>
      </c>
      <c r="C67" s="154" t="s">
        <v>750</v>
      </c>
      <c r="D67" s="154" t="s">
        <v>4836</v>
      </c>
      <c r="E67" s="154" t="s">
        <v>1617</v>
      </c>
      <c r="F67" s="154" t="s">
        <v>1618</v>
      </c>
      <c r="G67" s="154"/>
      <c r="H67" s="154"/>
      <c r="I67" s="154"/>
      <c r="J67" s="154"/>
      <c r="K67" s="154"/>
      <c r="L67" s="154"/>
      <c r="M67" s="154"/>
      <c r="N67" s="256"/>
    </row>
    <row r="68" spans="1:14" ht="24.6" customHeight="1" x14ac:dyDescent="0.25">
      <c r="A68" s="154" t="s">
        <v>1619</v>
      </c>
      <c r="B68" s="154" t="s">
        <v>749</v>
      </c>
      <c r="C68" s="154" t="s">
        <v>750</v>
      </c>
      <c r="D68" s="154" t="s">
        <v>4837</v>
      </c>
      <c r="E68" s="154" t="s">
        <v>1620</v>
      </c>
      <c r="F68" s="154" t="s">
        <v>1621</v>
      </c>
      <c r="G68" s="154"/>
      <c r="H68" s="154"/>
      <c r="I68" s="154"/>
      <c r="J68" s="154"/>
      <c r="K68" s="154"/>
      <c r="L68" s="154"/>
      <c r="M68" s="154"/>
      <c r="N68" s="256"/>
    </row>
    <row r="69" spans="1:14" ht="24.6" customHeight="1" x14ac:dyDescent="0.25">
      <c r="A69" s="154" t="s">
        <v>1622</v>
      </c>
      <c r="B69" s="154" t="s">
        <v>749</v>
      </c>
      <c r="C69" s="154" t="s">
        <v>750</v>
      </c>
      <c r="D69" s="154" t="s">
        <v>4838</v>
      </c>
      <c r="E69" s="154" t="s">
        <v>4839</v>
      </c>
      <c r="F69" s="154" t="s">
        <v>4840</v>
      </c>
      <c r="G69" s="154"/>
      <c r="H69" s="154"/>
      <c r="I69" s="154"/>
      <c r="J69" s="154"/>
      <c r="K69" s="154"/>
      <c r="L69" s="154"/>
      <c r="M69" s="154"/>
      <c r="N69" s="256"/>
    </row>
    <row r="70" spans="1:14" ht="24.6" customHeight="1" x14ac:dyDescent="0.25">
      <c r="A70" s="154" t="s">
        <v>1623</v>
      </c>
      <c r="B70" s="154" t="s">
        <v>749</v>
      </c>
      <c r="C70" s="154" t="s">
        <v>750</v>
      </c>
      <c r="D70" s="154" t="s">
        <v>4841</v>
      </c>
      <c r="E70" s="154" t="s">
        <v>1624</v>
      </c>
      <c r="F70" s="154" t="s">
        <v>1625</v>
      </c>
      <c r="G70" s="154"/>
      <c r="H70" s="154"/>
      <c r="I70" s="154"/>
      <c r="J70" s="154"/>
      <c r="K70" s="154"/>
      <c r="L70" s="154"/>
      <c r="M70" s="154"/>
      <c r="N70" s="256"/>
    </row>
    <row r="71" spans="1:14" ht="24.6" customHeight="1" x14ac:dyDescent="0.25">
      <c r="A71" s="154" t="s">
        <v>1626</v>
      </c>
      <c r="B71" s="154" t="s">
        <v>749</v>
      </c>
      <c r="C71" s="154" t="s">
        <v>750</v>
      </c>
      <c r="D71" s="154" t="s">
        <v>4842</v>
      </c>
      <c r="E71" s="154" t="s">
        <v>1627</v>
      </c>
      <c r="F71" s="154" t="s">
        <v>1628</v>
      </c>
      <c r="G71" s="154"/>
      <c r="H71" s="154"/>
      <c r="I71" s="154"/>
      <c r="J71" s="154"/>
      <c r="K71" s="154"/>
      <c r="L71" s="154"/>
      <c r="M71" s="154"/>
      <c r="N71" s="256"/>
    </row>
    <row r="72" spans="1:14" ht="24.6" customHeight="1" x14ac:dyDescent="0.25">
      <c r="A72" s="154" t="s">
        <v>1629</v>
      </c>
      <c r="B72" s="154" t="s">
        <v>749</v>
      </c>
      <c r="C72" s="154" t="s">
        <v>750</v>
      </c>
      <c r="D72" s="154" t="s">
        <v>4843</v>
      </c>
      <c r="E72" s="154" t="s">
        <v>4844</v>
      </c>
      <c r="F72" s="154" t="s">
        <v>1630</v>
      </c>
      <c r="G72" s="154"/>
      <c r="H72" s="154"/>
      <c r="I72" s="154"/>
      <c r="J72" s="154"/>
      <c r="K72" s="154"/>
      <c r="L72" s="154"/>
      <c r="M72" s="154"/>
      <c r="N72" s="256"/>
    </row>
    <row r="73" spans="1:14" ht="24.6" customHeight="1" x14ac:dyDescent="0.25">
      <c r="A73" s="154" t="s">
        <v>1631</v>
      </c>
      <c r="B73" s="154" t="s">
        <v>749</v>
      </c>
      <c r="C73" s="154" t="s">
        <v>750</v>
      </c>
      <c r="D73" s="154" t="s">
        <v>1632</v>
      </c>
      <c r="E73" s="154" t="s">
        <v>1633</v>
      </c>
      <c r="F73" s="154" t="s">
        <v>1634</v>
      </c>
      <c r="G73" s="154"/>
      <c r="H73" s="154"/>
      <c r="I73" s="154"/>
      <c r="J73" s="154"/>
      <c r="K73" s="154"/>
      <c r="L73" s="154"/>
      <c r="M73" s="154"/>
      <c r="N73" s="256"/>
    </row>
    <row r="74" spans="1:14" ht="24.6" customHeight="1" x14ac:dyDescent="0.25">
      <c r="A74" s="154" t="s">
        <v>1635</v>
      </c>
      <c r="B74" s="154" t="s">
        <v>749</v>
      </c>
      <c r="C74" s="154" t="s">
        <v>750</v>
      </c>
      <c r="D74" s="154" t="s">
        <v>1636</v>
      </c>
      <c r="E74" s="154" t="s">
        <v>1637</v>
      </c>
      <c r="F74" s="154" t="s">
        <v>1638</v>
      </c>
      <c r="G74" s="154"/>
      <c r="H74" s="154"/>
      <c r="I74" s="154"/>
      <c r="J74" s="154"/>
      <c r="K74" s="154"/>
      <c r="L74" s="154"/>
      <c r="M74" s="154"/>
      <c r="N74" s="256"/>
    </row>
    <row r="75" spans="1:14" ht="24.6" customHeight="1" x14ac:dyDescent="0.25">
      <c r="A75" s="154" t="s">
        <v>1639</v>
      </c>
      <c r="B75" s="154" t="s">
        <v>749</v>
      </c>
      <c r="C75" s="154" t="s">
        <v>750</v>
      </c>
      <c r="D75" s="154" t="s">
        <v>4845</v>
      </c>
      <c r="E75" s="154" t="s">
        <v>1640</v>
      </c>
      <c r="F75" s="154" t="s">
        <v>1641</v>
      </c>
      <c r="G75" s="154"/>
      <c r="H75" s="154"/>
      <c r="I75" s="154"/>
      <c r="J75" s="154"/>
      <c r="K75" s="154"/>
      <c r="L75" s="154"/>
      <c r="M75" s="154"/>
      <c r="N75" s="256"/>
    </row>
    <row r="76" spans="1:14" ht="24.6" customHeight="1" x14ac:dyDescent="0.25">
      <c r="A76" s="154" t="s">
        <v>1642</v>
      </c>
      <c r="B76" s="154" t="s">
        <v>749</v>
      </c>
      <c r="C76" s="154" t="s">
        <v>750</v>
      </c>
      <c r="D76" s="154" t="s">
        <v>4846</v>
      </c>
      <c r="E76" s="154" t="s">
        <v>1643</v>
      </c>
      <c r="F76" s="154" t="s">
        <v>1644</v>
      </c>
      <c r="G76" s="154"/>
      <c r="H76" s="154"/>
      <c r="I76" s="154"/>
      <c r="J76" s="154"/>
      <c r="K76" s="154"/>
      <c r="L76" s="154"/>
      <c r="M76" s="154"/>
      <c r="N76" s="256"/>
    </row>
    <row r="77" spans="1:14" ht="24.6" customHeight="1" x14ac:dyDescent="0.25">
      <c r="A77" s="154" t="s">
        <v>1645</v>
      </c>
      <c r="B77" s="154" t="s">
        <v>749</v>
      </c>
      <c r="C77" s="154" t="s">
        <v>750</v>
      </c>
      <c r="D77" s="154" t="s">
        <v>4847</v>
      </c>
      <c r="E77" s="154" t="s">
        <v>1646</v>
      </c>
      <c r="F77" s="154" t="s">
        <v>1647</v>
      </c>
      <c r="G77" s="154"/>
      <c r="H77" s="154"/>
      <c r="I77" s="154"/>
      <c r="J77" s="154"/>
      <c r="K77" s="154"/>
      <c r="L77" s="154"/>
      <c r="M77" s="154"/>
      <c r="N77" s="256"/>
    </row>
    <row r="78" spans="1:14" ht="24.6" customHeight="1" x14ac:dyDescent="0.25">
      <c r="A78" s="154" t="s">
        <v>1648</v>
      </c>
      <c r="B78" s="154" t="s">
        <v>749</v>
      </c>
      <c r="C78" s="154" t="s">
        <v>750</v>
      </c>
      <c r="D78" s="154" t="s">
        <v>1649</v>
      </c>
      <c r="E78" s="154" t="s">
        <v>1650</v>
      </c>
      <c r="F78" s="154" t="s">
        <v>1651</v>
      </c>
      <c r="G78" s="154"/>
      <c r="H78" s="154"/>
      <c r="I78" s="154"/>
      <c r="J78" s="154"/>
      <c r="K78" s="154"/>
      <c r="L78" s="154"/>
      <c r="M78" s="154"/>
      <c r="N78" s="256"/>
    </row>
    <row r="79" spans="1:14" ht="24.6" customHeight="1" x14ac:dyDescent="0.25">
      <c r="A79" s="154" t="s">
        <v>1652</v>
      </c>
      <c r="B79" s="154" t="s">
        <v>749</v>
      </c>
      <c r="C79" s="154" t="s">
        <v>750</v>
      </c>
      <c r="D79" s="154" t="s">
        <v>4848</v>
      </c>
      <c r="E79" s="154" t="s">
        <v>1653</v>
      </c>
      <c r="F79" s="154" t="s">
        <v>1654</v>
      </c>
      <c r="G79" s="154"/>
      <c r="H79" s="154"/>
      <c r="I79" s="154"/>
      <c r="J79" s="154"/>
      <c r="K79" s="154"/>
      <c r="L79" s="154"/>
      <c r="M79" s="154"/>
      <c r="N79" s="256"/>
    </row>
    <row r="80" spans="1:14" ht="24.6" customHeight="1" x14ac:dyDescent="0.25">
      <c r="A80" s="154" t="s">
        <v>1655</v>
      </c>
      <c r="B80" s="154" t="s">
        <v>749</v>
      </c>
      <c r="C80" s="154" t="s">
        <v>750</v>
      </c>
      <c r="D80" s="154" t="s">
        <v>1656</v>
      </c>
      <c r="E80" s="154" t="s">
        <v>1657</v>
      </c>
      <c r="F80" s="154" t="s">
        <v>1658</v>
      </c>
      <c r="G80" s="154"/>
      <c r="H80" s="154"/>
      <c r="I80" s="154"/>
      <c r="J80" s="154"/>
      <c r="K80" s="154"/>
      <c r="L80" s="154"/>
      <c r="M80" s="154"/>
      <c r="N80" s="256"/>
    </row>
    <row r="81" spans="1:14" ht="24.6" customHeight="1" x14ac:dyDescent="0.25">
      <c r="A81" s="154" t="s">
        <v>1659</v>
      </c>
      <c r="B81" s="154" t="s">
        <v>749</v>
      </c>
      <c r="C81" s="154" t="s">
        <v>750</v>
      </c>
      <c r="D81" s="154" t="s">
        <v>1660</v>
      </c>
      <c r="E81" s="154" t="s">
        <v>1661</v>
      </c>
      <c r="F81" s="154" t="s">
        <v>1662</v>
      </c>
      <c r="G81" s="154"/>
      <c r="H81" s="154"/>
      <c r="I81" s="154"/>
      <c r="J81" s="154"/>
      <c r="K81" s="154"/>
      <c r="L81" s="154"/>
      <c r="M81" s="154"/>
      <c r="N81" s="256"/>
    </row>
    <row r="82" spans="1:14" ht="24.6" customHeight="1" x14ac:dyDescent="0.25">
      <c r="A82" s="154" t="s">
        <v>1663</v>
      </c>
      <c r="B82" s="154" t="s">
        <v>749</v>
      </c>
      <c r="C82" s="154" t="s">
        <v>750</v>
      </c>
      <c r="D82" s="154" t="s">
        <v>1664</v>
      </c>
      <c r="E82" s="154" t="s">
        <v>1665</v>
      </c>
      <c r="F82" s="154" t="s">
        <v>1666</v>
      </c>
      <c r="G82" s="154"/>
      <c r="H82" s="154"/>
      <c r="I82" s="154"/>
      <c r="J82" s="154"/>
      <c r="K82" s="154"/>
      <c r="L82" s="154"/>
      <c r="M82" s="154"/>
      <c r="N82" s="256"/>
    </row>
    <row r="83" spans="1:14" ht="24.6" customHeight="1" x14ac:dyDescent="0.25">
      <c r="A83" s="154" t="s">
        <v>1667</v>
      </c>
      <c r="B83" s="154" t="s">
        <v>749</v>
      </c>
      <c r="C83" s="154" t="s">
        <v>750</v>
      </c>
      <c r="D83" s="154" t="s">
        <v>1668</v>
      </c>
      <c r="E83" s="154" t="s">
        <v>1669</v>
      </c>
      <c r="F83" s="154" t="s">
        <v>1670</v>
      </c>
      <c r="G83" s="154"/>
      <c r="H83" s="154"/>
      <c r="I83" s="154"/>
      <c r="J83" s="154"/>
      <c r="K83" s="154"/>
      <c r="L83" s="154"/>
      <c r="M83" s="154"/>
      <c r="N83" s="256"/>
    </row>
    <row r="84" spans="1:14" ht="24.6" customHeight="1" x14ac:dyDescent="0.25">
      <c r="A84" s="154" t="s">
        <v>1671</v>
      </c>
      <c r="B84" s="154" t="s">
        <v>749</v>
      </c>
      <c r="C84" s="154" t="s">
        <v>750</v>
      </c>
      <c r="D84" s="154" t="s">
        <v>1672</v>
      </c>
      <c r="E84" s="154" t="s">
        <v>1673</v>
      </c>
      <c r="F84" s="154" t="s">
        <v>1674</v>
      </c>
      <c r="G84" s="154"/>
      <c r="H84" s="154"/>
      <c r="I84" s="154"/>
      <c r="J84" s="154"/>
      <c r="K84" s="154"/>
      <c r="L84" s="154"/>
      <c r="M84" s="154"/>
      <c r="N84" s="256"/>
    </row>
    <row r="85" spans="1:14" ht="24.6" customHeight="1" x14ac:dyDescent="0.25">
      <c r="A85" s="154" t="s">
        <v>1675</v>
      </c>
      <c r="B85" s="154" t="s">
        <v>749</v>
      </c>
      <c r="C85" s="154" t="s">
        <v>750</v>
      </c>
      <c r="D85" s="154" t="s">
        <v>1676</v>
      </c>
      <c r="E85" s="154" t="s">
        <v>1677</v>
      </c>
      <c r="F85" s="154" t="s">
        <v>1678</v>
      </c>
      <c r="G85" s="154"/>
      <c r="H85" s="154"/>
      <c r="I85" s="154"/>
      <c r="J85" s="154"/>
      <c r="K85" s="154"/>
      <c r="L85" s="154"/>
      <c r="M85" s="154"/>
      <c r="N85" s="256"/>
    </row>
    <row r="86" spans="1:14" ht="24.6" customHeight="1" x14ac:dyDescent="0.25">
      <c r="A86" s="154" t="s">
        <v>1679</v>
      </c>
      <c r="B86" s="154" t="s">
        <v>749</v>
      </c>
      <c r="C86" s="154" t="s">
        <v>750</v>
      </c>
      <c r="D86" s="154" t="s">
        <v>1680</v>
      </c>
      <c r="E86" s="154" t="s">
        <v>1681</v>
      </c>
      <c r="F86" s="154" t="s">
        <v>1682</v>
      </c>
      <c r="G86" s="154"/>
      <c r="H86" s="154"/>
      <c r="I86" s="154"/>
      <c r="J86" s="154"/>
      <c r="K86" s="154"/>
      <c r="L86" s="154"/>
      <c r="M86" s="154"/>
      <c r="N86" s="256"/>
    </row>
    <row r="87" spans="1:14" ht="57" x14ac:dyDescent="0.25">
      <c r="A87" s="154" t="s">
        <v>1683</v>
      </c>
      <c r="B87" s="154" t="s">
        <v>749</v>
      </c>
      <c r="C87" s="154" t="s">
        <v>750</v>
      </c>
      <c r="D87" s="154" t="s">
        <v>1684</v>
      </c>
      <c r="E87" s="154" t="s">
        <v>1685</v>
      </c>
      <c r="F87" s="154" t="s">
        <v>1686</v>
      </c>
      <c r="G87" s="154"/>
      <c r="H87" s="154"/>
      <c r="I87" s="154"/>
      <c r="J87" s="154"/>
      <c r="K87" s="154"/>
      <c r="L87" s="154"/>
      <c r="M87" s="154"/>
      <c r="N87" s="256"/>
    </row>
    <row r="88" spans="1:14" ht="28.5" x14ac:dyDescent="0.25">
      <c r="A88" s="154" t="s">
        <v>4692</v>
      </c>
      <c r="B88" s="154" t="s">
        <v>749</v>
      </c>
      <c r="C88" s="154" t="s">
        <v>750</v>
      </c>
      <c r="D88" s="154" t="s">
        <v>4849</v>
      </c>
      <c r="E88" s="154" t="s">
        <v>4693</v>
      </c>
      <c r="F88" s="154" t="s">
        <v>1704</v>
      </c>
      <c r="G88" s="154" t="s">
        <v>4694</v>
      </c>
    </row>
    <row r="89" spans="1:14" ht="28.5" x14ac:dyDescent="0.25">
      <c r="A89" s="154" t="s">
        <v>4695</v>
      </c>
      <c r="B89" s="154" t="s">
        <v>749</v>
      </c>
      <c r="C89" s="154" t="s">
        <v>750</v>
      </c>
      <c r="D89" s="154" t="s">
        <v>4696</v>
      </c>
      <c r="E89" s="154" t="s">
        <v>4697</v>
      </c>
      <c r="F89" s="154" t="s">
        <v>1399</v>
      </c>
      <c r="G89" s="154" t="s">
        <v>4694</v>
      </c>
    </row>
    <row r="90" spans="1:14" ht="38.450000000000003" customHeight="1" x14ac:dyDescent="0.25">
      <c r="A90" s="154" t="s">
        <v>4698</v>
      </c>
      <c r="B90" s="154" t="s">
        <v>749</v>
      </c>
      <c r="C90" s="154" t="s">
        <v>750</v>
      </c>
      <c r="D90" s="154" t="s">
        <v>4699</v>
      </c>
      <c r="E90" s="154" t="s">
        <v>4700</v>
      </c>
      <c r="F90" s="154" t="s">
        <v>4701</v>
      </c>
      <c r="G90" s="154" t="s">
        <v>4694</v>
      </c>
    </row>
    <row r="91" spans="1:14" ht="51" customHeight="1" x14ac:dyDescent="0.25">
      <c r="A91" s="154" t="s">
        <v>4702</v>
      </c>
      <c r="B91" s="154" t="s">
        <v>749</v>
      </c>
      <c r="C91" s="154" t="s">
        <v>750</v>
      </c>
      <c r="D91" s="154" t="s">
        <v>4703</v>
      </c>
      <c r="E91" s="154" t="s">
        <v>4704</v>
      </c>
      <c r="F91" s="154" t="s">
        <v>4705</v>
      </c>
      <c r="G91" s="154" t="s">
        <v>4694</v>
      </c>
    </row>
    <row r="92" spans="1:14" ht="24.6" customHeight="1" x14ac:dyDescent="0.25">
      <c r="A92" s="154" t="s">
        <v>1687</v>
      </c>
      <c r="B92" s="154" t="s">
        <v>749</v>
      </c>
      <c r="C92" s="154" t="s">
        <v>750</v>
      </c>
      <c r="D92" s="154" t="s">
        <v>1688</v>
      </c>
      <c r="E92" s="154" t="s">
        <v>1689</v>
      </c>
      <c r="F92" s="154" t="s">
        <v>1690</v>
      </c>
      <c r="G92" s="154"/>
      <c r="H92" s="154"/>
      <c r="I92" s="154"/>
      <c r="J92" s="154"/>
      <c r="K92" s="154"/>
      <c r="L92" s="154"/>
      <c r="M92" s="154"/>
      <c r="N92" s="256"/>
    </row>
    <row r="93" spans="1:14" ht="24.6" customHeight="1" x14ac:dyDescent="0.25">
      <c r="A93" s="154" t="s">
        <v>1691</v>
      </c>
      <c r="B93" s="154" t="s">
        <v>749</v>
      </c>
      <c r="C93" s="154" t="s">
        <v>750</v>
      </c>
      <c r="D93" s="154" t="s">
        <v>4850</v>
      </c>
      <c r="E93" s="154" t="s">
        <v>1692</v>
      </c>
      <c r="F93" s="154" t="s">
        <v>1693</v>
      </c>
      <c r="G93" s="154"/>
      <c r="H93" s="154"/>
      <c r="I93" s="154"/>
      <c r="J93" s="154"/>
      <c r="K93" s="154"/>
      <c r="L93" s="154"/>
      <c r="M93" s="154"/>
      <c r="N93" s="256"/>
    </row>
    <row r="94" spans="1:14" ht="60" customHeight="1" x14ac:dyDescent="0.25">
      <c r="A94" s="154" t="s">
        <v>4706</v>
      </c>
      <c r="B94" s="154" t="s">
        <v>749</v>
      </c>
      <c r="C94" s="154" t="s">
        <v>750</v>
      </c>
      <c r="D94" s="154" t="s">
        <v>4851</v>
      </c>
      <c r="E94" s="154" t="s">
        <v>4707</v>
      </c>
      <c r="F94" s="154" t="s">
        <v>4708</v>
      </c>
      <c r="G94" s="154" t="s">
        <v>4694</v>
      </c>
    </row>
    <row r="95" spans="1:14" ht="96" customHeight="1" x14ac:dyDescent="0.25">
      <c r="A95" s="154" t="s">
        <v>4709</v>
      </c>
      <c r="B95" s="154" t="s">
        <v>749</v>
      </c>
      <c r="C95" s="154" t="s">
        <v>750</v>
      </c>
      <c r="D95" s="154" t="s">
        <v>4710</v>
      </c>
      <c r="E95" s="154" t="s">
        <v>4711</v>
      </c>
      <c r="F95" s="154" t="s">
        <v>4712</v>
      </c>
      <c r="G95" s="154" t="s">
        <v>4694</v>
      </c>
    </row>
    <row r="96" spans="1:14" s="154" customFormat="1" ht="24.6" customHeight="1" x14ac:dyDescent="0.25">
      <c r="A96" s="154" t="s">
        <v>1694</v>
      </c>
      <c r="B96" s="154" t="s">
        <v>749</v>
      </c>
      <c r="C96" s="154" t="s">
        <v>750</v>
      </c>
      <c r="D96" s="154" t="s">
        <v>4852</v>
      </c>
      <c r="E96" s="154" t="s">
        <v>1695</v>
      </c>
      <c r="F96" s="154" t="s">
        <v>1696</v>
      </c>
      <c r="N96" s="256"/>
    </row>
    <row r="97" spans="1:14" ht="24.6" customHeight="1" x14ac:dyDescent="0.25">
      <c r="A97" s="154" t="s">
        <v>1697</v>
      </c>
      <c r="B97" s="154" t="s">
        <v>756</v>
      </c>
      <c r="C97" s="154" t="s">
        <v>757</v>
      </c>
      <c r="D97" s="154" t="s">
        <v>1698</v>
      </c>
      <c r="E97" s="154" t="s">
        <v>1699</v>
      </c>
      <c r="F97" s="154" t="s">
        <v>1700</v>
      </c>
      <c r="G97" s="154"/>
    </row>
    <row r="98" spans="1:14" ht="24.6" customHeight="1" x14ac:dyDescent="0.25">
      <c r="A98" s="154" t="s">
        <v>1701</v>
      </c>
      <c r="B98" s="154" t="s">
        <v>756</v>
      </c>
      <c r="C98" s="154" t="s">
        <v>757</v>
      </c>
      <c r="D98" s="154" t="s">
        <v>1702</v>
      </c>
      <c r="E98" s="154" t="s">
        <v>1703</v>
      </c>
      <c r="F98" s="154" t="s">
        <v>1704</v>
      </c>
      <c r="G98" s="154"/>
    </row>
    <row r="99" spans="1:14" ht="24.6" customHeight="1" x14ac:dyDescent="0.25">
      <c r="A99" s="154" t="s">
        <v>1705</v>
      </c>
      <c r="B99" s="154" t="s">
        <v>756</v>
      </c>
      <c r="C99" s="154" t="s">
        <v>757</v>
      </c>
      <c r="D99" s="154" t="s">
        <v>1706</v>
      </c>
      <c r="E99" s="154" t="s">
        <v>1707</v>
      </c>
      <c r="F99" s="154" t="s">
        <v>1478</v>
      </c>
      <c r="G99" s="154"/>
    </row>
    <row r="100" spans="1:14" ht="24.6" customHeight="1" x14ac:dyDescent="0.25">
      <c r="A100" s="154" t="s">
        <v>1708</v>
      </c>
      <c r="B100" s="154" t="s">
        <v>756</v>
      </c>
      <c r="C100" s="154" t="s">
        <v>757</v>
      </c>
      <c r="D100" s="154" t="s">
        <v>1709</v>
      </c>
      <c r="E100" s="154" t="s">
        <v>1710</v>
      </c>
      <c r="F100" s="154" t="s">
        <v>1711</v>
      </c>
      <c r="G100" s="154"/>
    </row>
    <row r="101" spans="1:14" ht="24.6" customHeight="1" x14ac:dyDescent="0.25">
      <c r="A101" s="154" t="s">
        <v>1712</v>
      </c>
      <c r="B101" s="154" t="s">
        <v>756</v>
      </c>
      <c r="C101" s="154" t="s">
        <v>757</v>
      </c>
      <c r="D101" s="154" t="s">
        <v>1713</v>
      </c>
      <c r="E101" s="154" t="s">
        <v>1714</v>
      </c>
      <c r="F101" s="154" t="s">
        <v>1715</v>
      </c>
      <c r="G101" s="154"/>
    </row>
    <row r="102" spans="1:14" ht="24.6" customHeight="1" x14ac:dyDescent="0.25">
      <c r="A102" s="154" t="s">
        <v>1716</v>
      </c>
      <c r="B102" s="154" t="s">
        <v>756</v>
      </c>
      <c r="C102" s="154" t="s">
        <v>757</v>
      </c>
      <c r="D102" s="154" t="s">
        <v>1717</v>
      </c>
      <c r="E102" s="154" t="s">
        <v>1718</v>
      </c>
      <c r="F102" s="154" t="s">
        <v>1399</v>
      </c>
      <c r="G102" s="154"/>
    </row>
    <row r="103" spans="1:14" ht="24.6" customHeight="1" x14ac:dyDescent="0.25">
      <c r="A103" s="154" t="s">
        <v>1719</v>
      </c>
      <c r="B103" s="154" t="s">
        <v>756</v>
      </c>
      <c r="C103" s="154" t="s">
        <v>757</v>
      </c>
      <c r="D103" s="154" t="s">
        <v>1720</v>
      </c>
      <c r="E103" s="154" t="s">
        <v>1721</v>
      </c>
      <c r="F103" s="154" t="s">
        <v>1395</v>
      </c>
      <c r="G103" s="154"/>
    </row>
    <row r="104" spans="1:14" s="298" customFormat="1" ht="24.6" customHeight="1" x14ac:dyDescent="0.25">
      <c r="A104" s="288" t="s">
        <v>6467</v>
      </c>
      <c r="B104" s="154" t="s">
        <v>756</v>
      </c>
      <c r="C104" s="154" t="s">
        <v>757</v>
      </c>
      <c r="D104" s="154"/>
      <c r="E104" s="154" t="s">
        <v>6468</v>
      </c>
      <c r="F104" s="154" t="s">
        <v>6469</v>
      </c>
      <c r="G104" s="154"/>
    </row>
    <row r="105" spans="1:14" s="298" customFormat="1" ht="24.6" customHeight="1" x14ac:dyDescent="0.25">
      <c r="A105" s="288" t="s">
        <v>6470</v>
      </c>
      <c r="B105" s="154" t="s">
        <v>756</v>
      </c>
      <c r="C105" s="154" t="s">
        <v>757</v>
      </c>
      <c r="D105" s="154"/>
      <c r="E105" s="154" t="s">
        <v>6471</v>
      </c>
      <c r="F105" s="154" t="s">
        <v>6472</v>
      </c>
      <c r="G105" s="154"/>
    </row>
    <row r="106" spans="1:14" ht="25.5" customHeight="1" x14ac:dyDescent="0.25">
      <c r="A106" s="154" t="s">
        <v>1722</v>
      </c>
      <c r="B106" s="154" t="s">
        <v>756</v>
      </c>
      <c r="C106" s="154" t="s">
        <v>757</v>
      </c>
      <c r="D106" s="154" t="s">
        <v>1723</v>
      </c>
      <c r="E106" s="154" t="s">
        <v>1724</v>
      </c>
      <c r="F106" s="154" t="s">
        <v>1725</v>
      </c>
      <c r="G106" s="154" t="s">
        <v>1726</v>
      </c>
    </row>
    <row r="107" spans="1:14" ht="24.6" customHeight="1" x14ac:dyDescent="0.25">
      <c r="A107" s="154" t="s">
        <v>1727</v>
      </c>
      <c r="B107" s="154" t="s">
        <v>756</v>
      </c>
      <c r="C107" s="154" t="s">
        <v>757</v>
      </c>
      <c r="D107" s="154" t="s">
        <v>1728</v>
      </c>
      <c r="E107" s="154" t="s">
        <v>1729</v>
      </c>
      <c r="F107" s="154" t="s">
        <v>1730</v>
      </c>
      <c r="G107" s="154"/>
    </row>
    <row r="108" spans="1:14" ht="24.6" customHeight="1" x14ac:dyDescent="0.25">
      <c r="A108" s="154" t="s">
        <v>1731</v>
      </c>
      <c r="B108" s="154" t="s">
        <v>756</v>
      </c>
      <c r="C108" s="154" t="s">
        <v>757</v>
      </c>
      <c r="D108" s="154" t="s">
        <v>1732</v>
      </c>
      <c r="E108" s="154" t="s">
        <v>1733</v>
      </c>
      <c r="F108" s="154" t="s">
        <v>4853</v>
      </c>
      <c r="G108" s="154"/>
    </row>
    <row r="109" spans="1:14" ht="24.6" customHeight="1" x14ac:dyDescent="0.25">
      <c r="A109" s="154" t="s">
        <v>1734</v>
      </c>
      <c r="B109" s="154" t="s">
        <v>756</v>
      </c>
      <c r="C109" s="154" t="s">
        <v>757</v>
      </c>
      <c r="D109" s="154" t="s">
        <v>1735</v>
      </c>
      <c r="E109" s="154" t="s">
        <v>1736</v>
      </c>
      <c r="F109" s="154" t="s">
        <v>1737</v>
      </c>
      <c r="G109" s="154"/>
    </row>
    <row r="110" spans="1:14" ht="24.6" customHeight="1" x14ac:dyDescent="0.25">
      <c r="A110" s="154" t="s">
        <v>1738</v>
      </c>
      <c r="B110" s="154" t="s">
        <v>812</v>
      </c>
      <c r="C110" s="154" t="s">
        <v>813</v>
      </c>
      <c r="D110" s="154" t="s">
        <v>1739</v>
      </c>
      <c r="E110" s="154" t="s">
        <v>1740</v>
      </c>
      <c r="F110" s="154" t="s">
        <v>4854</v>
      </c>
      <c r="G110" s="154"/>
      <c r="H110" s="154"/>
      <c r="I110" s="154"/>
      <c r="J110" s="154"/>
      <c r="K110" s="154"/>
      <c r="L110" s="154"/>
      <c r="M110" s="154"/>
      <c r="N110" s="154"/>
    </row>
    <row r="111" spans="1:14" ht="24.6" customHeight="1" x14ac:dyDescent="0.25">
      <c r="A111" s="154" t="s">
        <v>1741</v>
      </c>
      <c r="B111" s="154" t="s">
        <v>812</v>
      </c>
      <c r="C111" s="154" t="s">
        <v>813</v>
      </c>
      <c r="D111" s="154" t="s">
        <v>1742</v>
      </c>
      <c r="E111" s="154" t="s">
        <v>1743</v>
      </c>
      <c r="F111" s="154" t="s">
        <v>4855</v>
      </c>
      <c r="G111" s="154"/>
    </row>
    <row r="112" spans="1:14" ht="24.6" customHeight="1" x14ac:dyDescent="0.25">
      <c r="A112" s="154" t="s">
        <v>1744</v>
      </c>
      <c r="B112" s="154" t="s">
        <v>812</v>
      </c>
      <c r="C112" s="154" t="s">
        <v>813</v>
      </c>
      <c r="D112" s="154" t="s">
        <v>1417</v>
      </c>
      <c r="E112" s="154" t="s">
        <v>1745</v>
      </c>
      <c r="F112" s="154" t="s">
        <v>1693</v>
      </c>
      <c r="G112" s="154"/>
    </row>
    <row r="113" spans="1:7" ht="24.6" customHeight="1" x14ac:dyDescent="0.25">
      <c r="A113" s="154" t="s">
        <v>1746</v>
      </c>
      <c r="B113" s="154" t="s">
        <v>812</v>
      </c>
      <c r="C113" s="154" t="s">
        <v>813</v>
      </c>
      <c r="D113" s="154" t="s">
        <v>1747</v>
      </c>
      <c r="E113" s="154" t="s">
        <v>1748</v>
      </c>
      <c r="F113" s="154" t="s">
        <v>1749</v>
      </c>
      <c r="G113" s="154"/>
    </row>
    <row r="114" spans="1:7" ht="23.45" customHeight="1" x14ac:dyDescent="0.25">
      <c r="A114" s="154" t="s">
        <v>1750</v>
      </c>
      <c r="B114" s="154" t="s">
        <v>812</v>
      </c>
      <c r="C114" s="154" t="s">
        <v>813</v>
      </c>
      <c r="D114" s="154" t="s">
        <v>1751</v>
      </c>
      <c r="E114" s="154" t="s">
        <v>1752</v>
      </c>
      <c r="F114" s="154" t="s">
        <v>1753</v>
      </c>
      <c r="G114" s="154"/>
    </row>
    <row r="115" spans="1:7" s="286" customFormat="1" ht="24.6" customHeight="1" x14ac:dyDescent="0.25">
      <c r="A115" s="285" t="s">
        <v>1754</v>
      </c>
      <c r="B115" s="285" t="s">
        <v>812</v>
      </c>
      <c r="C115" s="285" t="s">
        <v>813</v>
      </c>
      <c r="D115" s="285" t="s">
        <v>1755</v>
      </c>
      <c r="E115" s="285" t="s">
        <v>1756</v>
      </c>
      <c r="F115" s="285" t="s">
        <v>1757</v>
      </c>
      <c r="G115" s="285" t="s">
        <v>1758</v>
      </c>
    </row>
    <row r="116" spans="1:7" ht="24.6" customHeight="1" x14ac:dyDescent="0.25">
      <c r="A116" s="154" t="s">
        <v>1759</v>
      </c>
      <c r="B116" s="154" t="s">
        <v>812</v>
      </c>
      <c r="C116" s="154" t="s">
        <v>813</v>
      </c>
      <c r="D116" s="154" t="s">
        <v>1760</v>
      </c>
      <c r="E116" s="154" t="s">
        <v>1761</v>
      </c>
      <c r="F116" s="154" t="s">
        <v>1762</v>
      </c>
      <c r="G116" s="154" t="s">
        <v>1763</v>
      </c>
    </row>
    <row r="117" spans="1:7" ht="24.6" customHeight="1" x14ac:dyDescent="0.25">
      <c r="A117" s="154" t="s">
        <v>1764</v>
      </c>
      <c r="B117" s="154" t="s">
        <v>812</v>
      </c>
      <c r="C117" s="154" t="s">
        <v>813</v>
      </c>
      <c r="D117" s="154" t="s">
        <v>1765</v>
      </c>
      <c r="E117" s="154" t="s">
        <v>1766</v>
      </c>
      <c r="F117" s="154" t="s">
        <v>4856</v>
      </c>
      <c r="G117" s="154"/>
    </row>
    <row r="118" spans="1:7" ht="24.6" customHeight="1" x14ac:dyDescent="0.25">
      <c r="A118" s="154" t="s">
        <v>1767</v>
      </c>
      <c r="B118" s="154" t="s">
        <v>812</v>
      </c>
      <c r="C118" s="154" t="s">
        <v>813</v>
      </c>
      <c r="D118" s="154" t="s">
        <v>1768</v>
      </c>
      <c r="E118" s="154" t="s">
        <v>1769</v>
      </c>
      <c r="F118" s="154" t="s">
        <v>1770</v>
      </c>
      <c r="G118" s="154"/>
    </row>
    <row r="119" spans="1:7" ht="24.6" customHeight="1" x14ac:dyDescent="0.25">
      <c r="A119" s="154" t="s">
        <v>1771</v>
      </c>
      <c r="B119" s="154" t="s">
        <v>860</v>
      </c>
      <c r="C119" s="154" t="s">
        <v>861</v>
      </c>
      <c r="D119" s="154" t="s">
        <v>1772</v>
      </c>
      <c r="E119" s="154" t="s">
        <v>1773</v>
      </c>
      <c r="F119" s="154" t="s">
        <v>1395</v>
      </c>
      <c r="G119" s="154"/>
    </row>
    <row r="120" spans="1:7" ht="24.6" customHeight="1" x14ac:dyDescent="0.25">
      <c r="A120" s="154" t="s">
        <v>1774</v>
      </c>
      <c r="B120" s="154" t="s">
        <v>860</v>
      </c>
      <c r="C120" s="154" t="s">
        <v>861</v>
      </c>
      <c r="D120" s="154" t="s">
        <v>1775</v>
      </c>
      <c r="E120" s="154" t="s">
        <v>1776</v>
      </c>
      <c r="F120" s="154" t="s">
        <v>1777</v>
      </c>
      <c r="G120" s="154"/>
    </row>
    <row r="121" spans="1:7" ht="24.6" customHeight="1" x14ac:dyDescent="0.25">
      <c r="A121" s="154" t="s">
        <v>1778</v>
      </c>
      <c r="B121" s="154" t="s">
        <v>860</v>
      </c>
      <c r="C121" s="154" t="s">
        <v>861</v>
      </c>
      <c r="D121" s="154" t="s">
        <v>1779</v>
      </c>
      <c r="E121" s="154" t="s">
        <v>1780</v>
      </c>
      <c r="F121" s="154" t="s">
        <v>1399</v>
      </c>
      <c r="G121" s="154"/>
    </row>
    <row r="122" spans="1:7" ht="24.6" customHeight="1" x14ac:dyDescent="0.25">
      <c r="A122" s="154" t="s">
        <v>1781</v>
      </c>
      <c r="B122" s="154" t="s">
        <v>860</v>
      </c>
      <c r="C122" s="154" t="s">
        <v>861</v>
      </c>
      <c r="D122" s="154"/>
      <c r="E122" s="154" t="s">
        <v>1782</v>
      </c>
      <c r="F122" s="154" t="s">
        <v>1783</v>
      </c>
      <c r="G122" s="154"/>
    </row>
    <row r="123" spans="1:7" ht="24.6" customHeight="1" x14ac:dyDescent="0.25">
      <c r="A123" s="154" t="s">
        <v>1784</v>
      </c>
      <c r="B123" s="154" t="s">
        <v>860</v>
      </c>
      <c r="C123" s="154" t="s">
        <v>861</v>
      </c>
      <c r="D123" s="154"/>
      <c r="E123" s="154" t="s">
        <v>1785</v>
      </c>
      <c r="F123" s="154" t="s">
        <v>1786</v>
      </c>
      <c r="G123" s="154"/>
    </row>
    <row r="124" spans="1:7" ht="24.6" customHeight="1" x14ac:dyDescent="0.25">
      <c r="A124" s="154" t="s">
        <v>1787</v>
      </c>
      <c r="B124" s="154" t="s">
        <v>860</v>
      </c>
      <c r="C124" s="154" t="s">
        <v>861</v>
      </c>
      <c r="D124" s="154"/>
      <c r="E124" s="154" t="s">
        <v>1788</v>
      </c>
      <c r="F124" s="154" t="s">
        <v>1789</v>
      </c>
      <c r="G124" s="154"/>
    </row>
    <row r="125" spans="1:7" ht="24.6" customHeight="1" x14ac:dyDescent="0.25">
      <c r="A125" s="154" t="s">
        <v>1790</v>
      </c>
      <c r="B125" s="154" t="s">
        <v>860</v>
      </c>
      <c r="C125" s="154" t="s">
        <v>861</v>
      </c>
      <c r="D125" s="154"/>
      <c r="E125" s="154" t="s">
        <v>1791</v>
      </c>
      <c r="F125" s="154" t="s">
        <v>1792</v>
      </c>
      <c r="G125" s="154"/>
    </row>
    <row r="126" spans="1:7" ht="24.6" customHeight="1" x14ac:dyDescent="0.25">
      <c r="A126" s="154" t="s">
        <v>1793</v>
      </c>
      <c r="B126" s="154" t="s">
        <v>860</v>
      </c>
      <c r="C126" s="154" t="s">
        <v>861</v>
      </c>
      <c r="D126" s="154" t="s">
        <v>1794</v>
      </c>
      <c r="E126" s="154" t="s">
        <v>1795</v>
      </c>
      <c r="F126" s="154" t="s">
        <v>1403</v>
      </c>
      <c r="G126" s="154"/>
    </row>
    <row r="127" spans="1:7" ht="24.6" customHeight="1" x14ac:dyDescent="0.25">
      <c r="A127" s="154" t="s">
        <v>1796</v>
      </c>
      <c r="B127" s="154" t="s">
        <v>860</v>
      </c>
      <c r="C127" s="154" t="s">
        <v>861</v>
      </c>
      <c r="D127" s="154" t="s">
        <v>1797</v>
      </c>
      <c r="E127" s="154" t="s">
        <v>1798</v>
      </c>
      <c r="F127" s="154" t="s">
        <v>1799</v>
      </c>
      <c r="G127" s="154"/>
    </row>
    <row r="128" spans="1:7" ht="24.6" customHeight="1" x14ac:dyDescent="0.25">
      <c r="A128" s="154" t="s">
        <v>1800</v>
      </c>
      <c r="B128" s="154" t="s">
        <v>860</v>
      </c>
      <c r="C128" s="154" t="s">
        <v>861</v>
      </c>
      <c r="D128" s="154" t="s">
        <v>1801</v>
      </c>
      <c r="E128" s="154" t="s">
        <v>1802</v>
      </c>
      <c r="F128" s="154" t="s">
        <v>1803</v>
      </c>
      <c r="G128" s="154"/>
    </row>
    <row r="129" spans="1:7" ht="24.6" customHeight="1" x14ac:dyDescent="0.25">
      <c r="A129" s="154" t="s">
        <v>1804</v>
      </c>
      <c r="B129" s="154" t="s">
        <v>860</v>
      </c>
      <c r="C129" s="154" t="s">
        <v>861</v>
      </c>
      <c r="D129" s="154"/>
      <c r="E129" s="154" t="s">
        <v>1805</v>
      </c>
      <c r="F129" s="154" t="s">
        <v>1806</v>
      </c>
      <c r="G129" s="154"/>
    </row>
    <row r="130" spans="1:7" ht="24.6" customHeight="1" x14ac:dyDescent="0.25">
      <c r="A130" s="154" t="s">
        <v>1807</v>
      </c>
      <c r="B130" s="154" t="s">
        <v>860</v>
      </c>
      <c r="C130" s="154" t="s">
        <v>861</v>
      </c>
      <c r="D130" s="154"/>
      <c r="E130" s="154" t="s">
        <v>1808</v>
      </c>
      <c r="F130" s="154" t="s">
        <v>1809</v>
      </c>
      <c r="G130" s="154"/>
    </row>
    <row r="131" spans="1:7" ht="24.6" customHeight="1" x14ac:dyDescent="0.25">
      <c r="A131" s="154" t="s">
        <v>1810</v>
      </c>
      <c r="B131" s="154" t="s">
        <v>860</v>
      </c>
      <c r="C131" s="154" t="s">
        <v>861</v>
      </c>
      <c r="D131" s="154"/>
      <c r="E131" s="154" t="s">
        <v>1811</v>
      </c>
      <c r="F131" s="154" t="s">
        <v>1812</v>
      </c>
      <c r="G131" s="154"/>
    </row>
    <row r="132" spans="1:7" ht="24.6" customHeight="1" x14ac:dyDescent="0.25">
      <c r="A132" s="154" t="s">
        <v>1813</v>
      </c>
      <c r="B132" s="154" t="s">
        <v>860</v>
      </c>
      <c r="C132" s="154" t="s">
        <v>861</v>
      </c>
      <c r="D132" s="154"/>
      <c r="E132" s="154" t="s">
        <v>1814</v>
      </c>
      <c r="F132" s="154" t="s">
        <v>1411</v>
      </c>
      <c r="G132" s="154"/>
    </row>
    <row r="133" spans="1:7" ht="24.6" customHeight="1" x14ac:dyDescent="0.25">
      <c r="A133" s="154" t="s">
        <v>1815</v>
      </c>
      <c r="B133" s="154" t="s">
        <v>860</v>
      </c>
      <c r="C133" s="154" t="s">
        <v>861</v>
      </c>
      <c r="D133" s="154" t="s">
        <v>1816</v>
      </c>
      <c r="E133" s="154" t="s">
        <v>1817</v>
      </c>
      <c r="F133" s="154" t="s">
        <v>1818</v>
      </c>
      <c r="G133" s="154"/>
    </row>
    <row r="134" spans="1:7" ht="24.6" customHeight="1" x14ac:dyDescent="0.25">
      <c r="A134" s="154" t="s">
        <v>1819</v>
      </c>
      <c r="B134" s="154" t="s">
        <v>860</v>
      </c>
      <c r="C134" s="154" t="s">
        <v>861</v>
      </c>
      <c r="D134" s="154"/>
      <c r="E134" s="154" t="s">
        <v>1820</v>
      </c>
      <c r="F134" s="154" t="s">
        <v>1821</v>
      </c>
      <c r="G134" s="154"/>
    </row>
    <row r="135" spans="1:7" ht="24.6" customHeight="1" x14ac:dyDescent="0.25">
      <c r="A135" s="154" t="s">
        <v>1822</v>
      </c>
      <c r="B135" s="154" t="s">
        <v>860</v>
      </c>
      <c r="C135" s="154" t="s">
        <v>861</v>
      </c>
      <c r="D135" s="154"/>
      <c r="E135" s="154" t="s">
        <v>1823</v>
      </c>
      <c r="F135" s="154" t="s">
        <v>1824</v>
      </c>
      <c r="G135" s="154"/>
    </row>
    <row r="136" spans="1:7" ht="24.6" customHeight="1" x14ac:dyDescent="0.25">
      <c r="A136" s="154" t="s">
        <v>1825</v>
      </c>
      <c r="B136" s="154" t="s">
        <v>860</v>
      </c>
      <c r="C136" s="154" t="s">
        <v>861</v>
      </c>
      <c r="D136" s="154"/>
      <c r="E136" s="154" t="s">
        <v>1826</v>
      </c>
      <c r="F136" s="154" t="s">
        <v>1827</v>
      </c>
      <c r="G136" s="154"/>
    </row>
    <row r="137" spans="1:7" ht="24.6" customHeight="1" x14ac:dyDescent="0.25">
      <c r="A137" s="154" t="s">
        <v>1828</v>
      </c>
      <c r="B137" s="154" t="s">
        <v>860</v>
      </c>
      <c r="C137" s="154" t="s">
        <v>861</v>
      </c>
      <c r="D137" s="154"/>
      <c r="E137" s="154" t="s">
        <v>1829</v>
      </c>
      <c r="F137" s="154" t="s">
        <v>1830</v>
      </c>
      <c r="G137" s="154"/>
    </row>
    <row r="138" spans="1:7" ht="24.6" customHeight="1" x14ac:dyDescent="0.25">
      <c r="A138" s="154" t="s">
        <v>1831</v>
      </c>
      <c r="B138" s="154" t="s">
        <v>860</v>
      </c>
      <c r="C138" s="154" t="s">
        <v>861</v>
      </c>
      <c r="D138" s="154"/>
      <c r="E138" s="154" t="s">
        <v>1832</v>
      </c>
      <c r="F138" s="154" t="s">
        <v>1833</v>
      </c>
      <c r="G138" s="154"/>
    </row>
    <row r="139" spans="1:7" ht="24.6" customHeight="1" x14ac:dyDescent="0.25">
      <c r="A139" s="154" t="s">
        <v>1834</v>
      </c>
      <c r="B139" s="154" t="s">
        <v>860</v>
      </c>
      <c r="C139" s="154" t="s">
        <v>861</v>
      </c>
      <c r="D139" s="154"/>
      <c r="E139" s="154" t="s">
        <v>1835</v>
      </c>
      <c r="F139" s="154" t="s">
        <v>1836</v>
      </c>
      <c r="G139" s="154"/>
    </row>
    <row r="140" spans="1:7" ht="24.6" customHeight="1" x14ac:dyDescent="0.25">
      <c r="A140" s="154" t="s">
        <v>1837</v>
      </c>
      <c r="B140" s="154" t="s">
        <v>860</v>
      </c>
      <c r="C140" s="154" t="s">
        <v>861</v>
      </c>
      <c r="D140" s="154"/>
      <c r="E140" s="154" t="s">
        <v>1838</v>
      </c>
      <c r="F140" s="154" t="s">
        <v>1839</v>
      </c>
      <c r="G140" s="154"/>
    </row>
    <row r="141" spans="1:7" ht="24.6" customHeight="1" x14ac:dyDescent="0.25">
      <c r="A141" s="154" t="s">
        <v>1840</v>
      </c>
      <c r="B141" s="154" t="s">
        <v>860</v>
      </c>
      <c r="C141" s="154" t="s">
        <v>861</v>
      </c>
      <c r="D141" s="154"/>
      <c r="E141" s="154" t="s">
        <v>1841</v>
      </c>
      <c r="F141" s="154" t="s">
        <v>1842</v>
      </c>
      <c r="G141" s="154"/>
    </row>
    <row r="142" spans="1:7" ht="24.6" customHeight="1" x14ac:dyDescent="0.25">
      <c r="A142" s="154" t="s">
        <v>1843</v>
      </c>
      <c r="B142" s="154" t="s">
        <v>860</v>
      </c>
      <c r="C142" s="154" t="s">
        <v>861</v>
      </c>
      <c r="D142" s="154"/>
      <c r="E142" s="154" t="s">
        <v>1844</v>
      </c>
      <c r="F142" s="154" t="s">
        <v>1845</v>
      </c>
      <c r="G142" s="154"/>
    </row>
    <row r="143" spans="1:7" ht="24.6" customHeight="1" x14ac:dyDescent="0.25">
      <c r="A143" s="154" t="s">
        <v>1846</v>
      </c>
      <c r="B143" s="154" t="s">
        <v>860</v>
      </c>
      <c r="C143" s="154" t="s">
        <v>861</v>
      </c>
      <c r="D143" s="154"/>
      <c r="E143" s="154" t="s">
        <v>1847</v>
      </c>
      <c r="F143" s="154" t="s">
        <v>1848</v>
      </c>
      <c r="G143" s="154"/>
    </row>
    <row r="144" spans="1:7" ht="24.6" customHeight="1" x14ac:dyDescent="0.25">
      <c r="A144" s="154" t="s">
        <v>1849</v>
      </c>
      <c r="B144" s="154" t="s">
        <v>860</v>
      </c>
      <c r="C144" s="154" t="s">
        <v>861</v>
      </c>
      <c r="D144" s="154"/>
      <c r="E144" s="154" t="s">
        <v>1850</v>
      </c>
      <c r="F144" s="154" t="s">
        <v>1851</v>
      </c>
      <c r="G144" s="154"/>
    </row>
    <row r="145" spans="1:7" ht="24.6" customHeight="1" x14ac:dyDescent="0.25">
      <c r="A145" s="154" t="s">
        <v>1852</v>
      </c>
      <c r="B145" s="154" t="s">
        <v>860</v>
      </c>
      <c r="C145" s="154" t="s">
        <v>861</v>
      </c>
      <c r="D145" s="154"/>
      <c r="E145" s="154" t="s">
        <v>1853</v>
      </c>
      <c r="F145" s="154" t="s">
        <v>1854</v>
      </c>
      <c r="G145" s="154"/>
    </row>
    <row r="146" spans="1:7" ht="24.6" customHeight="1" x14ac:dyDescent="0.25">
      <c r="A146" s="154" t="s">
        <v>1855</v>
      </c>
      <c r="B146" s="154" t="s">
        <v>860</v>
      </c>
      <c r="C146" s="154" t="s">
        <v>861</v>
      </c>
      <c r="D146" s="154"/>
      <c r="E146" s="154" t="s">
        <v>1856</v>
      </c>
      <c r="F146" s="154" t="s">
        <v>1857</v>
      </c>
      <c r="G146" s="154"/>
    </row>
    <row r="147" spans="1:7" ht="24.6" customHeight="1" x14ac:dyDescent="0.25">
      <c r="A147" s="154" t="s">
        <v>1858</v>
      </c>
      <c r="B147" s="154" t="s">
        <v>860</v>
      </c>
      <c r="C147" s="154" t="s">
        <v>861</v>
      </c>
      <c r="D147" s="154"/>
      <c r="E147" s="154" t="s">
        <v>1859</v>
      </c>
      <c r="F147" s="154" t="s">
        <v>1860</v>
      </c>
      <c r="G147" s="154"/>
    </row>
    <row r="148" spans="1:7" ht="24.6" customHeight="1" x14ac:dyDescent="0.25">
      <c r="A148" s="154" t="s">
        <v>1861</v>
      </c>
      <c r="B148" s="154" t="s">
        <v>860</v>
      </c>
      <c r="C148" s="154" t="s">
        <v>861</v>
      </c>
      <c r="D148" s="154"/>
      <c r="E148" s="154" t="s">
        <v>1862</v>
      </c>
      <c r="F148" s="154" t="s">
        <v>1863</v>
      </c>
      <c r="G148" s="154"/>
    </row>
    <row r="149" spans="1:7" ht="24.6" customHeight="1" x14ac:dyDescent="0.25">
      <c r="A149" s="154" t="s">
        <v>1864</v>
      </c>
      <c r="B149" s="154" t="s">
        <v>860</v>
      </c>
      <c r="C149" s="154" t="s">
        <v>861</v>
      </c>
      <c r="D149" s="154"/>
      <c r="E149" s="154" t="s">
        <v>1865</v>
      </c>
      <c r="F149" s="154" t="s">
        <v>1866</v>
      </c>
      <c r="G149" s="154"/>
    </row>
    <row r="150" spans="1:7" ht="24.6" customHeight="1" x14ac:dyDescent="0.25">
      <c r="A150" s="154" t="s">
        <v>1867</v>
      </c>
      <c r="B150" s="154" t="s">
        <v>860</v>
      </c>
      <c r="C150" s="154" t="s">
        <v>861</v>
      </c>
      <c r="D150" s="154"/>
      <c r="E150" s="154" t="s">
        <v>1868</v>
      </c>
      <c r="F150" s="154" t="s">
        <v>1869</v>
      </c>
      <c r="G150" s="154"/>
    </row>
    <row r="151" spans="1:7" ht="24.6" customHeight="1" x14ac:dyDescent="0.25">
      <c r="A151" s="154" t="s">
        <v>1870</v>
      </c>
      <c r="B151" s="154" t="s">
        <v>860</v>
      </c>
      <c r="C151" s="154" t="s">
        <v>861</v>
      </c>
      <c r="D151" s="154"/>
      <c r="E151" s="154" t="s">
        <v>1871</v>
      </c>
      <c r="F151" s="154" t="s">
        <v>1872</v>
      </c>
      <c r="G151" s="154"/>
    </row>
    <row r="152" spans="1:7" ht="24.6" customHeight="1" x14ac:dyDescent="0.25">
      <c r="A152" s="154" t="s">
        <v>1873</v>
      </c>
      <c r="B152" s="154" t="s">
        <v>860</v>
      </c>
      <c r="C152" s="154" t="s">
        <v>861</v>
      </c>
      <c r="D152" s="154" t="s">
        <v>1430</v>
      </c>
      <c r="E152" s="154" t="s">
        <v>1874</v>
      </c>
      <c r="F152" s="154" t="s">
        <v>1875</v>
      </c>
    </row>
    <row r="153" spans="1:7" ht="24.6" customHeight="1" x14ac:dyDescent="0.25">
      <c r="A153" s="154" t="s">
        <v>1876</v>
      </c>
      <c r="B153" s="154" t="s">
        <v>860</v>
      </c>
      <c r="C153" s="154" t="s">
        <v>861</v>
      </c>
      <c r="D153" s="154" t="s">
        <v>1430</v>
      </c>
      <c r="E153" s="154" t="s">
        <v>1877</v>
      </c>
      <c r="F153" s="154" t="s">
        <v>1878</v>
      </c>
    </row>
    <row r="154" spans="1:7" ht="24.6" customHeight="1" x14ac:dyDescent="0.25">
      <c r="A154" s="154" t="s">
        <v>1879</v>
      </c>
      <c r="B154" s="154" t="s">
        <v>860</v>
      </c>
      <c r="C154" s="154" t="s">
        <v>861</v>
      </c>
      <c r="D154" s="154"/>
      <c r="E154" s="154" t="s">
        <v>1880</v>
      </c>
      <c r="F154" s="154" t="s">
        <v>1881</v>
      </c>
      <c r="G154" s="154"/>
    </row>
    <row r="155" spans="1:7" ht="24.6" customHeight="1" x14ac:dyDescent="0.25">
      <c r="A155" s="154" t="s">
        <v>1882</v>
      </c>
      <c r="B155" s="154" t="s">
        <v>860</v>
      </c>
      <c r="C155" s="154" t="s">
        <v>861</v>
      </c>
      <c r="D155" s="154"/>
      <c r="E155" s="154" t="s">
        <v>1883</v>
      </c>
      <c r="F155" s="154" t="s">
        <v>1884</v>
      </c>
      <c r="G155" s="154"/>
    </row>
    <row r="156" spans="1:7" ht="24.6" customHeight="1" x14ac:dyDescent="0.25">
      <c r="A156" s="154" t="s">
        <v>1885</v>
      </c>
      <c r="B156" s="154" t="s">
        <v>860</v>
      </c>
      <c r="C156" s="154" t="s">
        <v>861</v>
      </c>
      <c r="D156" s="154"/>
      <c r="E156" s="154" t="s">
        <v>1886</v>
      </c>
      <c r="F156" s="154" t="s">
        <v>1887</v>
      </c>
      <c r="G156" s="154"/>
    </row>
    <row r="157" spans="1:7" ht="24.6" customHeight="1" x14ac:dyDescent="0.25">
      <c r="A157" s="154" t="s">
        <v>1888</v>
      </c>
      <c r="B157" s="154" t="s">
        <v>860</v>
      </c>
      <c r="C157" s="154" t="s">
        <v>861</v>
      </c>
      <c r="D157" s="154"/>
      <c r="E157" s="154" t="s">
        <v>1889</v>
      </c>
      <c r="F157" s="154" t="s">
        <v>1890</v>
      </c>
      <c r="G157" s="154"/>
    </row>
    <row r="158" spans="1:7" ht="24.6" customHeight="1" x14ac:dyDescent="0.25">
      <c r="A158" s="154" t="s">
        <v>1891</v>
      </c>
      <c r="B158" s="154" t="s">
        <v>860</v>
      </c>
      <c r="C158" s="154" t="s">
        <v>861</v>
      </c>
      <c r="D158" s="154"/>
      <c r="E158" s="154" t="s">
        <v>1892</v>
      </c>
      <c r="F158" s="154" t="s">
        <v>1893</v>
      </c>
      <c r="G158" s="154"/>
    </row>
    <row r="159" spans="1:7" ht="24.6" customHeight="1" x14ac:dyDescent="0.25">
      <c r="A159" s="154" t="s">
        <v>1894</v>
      </c>
      <c r="B159" s="154" t="s">
        <v>860</v>
      </c>
      <c r="C159" s="154" t="s">
        <v>861</v>
      </c>
      <c r="D159" s="154"/>
      <c r="E159" s="154" t="s">
        <v>1895</v>
      </c>
      <c r="F159" s="154" t="s">
        <v>1896</v>
      </c>
      <c r="G159" s="154"/>
    </row>
    <row r="160" spans="1:7" ht="24.6" customHeight="1" x14ac:dyDescent="0.25">
      <c r="A160" s="154" t="s">
        <v>1897</v>
      </c>
      <c r="B160" s="154" t="s">
        <v>860</v>
      </c>
      <c r="C160" s="154" t="s">
        <v>861</v>
      </c>
      <c r="D160" s="154"/>
      <c r="E160" s="154" t="s">
        <v>1898</v>
      </c>
      <c r="F160" s="154" t="s">
        <v>1899</v>
      </c>
      <c r="G160" s="154"/>
    </row>
    <row r="161" spans="1:7" ht="24.6" customHeight="1" x14ac:dyDescent="0.25">
      <c r="A161" s="154" t="s">
        <v>1900</v>
      </c>
      <c r="B161" s="154" t="s">
        <v>860</v>
      </c>
      <c r="C161" s="154" t="s">
        <v>861</v>
      </c>
      <c r="D161" s="154"/>
      <c r="E161" s="154" t="s">
        <v>1901</v>
      </c>
      <c r="F161" s="154" t="s">
        <v>1902</v>
      </c>
      <c r="G161" s="154"/>
    </row>
    <row r="162" spans="1:7" ht="24.6" customHeight="1" x14ac:dyDescent="0.25">
      <c r="A162" s="154" t="s">
        <v>1903</v>
      </c>
      <c r="B162" s="154" t="s">
        <v>860</v>
      </c>
      <c r="C162" s="154" t="s">
        <v>861</v>
      </c>
      <c r="D162" s="154"/>
      <c r="E162" s="154" t="s">
        <v>1904</v>
      </c>
      <c r="F162" s="154" t="s">
        <v>1905</v>
      </c>
      <c r="G162" s="154"/>
    </row>
    <row r="163" spans="1:7" ht="24.6" customHeight="1" x14ac:dyDescent="0.25">
      <c r="A163" s="154" t="s">
        <v>1906</v>
      </c>
      <c r="B163" s="154" t="s">
        <v>860</v>
      </c>
      <c r="C163" s="154" t="s">
        <v>861</v>
      </c>
      <c r="D163" s="154"/>
      <c r="E163" s="154" t="s">
        <v>1907</v>
      </c>
      <c r="F163" s="154" t="s">
        <v>1908</v>
      </c>
      <c r="G163" s="154"/>
    </row>
    <row r="164" spans="1:7" ht="24.6" customHeight="1" x14ac:dyDescent="0.25">
      <c r="A164" s="154" t="s">
        <v>1909</v>
      </c>
      <c r="B164" s="154" t="s">
        <v>860</v>
      </c>
      <c r="C164" s="154" t="s">
        <v>861</v>
      </c>
      <c r="D164" s="154"/>
      <c r="E164" s="154" t="s">
        <v>1910</v>
      </c>
      <c r="F164" s="154" t="s">
        <v>1911</v>
      </c>
      <c r="G164" s="154"/>
    </row>
    <row r="165" spans="1:7" ht="24.6" customHeight="1" x14ac:dyDescent="0.25">
      <c r="A165" s="154" t="s">
        <v>1912</v>
      </c>
      <c r="B165" s="154" t="s">
        <v>860</v>
      </c>
      <c r="C165" s="154" t="s">
        <v>861</v>
      </c>
      <c r="D165" s="154"/>
      <c r="E165" s="154" t="s">
        <v>1913</v>
      </c>
      <c r="F165" s="154" t="s">
        <v>1914</v>
      </c>
      <c r="G165" s="154"/>
    </row>
    <row r="166" spans="1:7" ht="24.6" customHeight="1" x14ac:dyDescent="0.25">
      <c r="A166" s="154" t="s">
        <v>1915</v>
      </c>
      <c r="B166" s="154" t="s">
        <v>860</v>
      </c>
      <c r="C166" s="154" t="s">
        <v>861</v>
      </c>
      <c r="D166" s="154"/>
      <c r="E166" s="154" t="s">
        <v>1916</v>
      </c>
      <c r="F166" s="154" t="s">
        <v>1917</v>
      </c>
      <c r="G166" s="154"/>
    </row>
    <row r="167" spans="1:7" ht="24.6" customHeight="1" x14ac:dyDescent="0.25">
      <c r="A167" s="154" t="s">
        <v>1918</v>
      </c>
      <c r="B167" s="154" t="s">
        <v>860</v>
      </c>
      <c r="C167" s="154" t="s">
        <v>861</v>
      </c>
      <c r="D167" s="154"/>
      <c r="E167" s="154" t="s">
        <v>1919</v>
      </c>
      <c r="F167" s="154" t="s">
        <v>1920</v>
      </c>
      <c r="G167" s="154"/>
    </row>
    <row r="168" spans="1:7" ht="24.6" customHeight="1" x14ac:dyDescent="0.25">
      <c r="A168" s="154" t="s">
        <v>1921</v>
      </c>
      <c r="B168" s="154" t="s">
        <v>860</v>
      </c>
      <c r="C168" s="154" t="s">
        <v>861</v>
      </c>
      <c r="D168" s="154"/>
      <c r="E168" s="154" t="s">
        <v>1922</v>
      </c>
      <c r="F168" s="154" t="s">
        <v>1923</v>
      </c>
      <c r="G168" s="154"/>
    </row>
    <row r="169" spans="1:7" ht="24.6" customHeight="1" x14ac:dyDescent="0.25">
      <c r="A169" s="154" t="s">
        <v>1924</v>
      </c>
      <c r="B169" s="154" t="s">
        <v>860</v>
      </c>
      <c r="C169" s="154" t="s">
        <v>861</v>
      </c>
      <c r="D169" s="154"/>
      <c r="E169" s="154" t="s">
        <v>1925</v>
      </c>
      <c r="F169" s="154" t="s">
        <v>1926</v>
      </c>
      <c r="G169" s="154"/>
    </row>
    <row r="170" spans="1:7" ht="24.6" customHeight="1" x14ac:dyDescent="0.25">
      <c r="A170" s="154" t="s">
        <v>1927</v>
      </c>
      <c r="B170" s="154" t="s">
        <v>860</v>
      </c>
      <c r="C170" s="154" t="s">
        <v>861</v>
      </c>
      <c r="D170" s="154"/>
      <c r="E170" s="154" t="s">
        <v>1928</v>
      </c>
      <c r="F170" s="154" t="s">
        <v>1929</v>
      </c>
      <c r="G170" s="154"/>
    </row>
    <row r="171" spans="1:7" ht="15" x14ac:dyDescent="0.25">
      <c r="A171" s="154" t="s">
        <v>1930</v>
      </c>
      <c r="B171" s="154" t="s">
        <v>860</v>
      </c>
      <c r="C171" s="154" t="s">
        <v>861</v>
      </c>
      <c r="D171" s="154"/>
      <c r="E171" s="154" t="s">
        <v>1931</v>
      </c>
      <c r="F171" s="154" t="s">
        <v>1932</v>
      </c>
      <c r="G171" s="154"/>
    </row>
    <row r="172" spans="1:7" ht="24.6" customHeight="1" x14ac:dyDescent="0.25">
      <c r="A172" s="154" t="s">
        <v>1933</v>
      </c>
      <c r="B172" s="154" t="s">
        <v>860</v>
      </c>
      <c r="C172" s="154" t="s">
        <v>861</v>
      </c>
      <c r="D172" s="154"/>
      <c r="E172" s="154" t="s">
        <v>1934</v>
      </c>
      <c r="F172" s="154" t="s">
        <v>1935</v>
      </c>
      <c r="G172" s="154"/>
    </row>
    <row r="173" spans="1:7" ht="24.6" customHeight="1" x14ac:dyDescent="0.25">
      <c r="A173" s="154" t="s">
        <v>1936</v>
      </c>
      <c r="B173" s="154" t="s">
        <v>860</v>
      </c>
      <c r="C173" s="154" t="s">
        <v>861</v>
      </c>
      <c r="D173" s="154"/>
      <c r="E173" s="154" t="s">
        <v>1937</v>
      </c>
      <c r="F173" s="154" t="s">
        <v>1938</v>
      </c>
      <c r="G173" s="154"/>
    </row>
    <row r="174" spans="1:7" ht="24.6" customHeight="1" x14ac:dyDescent="0.25">
      <c r="A174" s="154" t="s">
        <v>1939</v>
      </c>
      <c r="B174" s="154" t="s">
        <v>860</v>
      </c>
      <c r="C174" s="154" t="s">
        <v>861</v>
      </c>
      <c r="D174" s="154"/>
      <c r="E174" s="154" t="s">
        <v>1940</v>
      </c>
      <c r="F174" s="154" t="s">
        <v>1941</v>
      </c>
      <c r="G174" s="154"/>
    </row>
    <row r="175" spans="1:7" ht="24.6" customHeight="1" x14ac:dyDescent="0.25">
      <c r="A175" s="154" t="s">
        <v>1942</v>
      </c>
      <c r="B175" s="154" t="s">
        <v>860</v>
      </c>
      <c r="C175" s="154" t="s">
        <v>861</v>
      </c>
      <c r="D175" s="154"/>
      <c r="E175" s="154" t="s">
        <v>1943</v>
      </c>
      <c r="F175" s="154" t="s">
        <v>1944</v>
      </c>
      <c r="G175" s="154"/>
    </row>
    <row r="176" spans="1:7" ht="24.6" customHeight="1" x14ac:dyDescent="0.25">
      <c r="A176" s="154" t="s">
        <v>1945</v>
      </c>
      <c r="B176" s="154" t="s">
        <v>860</v>
      </c>
      <c r="C176" s="154" t="s">
        <v>861</v>
      </c>
      <c r="D176" s="154"/>
      <c r="E176" s="154" t="s">
        <v>1946</v>
      </c>
      <c r="F176" s="154" t="s">
        <v>1947</v>
      </c>
      <c r="G176" s="154"/>
    </row>
    <row r="177" spans="1:7" ht="24.6" customHeight="1" x14ac:dyDescent="0.25">
      <c r="A177" s="154" t="s">
        <v>1948</v>
      </c>
      <c r="B177" s="154" t="s">
        <v>860</v>
      </c>
      <c r="C177" s="154" t="s">
        <v>861</v>
      </c>
      <c r="D177" s="154"/>
      <c r="E177" s="154" t="s">
        <v>1949</v>
      </c>
      <c r="F177" s="154" t="s">
        <v>1950</v>
      </c>
      <c r="G177" s="154"/>
    </row>
    <row r="178" spans="1:7" ht="24.6" customHeight="1" x14ac:dyDescent="0.25">
      <c r="A178" s="154" t="s">
        <v>1951</v>
      </c>
      <c r="B178" s="154" t="s">
        <v>860</v>
      </c>
      <c r="C178" s="154" t="s">
        <v>861</v>
      </c>
      <c r="D178" s="154"/>
      <c r="E178" s="154" t="s">
        <v>1952</v>
      </c>
      <c r="F178" s="154" t="s">
        <v>1953</v>
      </c>
      <c r="G178" s="154"/>
    </row>
    <row r="179" spans="1:7" ht="24.6" customHeight="1" x14ac:dyDescent="0.25">
      <c r="A179" s="154" t="s">
        <v>1954</v>
      </c>
      <c r="B179" s="154" t="s">
        <v>860</v>
      </c>
      <c r="C179" s="154" t="s">
        <v>861</v>
      </c>
      <c r="D179" s="154"/>
      <c r="E179" s="154" t="s">
        <v>1955</v>
      </c>
      <c r="F179" s="154" t="s">
        <v>1956</v>
      </c>
      <c r="G179" s="154"/>
    </row>
    <row r="180" spans="1:7" ht="24.6" customHeight="1" x14ac:dyDescent="0.25">
      <c r="A180" s="154" t="s">
        <v>1957</v>
      </c>
      <c r="B180" s="154" t="s">
        <v>860</v>
      </c>
      <c r="C180" s="154" t="s">
        <v>861</v>
      </c>
      <c r="D180" s="154"/>
      <c r="E180" s="154" t="s">
        <v>1958</v>
      </c>
      <c r="F180" s="154" t="s">
        <v>1959</v>
      </c>
      <c r="G180" s="154"/>
    </row>
    <row r="181" spans="1:7" ht="24.6" customHeight="1" x14ac:dyDescent="0.25">
      <c r="A181" s="154" t="s">
        <v>1960</v>
      </c>
      <c r="B181" s="154" t="s">
        <v>860</v>
      </c>
      <c r="C181" s="154" t="s">
        <v>861</v>
      </c>
      <c r="D181" s="154" t="s">
        <v>1430</v>
      </c>
      <c r="E181" s="154" t="s">
        <v>1961</v>
      </c>
      <c r="F181" s="154" t="s">
        <v>1962</v>
      </c>
    </row>
    <row r="182" spans="1:7" ht="24.6" customHeight="1" x14ac:dyDescent="0.25">
      <c r="A182" s="154" t="s">
        <v>1963</v>
      </c>
      <c r="B182" s="154" t="s">
        <v>970</v>
      </c>
      <c r="C182" s="154" t="s">
        <v>971</v>
      </c>
      <c r="D182" s="154" t="s">
        <v>1964</v>
      </c>
      <c r="E182" s="154" t="s">
        <v>4713</v>
      </c>
      <c r="F182" s="154" t="s">
        <v>4714</v>
      </c>
      <c r="G182" s="154" t="s">
        <v>4715</v>
      </c>
    </row>
    <row r="183" spans="1:7" ht="24.6" customHeight="1" x14ac:dyDescent="0.25">
      <c r="A183" s="154" t="s">
        <v>1965</v>
      </c>
      <c r="B183" s="154" t="s">
        <v>970</v>
      </c>
      <c r="C183" s="154" t="s">
        <v>971</v>
      </c>
      <c r="D183" s="154" t="s">
        <v>1966</v>
      </c>
      <c r="E183" s="154" t="s">
        <v>1967</v>
      </c>
      <c r="F183" s="154" t="s">
        <v>1395</v>
      </c>
      <c r="G183" s="154" t="s">
        <v>1968</v>
      </c>
    </row>
    <row r="184" spans="1:7" ht="24.6" customHeight="1" x14ac:dyDescent="0.25">
      <c r="A184" s="154" t="s">
        <v>1969</v>
      </c>
      <c r="B184" s="154" t="s">
        <v>970</v>
      </c>
      <c r="C184" s="154" t="s">
        <v>971</v>
      </c>
      <c r="D184" s="154" t="s">
        <v>1397</v>
      </c>
      <c r="E184" s="154" t="s">
        <v>1398</v>
      </c>
      <c r="F184" s="154" t="s">
        <v>1399</v>
      </c>
      <c r="G184" s="154" t="s">
        <v>1968</v>
      </c>
    </row>
    <row r="185" spans="1:7" ht="24.6" customHeight="1" x14ac:dyDescent="0.25">
      <c r="A185" s="154" t="s">
        <v>1970</v>
      </c>
      <c r="B185" s="154" t="s">
        <v>970</v>
      </c>
      <c r="C185" s="154" t="s">
        <v>971</v>
      </c>
      <c r="D185" s="154" t="s">
        <v>1971</v>
      </c>
      <c r="E185" s="154" t="s">
        <v>1972</v>
      </c>
      <c r="F185" s="154" t="s">
        <v>1973</v>
      </c>
      <c r="G185" s="154" t="s">
        <v>1974</v>
      </c>
    </row>
    <row r="186" spans="1:7" ht="24.6" customHeight="1" x14ac:dyDescent="0.25">
      <c r="A186" s="154" t="s">
        <v>1975</v>
      </c>
      <c r="B186" s="154" t="s">
        <v>970</v>
      </c>
      <c r="C186" s="154" t="s">
        <v>971</v>
      </c>
      <c r="D186" s="154" t="s">
        <v>1976</v>
      </c>
      <c r="E186" s="154" t="s">
        <v>1977</v>
      </c>
      <c r="F186" s="154" t="s">
        <v>1978</v>
      </c>
      <c r="G186" s="154" t="s">
        <v>1979</v>
      </c>
    </row>
    <row r="187" spans="1:7" ht="24.6" customHeight="1" x14ac:dyDescent="0.25">
      <c r="A187" s="154" t="s">
        <v>1980</v>
      </c>
      <c r="B187" s="154" t="s">
        <v>970</v>
      </c>
      <c r="C187" s="154" t="s">
        <v>971</v>
      </c>
      <c r="D187" s="154" t="s">
        <v>1981</v>
      </c>
      <c r="E187" s="154" t="s">
        <v>1982</v>
      </c>
      <c r="F187" s="154" t="s">
        <v>1983</v>
      </c>
      <c r="G187" s="154" t="s">
        <v>1984</v>
      </c>
    </row>
    <row r="188" spans="1:7" ht="24.6" customHeight="1" x14ac:dyDescent="0.25">
      <c r="A188" s="154" t="s">
        <v>1985</v>
      </c>
      <c r="B188" s="154" t="s">
        <v>970</v>
      </c>
      <c r="C188" s="154" t="s">
        <v>971</v>
      </c>
      <c r="D188" s="154" t="s">
        <v>1986</v>
      </c>
      <c r="E188" s="154" t="s">
        <v>1987</v>
      </c>
      <c r="F188" s="154" t="s">
        <v>1988</v>
      </c>
      <c r="G188" s="154" t="s">
        <v>1989</v>
      </c>
    </row>
    <row r="189" spans="1:7" ht="24.6" customHeight="1" x14ac:dyDescent="0.25">
      <c r="A189" s="154" t="s">
        <v>1990</v>
      </c>
      <c r="B189" s="154" t="s">
        <v>970</v>
      </c>
      <c r="C189" s="154" t="s">
        <v>971</v>
      </c>
      <c r="D189" s="154" t="s">
        <v>1401</v>
      </c>
      <c r="E189" s="154" t="s">
        <v>1402</v>
      </c>
      <c r="F189" s="154" t="s">
        <v>1481</v>
      </c>
      <c r="G189" s="154" t="s">
        <v>1991</v>
      </c>
    </row>
    <row r="190" spans="1:7" ht="24.6" customHeight="1" x14ac:dyDescent="0.25">
      <c r="A190" s="154" t="s">
        <v>1992</v>
      </c>
      <c r="B190" s="154" t="s">
        <v>970</v>
      </c>
      <c r="C190" s="154" t="s">
        <v>971</v>
      </c>
      <c r="D190" s="154" t="s">
        <v>1993</v>
      </c>
      <c r="E190" s="154" t="s">
        <v>1994</v>
      </c>
      <c r="F190" s="154" t="s">
        <v>1478</v>
      </c>
      <c r="G190" s="154" t="s">
        <v>1968</v>
      </c>
    </row>
    <row r="191" spans="1:7" s="286" customFormat="1" ht="24.6" customHeight="1" x14ac:dyDescent="0.25">
      <c r="A191" s="285" t="s">
        <v>1995</v>
      </c>
      <c r="B191" s="285" t="s">
        <v>970</v>
      </c>
      <c r="C191" s="285" t="s">
        <v>971</v>
      </c>
      <c r="D191" s="285" t="s">
        <v>1996</v>
      </c>
      <c r="E191" s="285" t="s">
        <v>1997</v>
      </c>
      <c r="F191" s="285" t="s">
        <v>1998</v>
      </c>
      <c r="G191" s="285" t="s">
        <v>1968</v>
      </c>
    </row>
    <row r="192" spans="1:7" s="286" customFormat="1" ht="24.6" customHeight="1" x14ac:dyDescent="0.25">
      <c r="A192" s="285" t="s">
        <v>1999</v>
      </c>
      <c r="B192" s="285" t="s">
        <v>970</v>
      </c>
      <c r="C192" s="285" t="s">
        <v>971</v>
      </c>
      <c r="D192" s="285" t="s">
        <v>1405</v>
      </c>
      <c r="E192" s="285" t="s">
        <v>1406</v>
      </c>
      <c r="F192" s="285" t="s">
        <v>2000</v>
      </c>
      <c r="G192" s="285" t="s">
        <v>4716</v>
      </c>
    </row>
    <row r="193" spans="1:7" s="286" customFormat="1" ht="24.6" customHeight="1" x14ac:dyDescent="0.25">
      <c r="A193" s="285" t="s">
        <v>2001</v>
      </c>
      <c r="B193" s="285" t="s">
        <v>970</v>
      </c>
      <c r="C193" s="285" t="s">
        <v>971</v>
      </c>
      <c r="D193" s="285" t="s">
        <v>2002</v>
      </c>
      <c r="E193" s="285" t="s">
        <v>2003</v>
      </c>
      <c r="F193" s="285" t="s">
        <v>2004</v>
      </c>
      <c r="G193" s="285" t="s">
        <v>1968</v>
      </c>
    </row>
    <row r="194" spans="1:7" s="286" customFormat="1" ht="24.6" customHeight="1" x14ac:dyDescent="0.25">
      <c r="A194" s="285" t="s">
        <v>2005</v>
      </c>
      <c r="B194" s="285" t="s">
        <v>970</v>
      </c>
      <c r="C194" s="285" t="s">
        <v>971</v>
      </c>
      <c r="D194" s="285" t="s">
        <v>2006</v>
      </c>
      <c r="E194" s="285" t="s">
        <v>2007</v>
      </c>
      <c r="F194" s="285" t="s">
        <v>2008</v>
      </c>
      <c r="G194" s="285"/>
    </row>
    <row r="195" spans="1:7" s="286" customFormat="1" ht="24.6" customHeight="1" x14ac:dyDescent="0.25">
      <c r="A195" s="285" t="s">
        <v>2009</v>
      </c>
      <c r="B195" s="285" t="s">
        <v>970</v>
      </c>
      <c r="C195" s="285" t="s">
        <v>971</v>
      </c>
      <c r="D195" s="285" t="s">
        <v>2010</v>
      </c>
      <c r="E195" s="285" t="s">
        <v>2011</v>
      </c>
      <c r="F195" s="285" t="s">
        <v>2012</v>
      </c>
      <c r="G195" s="285" t="s">
        <v>1968</v>
      </c>
    </row>
    <row r="196" spans="1:7" ht="24.6" customHeight="1" x14ac:dyDescent="0.25">
      <c r="A196" s="154" t="s">
        <v>2013</v>
      </c>
      <c r="B196" s="154" t="s">
        <v>970</v>
      </c>
      <c r="C196" s="154" t="s">
        <v>971</v>
      </c>
      <c r="D196" s="154" t="s">
        <v>2014</v>
      </c>
      <c r="E196" s="154" t="s">
        <v>2015</v>
      </c>
      <c r="F196" s="154" t="s">
        <v>2016</v>
      </c>
      <c r="G196" s="154" t="s">
        <v>1968</v>
      </c>
    </row>
    <row r="197" spans="1:7" ht="24.6" customHeight="1" x14ac:dyDescent="0.25">
      <c r="A197" s="154" t="s">
        <v>2017</v>
      </c>
      <c r="B197" s="154" t="s">
        <v>970</v>
      </c>
      <c r="C197" s="154" t="s">
        <v>971</v>
      </c>
      <c r="D197" s="154" t="s">
        <v>2018</v>
      </c>
      <c r="E197" s="154" t="s">
        <v>1414</v>
      </c>
      <c r="F197" s="154" t="s">
        <v>2019</v>
      </c>
      <c r="G197" s="154"/>
    </row>
    <row r="198" spans="1:7" ht="24.6" customHeight="1" x14ac:dyDescent="0.25">
      <c r="A198" s="154" t="s">
        <v>2020</v>
      </c>
      <c r="B198" s="154" t="s">
        <v>970</v>
      </c>
      <c r="C198" s="154" t="s">
        <v>971</v>
      </c>
      <c r="D198" s="154" t="s">
        <v>2021</v>
      </c>
      <c r="E198" s="154" t="s">
        <v>2022</v>
      </c>
      <c r="F198" s="154" t="s">
        <v>2023</v>
      </c>
      <c r="G198" s="154"/>
    </row>
    <row r="199" spans="1:7" ht="24.6" customHeight="1" x14ac:dyDescent="0.25">
      <c r="A199" s="154" t="s">
        <v>2024</v>
      </c>
      <c r="B199" s="154" t="s">
        <v>970</v>
      </c>
      <c r="C199" s="154" t="s">
        <v>971</v>
      </c>
      <c r="D199" s="154" t="s">
        <v>2025</v>
      </c>
      <c r="E199" s="154" t="s">
        <v>2026</v>
      </c>
      <c r="F199" s="154" t="s">
        <v>2027</v>
      </c>
      <c r="G199" s="154"/>
    </row>
    <row r="200" spans="1:7" ht="24.6" customHeight="1" x14ac:dyDescent="0.25">
      <c r="A200" s="154" t="s">
        <v>2028</v>
      </c>
      <c r="B200" s="154" t="s">
        <v>970</v>
      </c>
      <c r="C200" s="154" t="s">
        <v>971</v>
      </c>
      <c r="D200" s="154" t="s">
        <v>2029</v>
      </c>
      <c r="E200" s="154" t="s">
        <v>2030</v>
      </c>
      <c r="F200" s="154" t="s">
        <v>2031</v>
      </c>
      <c r="G200" s="154"/>
    </row>
    <row r="201" spans="1:7" ht="24.6" customHeight="1" x14ac:dyDescent="0.25">
      <c r="A201" s="154" t="s">
        <v>2032</v>
      </c>
      <c r="B201" s="154" t="s">
        <v>970</v>
      </c>
      <c r="C201" s="154" t="s">
        <v>971</v>
      </c>
      <c r="D201" s="154" t="s">
        <v>2033</v>
      </c>
      <c r="E201" s="154" t="s">
        <v>2034</v>
      </c>
      <c r="F201" s="154" t="s">
        <v>2035</v>
      </c>
      <c r="G201" s="154"/>
    </row>
    <row r="202" spans="1:7" ht="24.6" customHeight="1" x14ac:dyDescent="0.25">
      <c r="A202" s="154" t="s">
        <v>2036</v>
      </c>
      <c r="B202" s="154" t="s">
        <v>970</v>
      </c>
      <c r="C202" s="154" t="s">
        <v>971</v>
      </c>
      <c r="D202" s="154" t="s">
        <v>2037</v>
      </c>
      <c r="E202" s="154" t="s">
        <v>2038</v>
      </c>
      <c r="F202" s="154" t="s">
        <v>2039</v>
      </c>
      <c r="G202" s="154" t="s">
        <v>2040</v>
      </c>
    </row>
    <row r="203" spans="1:7" ht="24.6" customHeight="1" x14ac:dyDescent="0.25">
      <c r="A203" s="154" t="s">
        <v>2041</v>
      </c>
      <c r="B203" s="154" t="s">
        <v>970</v>
      </c>
      <c r="C203" s="154" t="s">
        <v>971</v>
      </c>
      <c r="D203" s="154" t="s">
        <v>2042</v>
      </c>
      <c r="E203" s="154" t="s">
        <v>2043</v>
      </c>
      <c r="F203" s="154" t="s">
        <v>2044</v>
      </c>
      <c r="G203" s="154" t="s">
        <v>2045</v>
      </c>
    </row>
    <row r="204" spans="1:7" ht="24.6" customHeight="1" x14ac:dyDescent="0.25">
      <c r="A204" s="154" t="s">
        <v>2046</v>
      </c>
      <c r="B204" s="154" t="s">
        <v>970</v>
      </c>
      <c r="C204" s="154" t="s">
        <v>971</v>
      </c>
      <c r="D204" s="154" t="s">
        <v>2047</v>
      </c>
      <c r="E204" s="154" t="s">
        <v>2048</v>
      </c>
      <c r="F204" s="154" t="s">
        <v>1419</v>
      </c>
      <c r="G204" s="154"/>
    </row>
    <row r="205" spans="1:7" ht="24.6" customHeight="1" x14ac:dyDescent="0.25">
      <c r="A205" s="154" t="s">
        <v>2049</v>
      </c>
      <c r="B205" s="154" t="s">
        <v>970</v>
      </c>
      <c r="C205" s="154" t="s">
        <v>971</v>
      </c>
      <c r="D205" s="154" t="s">
        <v>2050</v>
      </c>
      <c r="E205" s="154" t="s">
        <v>2051</v>
      </c>
      <c r="F205" s="154" t="s">
        <v>2052</v>
      </c>
      <c r="G205" s="154" t="s">
        <v>1968</v>
      </c>
    </row>
    <row r="206" spans="1:7" s="286" customFormat="1" ht="24.6" customHeight="1" x14ac:dyDescent="0.25">
      <c r="A206" s="285" t="s">
        <v>2053</v>
      </c>
      <c r="B206" s="285" t="s">
        <v>970</v>
      </c>
      <c r="C206" s="285" t="s">
        <v>971</v>
      </c>
      <c r="D206" s="285" t="s">
        <v>2054</v>
      </c>
      <c r="E206" s="285" t="s">
        <v>2055</v>
      </c>
      <c r="F206" s="285" t="s">
        <v>2056</v>
      </c>
      <c r="G206" s="285"/>
    </row>
    <row r="207" spans="1:7" s="286" customFormat="1" ht="24.6" customHeight="1" x14ac:dyDescent="0.25">
      <c r="A207" s="285" t="s">
        <v>2057</v>
      </c>
      <c r="B207" s="285" t="s">
        <v>970</v>
      </c>
      <c r="C207" s="285" t="s">
        <v>971</v>
      </c>
      <c r="D207" s="285"/>
      <c r="E207" s="285" t="s">
        <v>2058</v>
      </c>
      <c r="F207" s="285" t="s">
        <v>2059</v>
      </c>
      <c r="G207" s="285"/>
    </row>
    <row r="208" spans="1:7" ht="24.6" customHeight="1" x14ac:dyDescent="0.25">
      <c r="A208" s="154" t="s">
        <v>2060</v>
      </c>
      <c r="B208" s="154" t="s">
        <v>970</v>
      </c>
      <c r="C208" s="154" t="s">
        <v>971</v>
      </c>
      <c r="D208" s="154"/>
      <c r="E208" s="154" t="s">
        <v>4717</v>
      </c>
      <c r="F208" s="154" t="s">
        <v>1770</v>
      </c>
      <c r="G208" s="154" t="s">
        <v>2061</v>
      </c>
    </row>
    <row r="209" spans="1:7" ht="24.6" customHeight="1" x14ac:dyDescent="0.25">
      <c r="A209" s="154" t="s">
        <v>2062</v>
      </c>
      <c r="B209" s="154" t="s">
        <v>877</v>
      </c>
      <c r="C209" s="154" t="s">
        <v>878</v>
      </c>
      <c r="D209" s="154"/>
      <c r="E209" s="154" t="s">
        <v>2063</v>
      </c>
      <c r="F209" s="154" t="s">
        <v>2064</v>
      </c>
      <c r="G209" s="154"/>
    </row>
    <row r="210" spans="1:7" ht="24.6" customHeight="1" x14ac:dyDescent="0.25">
      <c r="A210" s="154" t="s">
        <v>2065</v>
      </c>
      <c r="B210" s="154" t="s">
        <v>877</v>
      </c>
      <c r="C210" s="154" t="s">
        <v>878</v>
      </c>
      <c r="D210" s="154"/>
      <c r="E210" s="154" t="s">
        <v>2066</v>
      </c>
      <c r="F210" s="154" t="s">
        <v>2067</v>
      </c>
      <c r="G210" s="154"/>
    </row>
    <row r="211" spans="1:7" ht="24.6" customHeight="1" x14ac:dyDescent="0.25">
      <c r="A211" s="154" t="s">
        <v>2068</v>
      </c>
      <c r="B211" s="154" t="s">
        <v>877</v>
      </c>
      <c r="C211" s="154" t="s">
        <v>878</v>
      </c>
      <c r="D211" s="154"/>
      <c r="E211" s="154" t="s">
        <v>2069</v>
      </c>
      <c r="F211" s="154" t="s">
        <v>2070</v>
      </c>
      <c r="G211" s="154"/>
    </row>
    <row r="212" spans="1:7" ht="24.6" customHeight="1" x14ac:dyDescent="0.25">
      <c r="A212" s="154" t="s">
        <v>2071</v>
      </c>
      <c r="B212" s="154" t="s">
        <v>877</v>
      </c>
      <c r="C212" s="154" t="s">
        <v>878</v>
      </c>
      <c r="D212" s="154"/>
      <c r="E212" s="154" t="s">
        <v>2072</v>
      </c>
      <c r="F212" s="154" t="s">
        <v>2073</v>
      </c>
      <c r="G212" s="154"/>
    </row>
    <row r="213" spans="1:7" ht="24.6" customHeight="1" x14ac:dyDescent="0.25">
      <c r="A213" s="154" t="s">
        <v>2074</v>
      </c>
      <c r="B213" s="154" t="s">
        <v>877</v>
      </c>
      <c r="C213" s="154" t="s">
        <v>878</v>
      </c>
      <c r="D213" s="154" t="s">
        <v>2075</v>
      </c>
      <c r="E213" s="154" t="s">
        <v>2076</v>
      </c>
      <c r="F213" s="154" t="s">
        <v>2077</v>
      </c>
      <c r="G213" s="154"/>
    </row>
    <row r="214" spans="1:7" ht="24.6" customHeight="1" x14ac:dyDescent="0.25">
      <c r="A214" s="154" t="s">
        <v>2078</v>
      </c>
      <c r="B214" s="154" t="s">
        <v>877</v>
      </c>
      <c r="C214" s="154" t="s">
        <v>878</v>
      </c>
      <c r="D214" s="154"/>
      <c r="E214" s="154" t="s">
        <v>2079</v>
      </c>
      <c r="F214" s="154" t="s">
        <v>2080</v>
      </c>
      <c r="G214" s="154"/>
    </row>
    <row r="215" spans="1:7" ht="24.6" customHeight="1" x14ac:dyDescent="0.25">
      <c r="A215" s="154" t="s">
        <v>2081</v>
      </c>
      <c r="B215" s="154" t="s">
        <v>877</v>
      </c>
      <c r="C215" s="154" t="s">
        <v>878</v>
      </c>
      <c r="D215" s="154" t="s">
        <v>2082</v>
      </c>
      <c r="E215" s="154" t="s">
        <v>2083</v>
      </c>
      <c r="F215" s="154" t="s">
        <v>1704</v>
      </c>
      <c r="G215" s="154"/>
    </row>
    <row r="216" spans="1:7" ht="24.6" customHeight="1" x14ac:dyDescent="0.25">
      <c r="A216" s="154" t="s">
        <v>2084</v>
      </c>
      <c r="B216" s="154" t="s">
        <v>877</v>
      </c>
      <c r="C216" s="154" t="s">
        <v>878</v>
      </c>
      <c r="D216" s="154" t="s">
        <v>2085</v>
      </c>
      <c r="E216" s="154" t="s">
        <v>2086</v>
      </c>
      <c r="F216" s="154" t="s">
        <v>2087</v>
      </c>
      <c r="G216" s="154"/>
    </row>
    <row r="217" spans="1:7" ht="24.6" customHeight="1" x14ac:dyDescent="0.25">
      <c r="A217" s="154" t="s">
        <v>2088</v>
      </c>
      <c r="B217" s="154" t="s">
        <v>877</v>
      </c>
      <c r="C217" s="154" t="s">
        <v>878</v>
      </c>
      <c r="D217" s="154"/>
      <c r="E217" s="154" t="s">
        <v>2089</v>
      </c>
      <c r="F217" s="154" t="s">
        <v>2090</v>
      </c>
      <c r="G217" s="154"/>
    </row>
    <row r="218" spans="1:7" ht="24.6" customHeight="1" x14ac:dyDescent="0.25">
      <c r="A218" s="154" t="s">
        <v>2091</v>
      </c>
      <c r="B218" s="154" t="s">
        <v>877</v>
      </c>
      <c r="C218" s="154" t="s">
        <v>878</v>
      </c>
      <c r="D218" s="154"/>
      <c r="E218" s="154" t="s">
        <v>2092</v>
      </c>
      <c r="F218" s="154" t="s">
        <v>2093</v>
      </c>
      <c r="G218" s="154"/>
    </row>
    <row r="219" spans="1:7" ht="24.6" customHeight="1" x14ac:dyDescent="0.25">
      <c r="A219" s="154" t="s">
        <v>2094</v>
      </c>
      <c r="B219" s="154" t="s">
        <v>877</v>
      </c>
      <c r="C219" s="154" t="s">
        <v>878</v>
      </c>
      <c r="D219" s="154"/>
      <c r="E219" s="154" t="s">
        <v>2095</v>
      </c>
      <c r="F219" s="154" t="s">
        <v>2096</v>
      </c>
      <c r="G219" s="154"/>
    </row>
    <row r="220" spans="1:7" ht="24.6" customHeight="1" x14ac:dyDescent="0.25">
      <c r="A220" s="154" t="s">
        <v>2097</v>
      </c>
      <c r="B220" s="154" t="s">
        <v>877</v>
      </c>
      <c r="C220" s="154" t="s">
        <v>878</v>
      </c>
      <c r="D220" s="154"/>
      <c r="E220" s="154" t="s">
        <v>2098</v>
      </c>
      <c r="F220" s="154" t="s">
        <v>2099</v>
      </c>
      <c r="G220" s="154"/>
    </row>
    <row r="221" spans="1:7" ht="24.6" customHeight="1" x14ac:dyDescent="0.25">
      <c r="A221" s="154" t="s">
        <v>2100</v>
      </c>
      <c r="B221" s="154" t="s">
        <v>877</v>
      </c>
      <c r="C221" s="154" t="s">
        <v>878</v>
      </c>
      <c r="D221" s="154"/>
      <c r="E221" s="154" t="s">
        <v>2101</v>
      </c>
      <c r="F221" s="154" t="s">
        <v>2101</v>
      </c>
      <c r="G221" s="154"/>
    </row>
    <row r="222" spans="1:7" ht="24.6" customHeight="1" x14ac:dyDescent="0.25">
      <c r="A222" s="154" t="s">
        <v>2102</v>
      </c>
      <c r="B222" s="154" t="s">
        <v>877</v>
      </c>
      <c r="C222" s="154" t="s">
        <v>878</v>
      </c>
      <c r="D222" s="154"/>
      <c r="E222" s="154" t="s">
        <v>2103</v>
      </c>
      <c r="F222" s="154" t="s">
        <v>2104</v>
      </c>
      <c r="G222" s="154"/>
    </row>
    <row r="223" spans="1:7" ht="24.6" customHeight="1" x14ac:dyDescent="0.25">
      <c r="A223" s="154" t="s">
        <v>2105</v>
      </c>
      <c r="B223" s="154" t="s">
        <v>877</v>
      </c>
      <c r="C223" s="154" t="s">
        <v>878</v>
      </c>
      <c r="D223" s="154"/>
      <c r="E223" s="154" t="s">
        <v>2106</v>
      </c>
      <c r="F223" s="154" t="s">
        <v>2107</v>
      </c>
      <c r="G223" s="154"/>
    </row>
    <row r="224" spans="1:7" ht="24.6" customHeight="1" x14ac:dyDescent="0.25">
      <c r="A224" s="154" t="s">
        <v>2108</v>
      </c>
      <c r="B224" s="154" t="s">
        <v>877</v>
      </c>
      <c r="C224" s="154" t="s">
        <v>878</v>
      </c>
      <c r="D224" s="154"/>
      <c r="E224" s="154" t="s">
        <v>2109</v>
      </c>
      <c r="F224" s="154" t="s">
        <v>1770</v>
      </c>
      <c r="G224" s="154"/>
    </row>
    <row r="225" spans="1:7" ht="24.6" customHeight="1" x14ac:dyDescent="0.25">
      <c r="A225" s="154" t="s">
        <v>2110</v>
      </c>
      <c r="B225" s="154" t="s">
        <v>877</v>
      </c>
      <c r="C225" s="154" t="s">
        <v>878</v>
      </c>
      <c r="D225" s="154"/>
      <c r="E225" s="154" t="s">
        <v>2111</v>
      </c>
      <c r="F225" s="154" t="s">
        <v>2112</v>
      </c>
      <c r="G225" s="154"/>
    </row>
    <row r="226" spans="1:7" ht="24.6" customHeight="1" x14ac:dyDescent="0.25">
      <c r="A226" s="154" t="s">
        <v>2113</v>
      </c>
      <c r="B226" s="154" t="s">
        <v>877</v>
      </c>
      <c r="C226" s="154" t="s">
        <v>878</v>
      </c>
      <c r="D226" s="154" t="s">
        <v>2114</v>
      </c>
      <c r="E226" s="154" t="s">
        <v>2115</v>
      </c>
      <c r="F226" s="154" t="s">
        <v>1395</v>
      </c>
      <c r="G226" s="154"/>
    </row>
    <row r="227" spans="1:7" ht="24.6" customHeight="1" x14ac:dyDescent="0.25">
      <c r="A227" s="154" t="s">
        <v>2116</v>
      </c>
      <c r="B227" s="154" t="s">
        <v>877</v>
      </c>
      <c r="C227" s="154" t="s">
        <v>878</v>
      </c>
      <c r="D227" s="154" t="s">
        <v>2117</v>
      </c>
      <c r="E227" s="154" t="s">
        <v>2118</v>
      </c>
      <c r="F227" s="154" t="s">
        <v>1399</v>
      </c>
      <c r="G227" s="154"/>
    </row>
    <row r="228" spans="1:7" ht="24.6" customHeight="1" x14ac:dyDescent="0.25">
      <c r="A228" s="154" t="s">
        <v>2119</v>
      </c>
      <c r="B228" s="154" t="s">
        <v>877</v>
      </c>
      <c r="C228" s="154" t="s">
        <v>878</v>
      </c>
      <c r="D228" s="154"/>
      <c r="E228" s="154" t="s">
        <v>2120</v>
      </c>
      <c r="F228" s="154" t="s">
        <v>2121</v>
      </c>
      <c r="G228" s="154"/>
    </row>
    <row r="229" spans="1:7" ht="24.6" customHeight="1" x14ac:dyDescent="0.25">
      <c r="A229" s="154" t="s">
        <v>2122</v>
      </c>
      <c r="B229" s="154" t="s">
        <v>877</v>
      </c>
      <c r="C229" s="154" t="s">
        <v>878</v>
      </c>
      <c r="D229" s="154"/>
      <c r="E229" s="154" t="s">
        <v>2123</v>
      </c>
      <c r="F229" s="154" t="s">
        <v>2124</v>
      </c>
      <c r="G229" s="154"/>
    </row>
    <row r="230" spans="1:7" ht="24.6" customHeight="1" x14ac:dyDescent="0.25">
      <c r="A230" s="154" t="s">
        <v>2125</v>
      </c>
      <c r="B230" s="154" t="s">
        <v>877</v>
      </c>
      <c r="C230" s="154" t="s">
        <v>878</v>
      </c>
      <c r="D230" s="154" t="s">
        <v>2126</v>
      </c>
      <c r="E230" s="154" t="s">
        <v>2127</v>
      </c>
      <c r="F230" s="154" t="s">
        <v>2128</v>
      </c>
      <c r="G230" s="154"/>
    </row>
    <row r="231" spans="1:7" ht="24.6" customHeight="1" x14ac:dyDescent="0.25">
      <c r="A231" s="154" t="s">
        <v>2129</v>
      </c>
      <c r="B231" s="154" t="s">
        <v>877</v>
      </c>
      <c r="C231" s="154" t="s">
        <v>878</v>
      </c>
      <c r="D231" s="154"/>
      <c r="E231" s="154" t="s">
        <v>2130</v>
      </c>
      <c r="F231" s="154" t="s">
        <v>2131</v>
      </c>
      <c r="G231" s="154"/>
    </row>
    <row r="232" spans="1:7" ht="24.6" customHeight="1" x14ac:dyDescent="0.25">
      <c r="A232" s="154" t="s">
        <v>2132</v>
      </c>
      <c r="B232" s="154" t="s">
        <v>877</v>
      </c>
      <c r="C232" s="154" t="s">
        <v>878</v>
      </c>
      <c r="D232" s="154" t="s">
        <v>2133</v>
      </c>
      <c r="E232" s="154" t="s">
        <v>2134</v>
      </c>
      <c r="F232" s="154" t="s">
        <v>2135</v>
      </c>
      <c r="G232" s="154"/>
    </row>
    <row r="233" spans="1:7" ht="24.6" customHeight="1" x14ac:dyDescent="0.25">
      <c r="A233" s="154" t="s">
        <v>2136</v>
      </c>
      <c r="B233" s="154" t="s">
        <v>877</v>
      </c>
      <c r="C233" s="154" t="s">
        <v>878</v>
      </c>
      <c r="D233" s="154" t="s">
        <v>2137</v>
      </c>
      <c r="E233" s="154" t="s">
        <v>2138</v>
      </c>
      <c r="F233" s="154" t="s">
        <v>2139</v>
      </c>
      <c r="G233" s="154"/>
    </row>
    <row r="234" spans="1:7" ht="24.6" customHeight="1" x14ac:dyDescent="0.25">
      <c r="A234" s="154" t="s">
        <v>2140</v>
      </c>
      <c r="B234" s="154" t="s">
        <v>877</v>
      </c>
      <c r="C234" s="154" t="s">
        <v>878</v>
      </c>
      <c r="D234" s="154"/>
      <c r="E234" s="154" t="s">
        <v>2141</v>
      </c>
      <c r="F234" s="154" t="s">
        <v>2142</v>
      </c>
      <c r="G234" s="154"/>
    </row>
    <row r="235" spans="1:7" ht="24.6" customHeight="1" x14ac:dyDescent="0.25">
      <c r="A235" s="154" t="s">
        <v>2143</v>
      </c>
      <c r="B235" s="154" t="s">
        <v>901</v>
      </c>
      <c r="C235" s="154" t="s">
        <v>902</v>
      </c>
      <c r="D235" s="154" t="s">
        <v>2144</v>
      </c>
      <c r="E235" s="154" t="s">
        <v>2145</v>
      </c>
      <c r="F235" s="154" t="s">
        <v>2146</v>
      </c>
      <c r="G235" s="154"/>
    </row>
    <row r="236" spans="1:7" ht="24.6" customHeight="1" x14ac:dyDescent="0.25">
      <c r="A236" s="154" t="s">
        <v>2147</v>
      </c>
      <c r="B236" s="154" t="s">
        <v>901</v>
      </c>
      <c r="C236" s="154" t="s">
        <v>902</v>
      </c>
      <c r="D236" s="154" t="s">
        <v>2148</v>
      </c>
      <c r="E236" s="154" t="s">
        <v>2149</v>
      </c>
      <c r="F236" s="154" t="s">
        <v>2000</v>
      </c>
      <c r="G236" s="154"/>
    </row>
    <row r="237" spans="1:7" ht="24.6" customHeight="1" x14ac:dyDescent="0.25">
      <c r="A237" s="154" t="s">
        <v>2150</v>
      </c>
      <c r="B237" s="154" t="s">
        <v>901</v>
      </c>
      <c r="C237" s="154" t="s">
        <v>902</v>
      </c>
      <c r="D237" s="154" t="s">
        <v>2151</v>
      </c>
      <c r="E237" s="154" t="s">
        <v>2152</v>
      </c>
      <c r="F237" s="154" t="s">
        <v>1395</v>
      </c>
      <c r="G237" s="154"/>
    </row>
    <row r="238" spans="1:7" ht="24.6" customHeight="1" x14ac:dyDescent="0.25">
      <c r="A238" s="154" t="s">
        <v>2153</v>
      </c>
      <c r="B238" s="154" t="s">
        <v>901</v>
      </c>
      <c r="C238" s="154" t="s">
        <v>902</v>
      </c>
      <c r="D238" s="154" t="s">
        <v>2154</v>
      </c>
      <c r="E238" s="154" t="s">
        <v>2155</v>
      </c>
      <c r="F238" s="154" t="s">
        <v>1399</v>
      </c>
      <c r="G238" s="154"/>
    </row>
    <row r="239" spans="1:7" ht="24.6" customHeight="1" x14ac:dyDescent="0.25">
      <c r="A239" s="154" t="s">
        <v>2156</v>
      </c>
      <c r="B239" s="154" t="s">
        <v>901</v>
      </c>
      <c r="C239" s="154" t="s">
        <v>902</v>
      </c>
      <c r="D239" s="154" t="s">
        <v>2157</v>
      </c>
      <c r="E239" s="154" t="s">
        <v>2158</v>
      </c>
      <c r="F239" s="154" t="s">
        <v>1487</v>
      </c>
      <c r="G239" s="154"/>
    </row>
    <row r="240" spans="1:7" ht="24.6" customHeight="1" x14ac:dyDescent="0.25">
      <c r="A240" s="154" t="s">
        <v>2159</v>
      </c>
      <c r="B240" s="154" t="s">
        <v>901</v>
      </c>
      <c r="C240" s="154" t="s">
        <v>902</v>
      </c>
      <c r="D240" s="154" t="s">
        <v>2160</v>
      </c>
      <c r="E240" s="154" t="s">
        <v>2161</v>
      </c>
      <c r="F240" s="154" t="s">
        <v>2162</v>
      </c>
      <c r="G240" s="154"/>
    </row>
    <row r="241" spans="1:7" ht="24.6" customHeight="1" x14ac:dyDescent="0.25">
      <c r="A241" s="154" t="s">
        <v>2163</v>
      </c>
      <c r="B241" s="154" t="s">
        <v>901</v>
      </c>
      <c r="C241" s="154" t="s">
        <v>902</v>
      </c>
      <c r="D241" s="154" t="s">
        <v>2164</v>
      </c>
      <c r="E241" s="154" t="s">
        <v>2165</v>
      </c>
      <c r="F241" s="154" t="s">
        <v>1789</v>
      </c>
      <c r="G241" s="154"/>
    </row>
    <row r="242" spans="1:7" ht="24.6" customHeight="1" x14ac:dyDescent="0.25">
      <c r="A242" s="154" t="s">
        <v>2166</v>
      </c>
      <c r="B242" s="154" t="s">
        <v>901</v>
      </c>
      <c r="C242" s="154" t="s">
        <v>902</v>
      </c>
      <c r="D242" s="154" t="s">
        <v>2167</v>
      </c>
      <c r="E242" s="154" t="s">
        <v>2168</v>
      </c>
      <c r="F242" s="154" t="s">
        <v>2169</v>
      </c>
      <c r="G242" s="154"/>
    </row>
    <row r="243" spans="1:7" ht="24.6" customHeight="1" x14ac:dyDescent="0.25">
      <c r="A243" s="154" t="s">
        <v>4718</v>
      </c>
      <c r="B243" s="154" t="s">
        <v>901</v>
      </c>
      <c r="C243" s="154" t="s">
        <v>902</v>
      </c>
      <c r="D243" s="154" t="s">
        <v>4719</v>
      </c>
      <c r="E243" s="154" t="s">
        <v>4720</v>
      </c>
      <c r="F243" s="154" t="s">
        <v>4721</v>
      </c>
      <c r="G243" s="154"/>
    </row>
    <row r="244" spans="1:7" ht="24.6" customHeight="1" x14ac:dyDescent="0.25">
      <c r="A244" s="154" t="s">
        <v>2170</v>
      </c>
      <c r="B244" s="154" t="s">
        <v>1212</v>
      </c>
      <c r="C244" s="154" t="s">
        <v>1213</v>
      </c>
      <c r="D244" s="154" t="s">
        <v>2164</v>
      </c>
      <c r="E244" s="154" t="s">
        <v>2171</v>
      </c>
      <c r="F244" s="154" t="s">
        <v>1481</v>
      </c>
      <c r="G244" s="154"/>
    </row>
    <row r="245" spans="1:7" ht="24.6" customHeight="1" x14ac:dyDescent="0.25">
      <c r="A245" s="154" t="s">
        <v>2172</v>
      </c>
      <c r="B245" s="154" t="s">
        <v>1212</v>
      </c>
      <c r="C245" s="154" t="s">
        <v>1213</v>
      </c>
      <c r="D245" s="154" t="s">
        <v>2173</v>
      </c>
      <c r="E245" s="154" t="s">
        <v>2174</v>
      </c>
      <c r="F245" s="154" t="s">
        <v>2175</v>
      </c>
      <c r="G245" s="283"/>
    </row>
    <row r="246" spans="1:7" ht="24.6" customHeight="1" x14ac:dyDescent="0.25">
      <c r="A246" s="154" t="s">
        <v>2176</v>
      </c>
      <c r="B246" s="154" t="s">
        <v>1212</v>
      </c>
      <c r="C246" s="154" t="s">
        <v>1213</v>
      </c>
      <c r="D246" s="154" t="s">
        <v>4857</v>
      </c>
      <c r="E246" s="154" t="s">
        <v>2177</v>
      </c>
      <c r="F246" s="154" t="s">
        <v>2178</v>
      </c>
      <c r="G246" s="154"/>
    </row>
    <row r="247" spans="1:7" ht="24.6" customHeight="1" x14ac:dyDescent="0.25">
      <c r="A247" s="154" t="s">
        <v>2179</v>
      </c>
      <c r="B247" s="154" t="s">
        <v>1212</v>
      </c>
      <c r="C247" s="154" t="s">
        <v>1213</v>
      </c>
      <c r="D247" s="154" t="s">
        <v>2180</v>
      </c>
      <c r="E247" s="154" t="s">
        <v>2181</v>
      </c>
      <c r="F247" s="154" t="s">
        <v>2000</v>
      </c>
      <c r="G247" s="154"/>
    </row>
    <row r="248" spans="1:7" ht="24.6" customHeight="1" x14ac:dyDescent="0.25">
      <c r="A248" s="154" t="s">
        <v>2182</v>
      </c>
      <c r="B248" s="154" t="s">
        <v>1212</v>
      </c>
      <c r="C248" s="154" t="s">
        <v>1213</v>
      </c>
      <c r="D248" s="154" t="s">
        <v>2183</v>
      </c>
      <c r="E248" s="154" t="s">
        <v>2184</v>
      </c>
      <c r="F248" s="154" t="s">
        <v>2185</v>
      </c>
      <c r="G248" s="309" t="s">
        <v>6476</v>
      </c>
    </row>
    <row r="249" spans="1:7" ht="15" x14ac:dyDescent="0.25">
      <c r="A249" s="154" t="s">
        <v>2186</v>
      </c>
      <c r="B249" s="154" t="s">
        <v>1212</v>
      </c>
      <c r="C249" s="154" t="s">
        <v>1213</v>
      </c>
      <c r="D249" s="154" t="s">
        <v>4858</v>
      </c>
      <c r="E249" s="154" t="s">
        <v>2187</v>
      </c>
      <c r="F249" s="154" t="s">
        <v>2188</v>
      </c>
      <c r="G249" s="310"/>
    </row>
    <row r="250" spans="1:7" ht="24.6" customHeight="1" x14ac:dyDescent="0.25">
      <c r="A250" s="154" t="s">
        <v>2189</v>
      </c>
      <c r="B250" s="154" t="s">
        <v>1212</v>
      </c>
      <c r="C250" s="154" t="s">
        <v>1213</v>
      </c>
      <c r="D250" s="154" t="s">
        <v>2190</v>
      </c>
      <c r="E250" s="154" t="s">
        <v>2191</v>
      </c>
      <c r="F250" s="154" t="s">
        <v>2192</v>
      </c>
      <c r="G250" s="311" t="s">
        <v>6477</v>
      </c>
    </row>
    <row r="251" spans="1:7" ht="24.6" customHeight="1" x14ac:dyDescent="0.25">
      <c r="A251" s="154" t="s">
        <v>2193</v>
      </c>
      <c r="B251" s="154" t="s">
        <v>1212</v>
      </c>
      <c r="C251" s="154" t="s">
        <v>1213</v>
      </c>
      <c r="D251" s="154" t="s">
        <v>2194</v>
      </c>
      <c r="E251" s="154" t="s">
        <v>2195</v>
      </c>
      <c r="F251" s="154" t="s">
        <v>2196</v>
      </c>
      <c r="G251" s="310"/>
    </row>
    <row r="252" spans="1:7" ht="24.6" customHeight="1" x14ac:dyDescent="0.25">
      <c r="A252" s="154" t="s">
        <v>2197</v>
      </c>
      <c r="B252" s="154" t="s">
        <v>1212</v>
      </c>
      <c r="C252" s="154" t="s">
        <v>1213</v>
      </c>
      <c r="D252" s="154" t="s">
        <v>2198</v>
      </c>
      <c r="E252" s="154" t="s">
        <v>2199</v>
      </c>
      <c r="F252" s="154" t="s">
        <v>2200</v>
      </c>
      <c r="G252" s="310"/>
    </row>
    <row r="253" spans="1:7" ht="24.6" customHeight="1" x14ac:dyDescent="0.25">
      <c r="A253" s="154" t="s">
        <v>2201</v>
      </c>
      <c r="B253" s="154" t="s">
        <v>1212</v>
      </c>
      <c r="C253" s="154" t="s">
        <v>1213</v>
      </c>
      <c r="D253" s="154" t="s">
        <v>2202</v>
      </c>
      <c r="E253" s="154" t="s">
        <v>2203</v>
      </c>
      <c r="F253" s="154" t="s">
        <v>2204</v>
      </c>
      <c r="G253" s="310"/>
    </row>
    <row r="254" spans="1:7" ht="24.6" customHeight="1" x14ac:dyDescent="0.25">
      <c r="A254" s="154" t="s">
        <v>2205</v>
      </c>
      <c r="B254" s="154" t="s">
        <v>1212</v>
      </c>
      <c r="C254" s="154" t="s">
        <v>1213</v>
      </c>
      <c r="D254" s="154" t="s">
        <v>2206</v>
      </c>
      <c r="E254" s="154" t="s">
        <v>2207</v>
      </c>
      <c r="F254" s="154" t="s">
        <v>2208</v>
      </c>
      <c r="G254" s="310"/>
    </row>
    <row r="255" spans="1:7" ht="24.6" customHeight="1" x14ac:dyDescent="0.25">
      <c r="A255" s="154" t="s">
        <v>2209</v>
      </c>
      <c r="B255" s="154" t="s">
        <v>1212</v>
      </c>
      <c r="C255" s="154" t="s">
        <v>1213</v>
      </c>
      <c r="D255" s="154" t="s">
        <v>2210</v>
      </c>
      <c r="E255" s="154" t="s">
        <v>2211</v>
      </c>
      <c r="F255" s="154" t="s">
        <v>2212</v>
      </c>
      <c r="G255" s="310"/>
    </row>
    <row r="256" spans="1:7" ht="24.6" customHeight="1" x14ac:dyDescent="0.25">
      <c r="A256" s="154" t="s">
        <v>2213</v>
      </c>
      <c r="B256" s="154" t="s">
        <v>1212</v>
      </c>
      <c r="C256" s="154" t="s">
        <v>1213</v>
      </c>
      <c r="D256" s="154" t="s">
        <v>2214</v>
      </c>
      <c r="E256" s="154" t="s">
        <v>2215</v>
      </c>
      <c r="F256" s="154" t="s">
        <v>2216</v>
      </c>
      <c r="G256" s="310"/>
    </row>
    <row r="257" spans="1:7" ht="24.6" customHeight="1" x14ac:dyDescent="0.25">
      <c r="A257" s="154" t="s">
        <v>2217</v>
      </c>
      <c r="B257" s="154" t="s">
        <v>1212</v>
      </c>
      <c r="C257" s="154" t="s">
        <v>1213</v>
      </c>
      <c r="D257" s="154"/>
      <c r="E257" s="154" t="s">
        <v>2218</v>
      </c>
      <c r="F257" s="154" t="s">
        <v>2219</v>
      </c>
      <c r="G257" s="311" t="s">
        <v>6478</v>
      </c>
    </row>
    <row r="258" spans="1:7" ht="24.6" customHeight="1" x14ac:dyDescent="0.25">
      <c r="A258" s="154" t="s">
        <v>2220</v>
      </c>
      <c r="B258" s="154" t="s">
        <v>1212</v>
      </c>
      <c r="C258" s="154" t="s">
        <v>1213</v>
      </c>
      <c r="D258" s="154"/>
      <c r="E258" s="154" t="s">
        <v>2221</v>
      </c>
      <c r="F258" s="154" t="s">
        <v>2222</v>
      </c>
      <c r="G258" s="154" t="s">
        <v>2223</v>
      </c>
    </row>
    <row r="259" spans="1:7" ht="24.6" customHeight="1" x14ac:dyDescent="0.25">
      <c r="A259" s="154" t="s">
        <v>2224</v>
      </c>
      <c r="B259" s="154" t="s">
        <v>1212</v>
      </c>
      <c r="C259" s="154" t="s">
        <v>1213</v>
      </c>
      <c r="D259" s="154" t="s">
        <v>2225</v>
      </c>
      <c r="E259" s="154" t="s">
        <v>2226</v>
      </c>
      <c r="F259" s="154" t="s">
        <v>1516</v>
      </c>
      <c r="G259" s="154"/>
    </row>
    <row r="260" spans="1:7" ht="24.6" customHeight="1" x14ac:dyDescent="0.25">
      <c r="A260" s="154" t="s">
        <v>2227</v>
      </c>
      <c r="B260" s="154" t="s">
        <v>1212</v>
      </c>
      <c r="C260" s="154" t="s">
        <v>1213</v>
      </c>
      <c r="D260" s="154"/>
      <c r="E260" s="154" t="s">
        <v>2228</v>
      </c>
      <c r="F260" s="154" t="s">
        <v>2229</v>
      </c>
      <c r="G260" s="154"/>
    </row>
    <row r="261" spans="1:7" ht="24.6" customHeight="1" x14ac:dyDescent="0.25">
      <c r="A261" s="154" t="s">
        <v>2230</v>
      </c>
      <c r="B261" s="154" t="s">
        <v>1212</v>
      </c>
      <c r="C261" s="154" t="s">
        <v>1213</v>
      </c>
      <c r="D261" s="154" t="s">
        <v>1751</v>
      </c>
      <c r="E261" s="154" t="s">
        <v>2231</v>
      </c>
      <c r="F261" s="154" t="s">
        <v>2232</v>
      </c>
      <c r="G261" s="154"/>
    </row>
    <row r="262" spans="1:7" ht="24.6" customHeight="1" x14ac:dyDescent="0.25">
      <c r="A262" s="154" t="s">
        <v>2233</v>
      </c>
      <c r="B262" s="154" t="s">
        <v>1212</v>
      </c>
      <c r="C262" s="154" t="s">
        <v>1213</v>
      </c>
      <c r="D262" s="154"/>
      <c r="E262" s="154" t="s">
        <v>2234</v>
      </c>
      <c r="F262" s="154" t="s">
        <v>1789</v>
      </c>
      <c r="G262" s="154"/>
    </row>
    <row r="263" spans="1:7" ht="24.6" customHeight="1" x14ac:dyDescent="0.25">
      <c r="A263" s="154" t="s">
        <v>2235</v>
      </c>
      <c r="B263" s="154" t="s">
        <v>1212</v>
      </c>
      <c r="C263" s="154" t="s">
        <v>1213</v>
      </c>
      <c r="D263" s="154"/>
      <c r="E263" s="154" t="s">
        <v>2236</v>
      </c>
      <c r="F263" s="154" t="s">
        <v>2237</v>
      </c>
      <c r="G263" s="154"/>
    </row>
    <row r="264" spans="1:7" ht="24.6" customHeight="1" x14ac:dyDescent="0.25">
      <c r="A264" s="154" t="s">
        <v>2238</v>
      </c>
      <c r="B264" s="154" t="s">
        <v>1212</v>
      </c>
      <c r="C264" s="154" t="s">
        <v>1213</v>
      </c>
      <c r="D264" s="154"/>
      <c r="E264" s="154" t="s">
        <v>2239</v>
      </c>
      <c r="F264" s="154" t="s">
        <v>2240</v>
      </c>
      <c r="G264" s="154"/>
    </row>
    <row r="265" spans="1:7" ht="24.6" customHeight="1" x14ac:dyDescent="0.25">
      <c r="A265" s="154" t="s">
        <v>2241</v>
      </c>
      <c r="B265" s="154" t="s">
        <v>1212</v>
      </c>
      <c r="C265" s="154" t="s">
        <v>1213</v>
      </c>
      <c r="D265" s="154"/>
      <c r="E265" s="154" t="s">
        <v>2242</v>
      </c>
      <c r="F265" s="154" t="s">
        <v>2243</v>
      </c>
      <c r="G265" s="154"/>
    </row>
    <row r="266" spans="1:7" ht="24.6" customHeight="1" x14ac:dyDescent="0.25">
      <c r="A266" s="154" t="s">
        <v>4363</v>
      </c>
      <c r="B266" s="154" t="s">
        <v>4364</v>
      </c>
      <c r="C266" s="154" t="s">
        <v>3</v>
      </c>
      <c r="D266" s="154" t="s">
        <v>1221</v>
      </c>
      <c r="E266" s="154" t="s">
        <v>4365</v>
      </c>
      <c r="F266" s="154" t="s">
        <v>4366</v>
      </c>
      <c r="G266" s="154" t="s">
        <v>4367</v>
      </c>
    </row>
    <row r="267" spans="1:7" ht="24.6" customHeight="1" x14ac:dyDescent="0.25">
      <c r="A267" s="154" t="s">
        <v>4368</v>
      </c>
      <c r="B267" s="154" t="s">
        <v>4364</v>
      </c>
      <c r="C267" s="154" t="s">
        <v>3</v>
      </c>
      <c r="D267" s="154" t="s">
        <v>4369</v>
      </c>
      <c r="E267" s="154" t="s">
        <v>4370</v>
      </c>
      <c r="F267" s="154" t="s">
        <v>4371</v>
      </c>
      <c r="G267" s="154" t="s">
        <v>4367</v>
      </c>
    </row>
    <row r="268" spans="1:7" ht="24.6" customHeight="1" x14ac:dyDescent="0.25">
      <c r="A268" s="154" t="s">
        <v>4372</v>
      </c>
      <c r="B268" s="154" t="s">
        <v>4364</v>
      </c>
      <c r="C268" s="154" t="s">
        <v>3</v>
      </c>
      <c r="D268" s="154" t="s">
        <v>4373</v>
      </c>
      <c r="E268" s="154" t="s">
        <v>4374</v>
      </c>
      <c r="F268" s="154" t="s">
        <v>2695</v>
      </c>
      <c r="G268" s="154" t="s">
        <v>4367</v>
      </c>
    </row>
    <row r="269" spans="1:7" ht="24.6" customHeight="1" x14ac:dyDescent="0.25">
      <c r="A269" s="154" t="s">
        <v>4375</v>
      </c>
      <c r="B269" s="154" t="s">
        <v>4364</v>
      </c>
      <c r="C269" s="154" t="s">
        <v>3</v>
      </c>
      <c r="D269" s="154" t="s">
        <v>4376</v>
      </c>
      <c r="E269" s="154" t="s">
        <v>4377</v>
      </c>
      <c r="F269" s="154" t="s">
        <v>4377</v>
      </c>
      <c r="G269" s="154" t="s">
        <v>4367</v>
      </c>
    </row>
    <row r="270" spans="1:7" ht="24.6" customHeight="1" x14ac:dyDescent="0.25">
      <c r="A270" s="154" t="s">
        <v>2244</v>
      </c>
      <c r="B270" s="154" t="s">
        <v>916</v>
      </c>
      <c r="C270" s="154" t="s">
        <v>917</v>
      </c>
      <c r="D270" s="154"/>
      <c r="E270" s="154" t="s">
        <v>2245</v>
      </c>
      <c r="F270" s="154" t="s">
        <v>1395</v>
      </c>
      <c r="G270" s="154" t="s">
        <v>2246</v>
      </c>
    </row>
    <row r="271" spans="1:7" ht="24.6" customHeight="1" x14ac:dyDescent="0.25">
      <c r="A271" s="154" t="s">
        <v>2247</v>
      </c>
      <c r="B271" s="154" t="s">
        <v>916</v>
      </c>
      <c r="C271" s="154" t="s">
        <v>917</v>
      </c>
      <c r="D271" s="154" t="s">
        <v>2248</v>
      </c>
      <c r="E271" s="154" t="s">
        <v>2249</v>
      </c>
      <c r="F271" s="154" t="s">
        <v>1399</v>
      </c>
      <c r="G271" s="154" t="s">
        <v>2250</v>
      </c>
    </row>
    <row r="272" spans="1:7" ht="24.6" customHeight="1" x14ac:dyDescent="0.25">
      <c r="A272" s="154" t="s">
        <v>2251</v>
      </c>
      <c r="B272" s="154" t="s">
        <v>916</v>
      </c>
      <c r="C272" s="154" t="s">
        <v>917</v>
      </c>
      <c r="D272" s="154" t="s">
        <v>2252</v>
      </c>
      <c r="E272" s="154" t="s">
        <v>2253</v>
      </c>
      <c r="F272" s="154" t="s">
        <v>2254</v>
      </c>
      <c r="G272" s="154" t="s">
        <v>2255</v>
      </c>
    </row>
    <row r="273" spans="1:7" ht="24.6" customHeight="1" x14ac:dyDescent="0.25">
      <c r="A273" s="154" t="s">
        <v>2256</v>
      </c>
      <c r="B273" s="154" t="s">
        <v>916</v>
      </c>
      <c r="C273" s="154" t="s">
        <v>917</v>
      </c>
      <c r="D273" s="154" t="s">
        <v>2257</v>
      </c>
      <c r="E273" s="154" t="s">
        <v>2258</v>
      </c>
      <c r="F273" s="154" t="s">
        <v>2259</v>
      </c>
      <c r="G273" s="154" t="s">
        <v>2260</v>
      </c>
    </row>
    <row r="274" spans="1:7" ht="24.6" customHeight="1" x14ac:dyDescent="0.25">
      <c r="A274" s="154" t="s">
        <v>2261</v>
      </c>
      <c r="B274" s="154" t="s">
        <v>916</v>
      </c>
      <c r="C274" s="154" t="s">
        <v>917</v>
      </c>
      <c r="D274" s="154"/>
      <c r="E274" s="154" t="s">
        <v>2262</v>
      </c>
      <c r="F274" s="154" t="s">
        <v>2263</v>
      </c>
      <c r="G274" s="154"/>
    </row>
    <row r="275" spans="1:7" ht="24.6" customHeight="1" x14ac:dyDescent="0.25">
      <c r="A275" s="154" t="s">
        <v>2264</v>
      </c>
      <c r="B275" s="154" t="s">
        <v>916</v>
      </c>
      <c r="C275" s="154" t="s">
        <v>917</v>
      </c>
      <c r="D275" s="154"/>
      <c r="E275" s="154" t="s">
        <v>2265</v>
      </c>
      <c r="F275" s="154" t="s">
        <v>2266</v>
      </c>
      <c r="G275" s="154"/>
    </row>
    <row r="276" spans="1:7" ht="24.6" customHeight="1" x14ac:dyDescent="0.25">
      <c r="A276" s="154" t="s">
        <v>2267</v>
      </c>
      <c r="B276" s="154" t="s">
        <v>916</v>
      </c>
      <c r="C276" s="154" t="s">
        <v>917</v>
      </c>
      <c r="D276" s="154"/>
      <c r="E276" s="154" t="s">
        <v>2268</v>
      </c>
      <c r="F276" s="154" t="s">
        <v>2269</v>
      </c>
      <c r="G276" s="154"/>
    </row>
    <row r="277" spans="1:7" ht="24.6" customHeight="1" x14ac:dyDescent="0.25">
      <c r="A277" s="154" t="s">
        <v>2270</v>
      </c>
      <c r="B277" s="154" t="s">
        <v>916</v>
      </c>
      <c r="C277" s="154" t="s">
        <v>917</v>
      </c>
      <c r="D277" s="154"/>
      <c r="E277" s="154" t="s">
        <v>2271</v>
      </c>
      <c r="F277" s="154" t="s">
        <v>2070</v>
      </c>
      <c r="G277" s="154" t="s">
        <v>2272</v>
      </c>
    </row>
    <row r="278" spans="1:7" ht="24.6" customHeight="1" x14ac:dyDescent="0.25">
      <c r="A278" s="154" t="s">
        <v>2273</v>
      </c>
      <c r="B278" s="154" t="s">
        <v>916</v>
      </c>
      <c r="C278" s="154" t="s">
        <v>917</v>
      </c>
      <c r="D278" s="154"/>
      <c r="E278" s="154" t="s">
        <v>2274</v>
      </c>
      <c r="F278" s="154" t="s">
        <v>2275</v>
      </c>
      <c r="G278" s="154"/>
    </row>
    <row r="279" spans="1:7" ht="24.6" customHeight="1" x14ac:dyDescent="0.25">
      <c r="A279" s="154" t="s">
        <v>2276</v>
      </c>
      <c r="B279" s="154" t="s">
        <v>916</v>
      </c>
      <c r="C279" s="154" t="s">
        <v>917</v>
      </c>
      <c r="D279" s="154"/>
      <c r="E279" s="154" t="s">
        <v>2277</v>
      </c>
      <c r="F279" s="154" t="s">
        <v>2278</v>
      </c>
      <c r="G279" s="154" t="s">
        <v>2279</v>
      </c>
    </row>
    <row r="280" spans="1:7" ht="24.6" customHeight="1" x14ac:dyDescent="0.25">
      <c r="A280" s="154" t="s">
        <v>2280</v>
      </c>
      <c r="B280" s="154" t="s">
        <v>916</v>
      </c>
      <c r="C280" s="154" t="s">
        <v>917</v>
      </c>
      <c r="D280" s="154"/>
      <c r="E280" s="154" t="s">
        <v>2281</v>
      </c>
      <c r="F280" s="154" t="s">
        <v>2282</v>
      </c>
      <c r="G280" s="154"/>
    </row>
    <row r="281" spans="1:7" ht="24.6" customHeight="1" x14ac:dyDescent="0.25">
      <c r="A281" s="154" t="s">
        <v>2283</v>
      </c>
      <c r="B281" s="154" t="s">
        <v>916</v>
      </c>
      <c r="C281" s="154" t="s">
        <v>917</v>
      </c>
      <c r="D281" s="154" t="s">
        <v>2284</v>
      </c>
      <c r="E281" s="154" t="s">
        <v>2285</v>
      </c>
      <c r="F281" s="154" t="s">
        <v>2286</v>
      </c>
      <c r="G281" s="154"/>
    </row>
    <row r="282" spans="1:7" ht="24.6" customHeight="1" x14ac:dyDescent="0.25">
      <c r="A282" s="154" t="s">
        <v>2287</v>
      </c>
      <c r="B282" s="154" t="s">
        <v>916</v>
      </c>
      <c r="C282" s="154" t="s">
        <v>917</v>
      </c>
      <c r="D282" s="154" t="s">
        <v>2288</v>
      </c>
      <c r="E282" s="154" t="s">
        <v>2289</v>
      </c>
      <c r="F282" s="154" t="s">
        <v>2290</v>
      </c>
      <c r="G282" s="154" t="s">
        <v>2291</v>
      </c>
    </row>
    <row r="283" spans="1:7" ht="24.6" customHeight="1" x14ac:dyDescent="0.25">
      <c r="A283" s="154" t="s">
        <v>2292</v>
      </c>
      <c r="B283" s="154" t="s">
        <v>916</v>
      </c>
      <c r="C283" s="154" t="s">
        <v>917</v>
      </c>
      <c r="D283" s="154"/>
      <c r="E283" s="154" t="s">
        <v>2293</v>
      </c>
      <c r="F283" s="154" t="s">
        <v>2294</v>
      </c>
      <c r="G283" s="154"/>
    </row>
    <row r="284" spans="1:7" ht="24.6" customHeight="1" x14ac:dyDescent="0.25">
      <c r="A284" s="154" t="s">
        <v>2295</v>
      </c>
      <c r="B284" s="154" t="s">
        <v>916</v>
      </c>
      <c r="C284" s="154" t="s">
        <v>917</v>
      </c>
      <c r="D284" s="154"/>
      <c r="E284" s="154" t="s">
        <v>2296</v>
      </c>
      <c r="F284" s="154" t="s">
        <v>2297</v>
      </c>
      <c r="G284" s="154" t="s">
        <v>2298</v>
      </c>
    </row>
    <row r="285" spans="1:7" ht="24.6" customHeight="1" x14ac:dyDescent="0.25">
      <c r="A285" s="154" t="s">
        <v>2299</v>
      </c>
      <c r="B285" s="154" t="s">
        <v>916</v>
      </c>
      <c r="C285" s="154" t="s">
        <v>917</v>
      </c>
      <c r="D285" s="154"/>
      <c r="E285" s="154" t="s">
        <v>2300</v>
      </c>
      <c r="F285" s="154" t="s">
        <v>2301</v>
      </c>
      <c r="G285" s="154"/>
    </row>
    <row r="286" spans="1:7" ht="24.6" customHeight="1" x14ac:dyDescent="0.25">
      <c r="A286" s="154" t="s">
        <v>2302</v>
      </c>
      <c r="B286" s="154" t="s">
        <v>916</v>
      </c>
      <c r="C286" s="154" t="s">
        <v>917</v>
      </c>
      <c r="D286" s="154"/>
      <c r="E286" s="154" t="s">
        <v>2303</v>
      </c>
      <c r="F286" s="154" t="s">
        <v>2304</v>
      </c>
      <c r="G286" s="154"/>
    </row>
    <row r="287" spans="1:7" ht="24.6" customHeight="1" x14ac:dyDescent="0.25">
      <c r="A287" s="154" t="s">
        <v>2305</v>
      </c>
      <c r="B287" s="154" t="s">
        <v>916</v>
      </c>
      <c r="C287" s="154" t="s">
        <v>917</v>
      </c>
      <c r="D287" s="154" t="s">
        <v>2306</v>
      </c>
      <c r="E287" s="154" t="s">
        <v>2307</v>
      </c>
      <c r="F287" s="154" t="s">
        <v>2308</v>
      </c>
      <c r="G287" s="154" t="s">
        <v>2309</v>
      </c>
    </row>
    <row r="288" spans="1:7" ht="24.6" customHeight="1" x14ac:dyDescent="0.25">
      <c r="A288" s="154" t="s">
        <v>2310</v>
      </c>
      <c r="B288" s="154" t="s">
        <v>916</v>
      </c>
      <c r="C288" s="154" t="s">
        <v>917</v>
      </c>
      <c r="D288" s="154" t="s">
        <v>2311</v>
      </c>
      <c r="E288" s="154" t="s">
        <v>2312</v>
      </c>
      <c r="F288" s="154" t="s">
        <v>2313</v>
      </c>
      <c r="G288" s="154" t="s">
        <v>2314</v>
      </c>
    </row>
    <row r="289" spans="1:7" ht="24.6" customHeight="1" x14ac:dyDescent="0.25">
      <c r="A289" s="154" t="s">
        <v>2315</v>
      </c>
      <c r="B289" s="154" t="s">
        <v>916</v>
      </c>
      <c r="C289" s="154" t="s">
        <v>917</v>
      </c>
      <c r="D289" s="154"/>
      <c r="E289" s="154" t="s">
        <v>2316</v>
      </c>
      <c r="F289" s="154" t="s">
        <v>2317</v>
      </c>
      <c r="G289" s="154" t="s">
        <v>2318</v>
      </c>
    </row>
    <row r="290" spans="1:7" ht="24.6" customHeight="1" x14ac:dyDescent="0.25">
      <c r="A290" s="154" t="s">
        <v>2319</v>
      </c>
      <c r="B290" s="154" t="s">
        <v>916</v>
      </c>
      <c r="C290" s="154" t="s">
        <v>917</v>
      </c>
      <c r="D290" s="154"/>
      <c r="E290" s="154" t="s">
        <v>2320</v>
      </c>
      <c r="F290" s="154" t="s">
        <v>2321</v>
      </c>
      <c r="G290" s="154" t="s">
        <v>2322</v>
      </c>
    </row>
    <row r="291" spans="1:7" ht="24.6" customHeight="1" x14ac:dyDescent="0.25">
      <c r="A291" s="154" t="s">
        <v>2323</v>
      </c>
      <c r="B291" s="154" t="s">
        <v>916</v>
      </c>
      <c r="C291" s="154" t="s">
        <v>917</v>
      </c>
      <c r="D291" s="154"/>
      <c r="E291" s="154" t="s">
        <v>2324</v>
      </c>
      <c r="F291" s="154" t="s">
        <v>2325</v>
      </c>
      <c r="G291" s="154"/>
    </row>
    <row r="292" spans="1:7" ht="24.6" customHeight="1" x14ac:dyDescent="0.25">
      <c r="A292" s="154" t="s">
        <v>2326</v>
      </c>
      <c r="B292" s="154" t="s">
        <v>916</v>
      </c>
      <c r="C292" s="154" t="s">
        <v>917</v>
      </c>
      <c r="D292" s="154"/>
      <c r="E292" s="154" t="s">
        <v>2327</v>
      </c>
      <c r="F292" s="154" t="s">
        <v>2328</v>
      </c>
      <c r="G292" s="154"/>
    </row>
    <row r="293" spans="1:7" ht="24.6" customHeight="1" x14ac:dyDescent="0.25">
      <c r="A293" s="154" t="s">
        <v>2329</v>
      </c>
      <c r="B293" s="154" t="s">
        <v>916</v>
      </c>
      <c r="C293" s="154" t="s">
        <v>917</v>
      </c>
      <c r="D293" s="154"/>
      <c r="E293" s="154" t="s">
        <v>2330</v>
      </c>
      <c r="F293" s="154" t="s">
        <v>2331</v>
      </c>
      <c r="G293" s="154"/>
    </row>
    <row r="294" spans="1:7" ht="24.6" customHeight="1" x14ac:dyDescent="0.25">
      <c r="A294" s="154" t="s">
        <v>2332</v>
      </c>
      <c r="B294" s="154" t="s">
        <v>916</v>
      </c>
      <c r="C294" s="154" t="s">
        <v>917</v>
      </c>
      <c r="D294" s="154"/>
      <c r="E294" s="154" t="s">
        <v>2333</v>
      </c>
      <c r="F294" s="154" t="s">
        <v>2104</v>
      </c>
      <c r="G294" s="154" t="s">
        <v>2334</v>
      </c>
    </row>
    <row r="295" spans="1:7" ht="24.6" customHeight="1" x14ac:dyDescent="0.25">
      <c r="A295" s="154" t="s">
        <v>2335</v>
      </c>
      <c r="B295" s="154" t="s">
        <v>916</v>
      </c>
      <c r="C295" s="154" t="s">
        <v>917</v>
      </c>
      <c r="D295" s="154"/>
      <c r="E295" s="154" t="s">
        <v>2336</v>
      </c>
      <c r="F295" s="154" t="s">
        <v>2337</v>
      </c>
      <c r="G295" s="154" t="s">
        <v>2338</v>
      </c>
    </row>
    <row r="296" spans="1:7" ht="24.6" customHeight="1" x14ac:dyDescent="0.25">
      <c r="A296" s="154" t="s">
        <v>2339</v>
      </c>
      <c r="B296" s="154" t="s">
        <v>916</v>
      </c>
      <c r="C296" s="154" t="s">
        <v>917</v>
      </c>
      <c r="D296" s="154"/>
      <c r="E296" s="154" t="s">
        <v>2340</v>
      </c>
      <c r="F296" s="154" t="s">
        <v>2341</v>
      </c>
      <c r="G296" s="154"/>
    </row>
    <row r="297" spans="1:7" ht="24.6" customHeight="1" x14ac:dyDescent="0.25">
      <c r="A297" s="154" t="s">
        <v>2342</v>
      </c>
      <c r="B297" s="154" t="s">
        <v>916</v>
      </c>
      <c r="C297" s="154" t="s">
        <v>917</v>
      </c>
      <c r="D297" s="154"/>
      <c r="E297" s="154" t="s">
        <v>2343</v>
      </c>
      <c r="F297" s="154" t="s">
        <v>2344</v>
      </c>
      <c r="G297" s="154"/>
    </row>
    <row r="298" spans="1:7" ht="24.6" customHeight="1" x14ac:dyDescent="0.25">
      <c r="A298" s="154" t="s">
        <v>2345</v>
      </c>
      <c r="B298" s="154" t="s">
        <v>916</v>
      </c>
      <c r="C298" s="154" t="s">
        <v>917</v>
      </c>
      <c r="D298" s="154"/>
      <c r="E298" s="154" t="s">
        <v>2346</v>
      </c>
      <c r="F298" s="154" t="s">
        <v>2347</v>
      </c>
      <c r="G298" s="154"/>
    </row>
    <row r="299" spans="1:7" ht="24.6" customHeight="1" x14ac:dyDescent="0.25">
      <c r="A299" s="154" t="s">
        <v>2348</v>
      </c>
      <c r="B299" s="154" t="s">
        <v>916</v>
      </c>
      <c r="C299" s="154" t="s">
        <v>917</v>
      </c>
      <c r="D299" s="154"/>
      <c r="E299" s="154" t="s">
        <v>2349</v>
      </c>
      <c r="F299" s="154" t="s">
        <v>2350</v>
      </c>
      <c r="G299" s="154"/>
    </row>
    <row r="300" spans="1:7" ht="24.6" customHeight="1" x14ac:dyDescent="0.25">
      <c r="A300" s="154" t="s">
        <v>2351</v>
      </c>
      <c r="B300" s="154" t="s">
        <v>916</v>
      </c>
      <c r="C300" s="154" t="s">
        <v>917</v>
      </c>
      <c r="D300" s="154"/>
      <c r="E300" s="154" t="s">
        <v>2352</v>
      </c>
      <c r="F300" s="154" t="s">
        <v>2353</v>
      </c>
      <c r="G300" s="154"/>
    </row>
    <row r="301" spans="1:7" ht="24.6" customHeight="1" x14ac:dyDescent="0.25">
      <c r="A301" s="154" t="s">
        <v>2354</v>
      </c>
      <c r="B301" s="154" t="s">
        <v>916</v>
      </c>
      <c r="C301" s="154" t="s">
        <v>917</v>
      </c>
      <c r="D301" s="154"/>
      <c r="E301" s="154" t="s">
        <v>2355</v>
      </c>
      <c r="F301" s="154" t="s">
        <v>2356</v>
      </c>
      <c r="G301" s="154"/>
    </row>
    <row r="302" spans="1:7" ht="24.6" customHeight="1" x14ac:dyDescent="0.25">
      <c r="A302" s="154" t="s">
        <v>2357</v>
      </c>
      <c r="B302" s="154" t="s">
        <v>916</v>
      </c>
      <c r="C302" s="154" t="s">
        <v>917</v>
      </c>
      <c r="D302" s="154"/>
      <c r="E302" s="154" t="s">
        <v>2358</v>
      </c>
      <c r="F302" s="154" t="s">
        <v>2359</v>
      </c>
      <c r="G302" s="154"/>
    </row>
    <row r="303" spans="1:7" ht="24.6" customHeight="1" x14ac:dyDescent="0.25">
      <c r="A303" s="154" t="s">
        <v>2360</v>
      </c>
      <c r="B303" s="154" t="s">
        <v>916</v>
      </c>
      <c r="C303" s="154" t="s">
        <v>917</v>
      </c>
      <c r="D303" s="154"/>
      <c r="E303" s="154" t="s">
        <v>2361</v>
      </c>
      <c r="F303" s="154" t="s">
        <v>2362</v>
      </c>
      <c r="G303" s="154"/>
    </row>
    <row r="304" spans="1:7" s="286" customFormat="1" ht="24.6" customHeight="1" x14ac:dyDescent="0.25">
      <c r="A304" s="285" t="s">
        <v>2363</v>
      </c>
      <c r="B304" s="285" t="s">
        <v>916</v>
      </c>
      <c r="C304" s="285" t="s">
        <v>917</v>
      </c>
      <c r="D304" s="285"/>
      <c r="E304" s="285" t="s">
        <v>2364</v>
      </c>
      <c r="F304" s="285" t="s">
        <v>2365</v>
      </c>
      <c r="G304" s="285"/>
    </row>
    <row r="305" spans="1:7" ht="24.6" customHeight="1" x14ac:dyDescent="0.25">
      <c r="A305" s="154" t="s">
        <v>2366</v>
      </c>
      <c r="B305" s="154" t="s">
        <v>916</v>
      </c>
      <c r="C305" s="154" t="s">
        <v>917</v>
      </c>
      <c r="D305" s="154"/>
      <c r="E305" s="154" t="s">
        <v>2367</v>
      </c>
      <c r="F305" s="154" t="s">
        <v>2368</v>
      </c>
      <c r="G305" s="154"/>
    </row>
    <row r="306" spans="1:7" ht="24.6" customHeight="1" x14ac:dyDescent="0.25">
      <c r="A306" s="154" t="s">
        <v>2369</v>
      </c>
      <c r="B306" s="154" t="s">
        <v>916</v>
      </c>
      <c r="C306" s="154" t="s">
        <v>917</v>
      </c>
      <c r="D306" s="154"/>
      <c r="E306" s="154" t="s">
        <v>2370</v>
      </c>
      <c r="F306" s="154" t="s">
        <v>2371</v>
      </c>
      <c r="G306" s="154"/>
    </row>
    <row r="307" spans="1:7" ht="24.6" customHeight="1" x14ac:dyDescent="0.25">
      <c r="A307" s="154" t="s">
        <v>2372</v>
      </c>
      <c r="B307" s="154" t="s">
        <v>916</v>
      </c>
      <c r="C307" s="154" t="s">
        <v>917</v>
      </c>
      <c r="D307" s="154"/>
      <c r="E307" s="154" t="s">
        <v>2373</v>
      </c>
      <c r="F307" s="154" t="s">
        <v>2374</v>
      </c>
      <c r="G307" s="154"/>
    </row>
    <row r="308" spans="1:7" ht="24.6" customHeight="1" x14ac:dyDescent="0.25">
      <c r="A308" s="154" t="s">
        <v>2375</v>
      </c>
      <c r="B308" s="154" t="s">
        <v>916</v>
      </c>
      <c r="C308" s="154" t="s">
        <v>917</v>
      </c>
      <c r="D308" s="154"/>
      <c r="E308" s="154" t="s">
        <v>2376</v>
      </c>
      <c r="F308" s="154" t="s">
        <v>2377</v>
      </c>
      <c r="G308" s="154"/>
    </row>
    <row r="309" spans="1:7" ht="24.6" customHeight="1" x14ac:dyDescent="0.25">
      <c r="A309" s="154" t="s">
        <v>2378</v>
      </c>
      <c r="B309" s="154" t="s">
        <v>916</v>
      </c>
      <c r="C309" s="154" t="s">
        <v>917</v>
      </c>
      <c r="D309" s="154"/>
      <c r="E309" s="154" t="s">
        <v>2379</v>
      </c>
      <c r="F309" s="154" t="s">
        <v>2380</v>
      </c>
      <c r="G309" s="154"/>
    </row>
    <row r="310" spans="1:7" ht="24.6" customHeight="1" x14ac:dyDescent="0.25">
      <c r="A310" s="154" t="s">
        <v>4929</v>
      </c>
      <c r="B310" s="154" t="s">
        <v>942</v>
      </c>
      <c r="C310" s="154" t="s">
        <v>943</v>
      </c>
      <c r="D310" s="154"/>
      <c r="E310" s="154" t="s">
        <v>4930</v>
      </c>
      <c r="F310" s="154" t="s">
        <v>4931</v>
      </c>
      <c r="G310" s="154" t="s">
        <v>2384</v>
      </c>
    </row>
    <row r="311" spans="1:7" ht="24.6" customHeight="1" x14ac:dyDescent="0.25">
      <c r="A311" s="154" t="s">
        <v>2381</v>
      </c>
      <c r="B311" s="154" t="s">
        <v>942</v>
      </c>
      <c r="C311" s="154" t="s">
        <v>943</v>
      </c>
      <c r="D311" s="154"/>
      <c r="E311" s="154" t="s">
        <v>2382</v>
      </c>
      <c r="F311" s="154" t="s">
        <v>2383</v>
      </c>
      <c r="G311" s="154" t="s">
        <v>2384</v>
      </c>
    </row>
    <row r="312" spans="1:7" ht="24.6" customHeight="1" x14ac:dyDescent="0.25">
      <c r="A312" s="154" t="s">
        <v>2385</v>
      </c>
      <c r="B312" s="154" t="s">
        <v>942</v>
      </c>
      <c r="C312" s="154" t="s">
        <v>943</v>
      </c>
      <c r="D312" s="154"/>
      <c r="E312" s="154" t="s">
        <v>2386</v>
      </c>
      <c r="F312" s="154" t="s">
        <v>2387</v>
      </c>
      <c r="G312" s="154" t="s">
        <v>2384</v>
      </c>
    </row>
    <row r="313" spans="1:7" ht="24.6" customHeight="1" x14ac:dyDescent="0.25">
      <c r="A313" s="154" t="s">
        <v>2388</v>
      </c>
      <c r="B313" s="154" t="s">
        <v>942</v>
      </c>
      <c r="C313" s="154" t="s">
        <v>943</v>
      </c>
      <c r="D313" s="154"/>
      <c r="E313" s="154" t="s">
        <v>2389</v>
      </c>
      <c r="F313" s="154" t="s">
        <v>2390</v>
      </c>
      <c r="G313" s="154" t="s">
        <v>2384</v>
      </c>
    </row>
    <row r="314" spans="1:7" ht="24.6" customHeight="1" x14ac:dyDescent="0.25">
      <c r="A314" s="154" t="s">
        <v>2391</v>
      </c>
      <c r="B314" s="154" t="s">
        <v>942</v>
      </c>
      <c r="C314" s="154" t="s">
        <v>943</v>
      </c>
      <c r="D314" s="154"/>
      <c r="E314" s="154" t="s">
        <v>2392</v>
      </c>
      <c r="F314" s="154" t="s">
        <v>2393</v>
      </c>
      <c r="G314" s="154" t="s">
        <v>2384</v>
      </c>
    </row>
    <row r="315" spans="1:7" ht="24.6" customHeight="1" x14ac:dyDescent="0.25">
      <c r="A315" s="154" t="s">
        <v>2394</v>
      </c>
      <c r="B315" s="154" t="s">
        <v>942</v>
      </c>
      <c r="C315" s="154" t="s">
        <v>943</v>
      </c>
      <c r="D315" s="154"/>
      <c r="E315" s="154" t="s">
        <v>2395</v>
      </c>
      <c r="F315" s="154" t="s">
        <v>2396</v>
      </c>
      <c r="G315" s="154" t="s">
        <v>2384</v>
      </c>
    </row>
    <row r="316" spans="1:7" ht="24.6" customHeight="1" x14ac:dyDescent="0.25">
      <c r="A316" s="154" t="s">
        <v>2397</v>
      </c>
      <c r="B316" s="154" t="s">
        <v>942</v>
      </c>
      <c r="C316" s="154" t="s">
        <v>943</v>
      </c>
      <c r="D316" s="154"/>
      <c r="E316" s="154" t="s">
        <v>2398</v>
      </c>
      <c r="F316" s="154" t="s">
        <v>2399</v>
      </c>
      <c r="G316" s="154" t="s">
        <v>2384</v>
      </c>
    </row>
    <row r="317" spans="1:7" ht="24.6" customHeight="1" x14ac:dyDescent="0.25">
      <c r="A317" s="154" t="s">
        <v>2400</v>
      </c>
      <c r="B317" s="154" t="s">
        <v>942</v>
      </c>
      <c r="C317" s="154" t="s">
        <v>943</v>
      </c>
      <c r="D317" s="154"/>
      <c r="E317" s="154" t="s">
        <v>2401</v>
      </c>
      <c r="F317" s="154" t="s">
        <v>2402</v>
      </c>
      <c r="G317" s="154" t="s">
        <v>2384</v>
      </c>
    </row>
    <row r="318" spans="1:7" ht="24.6" customHeight="1" x14ac:dyDescent="0.25">
      <c r="A318" s="154" t="s">
        <v>2403</v>
      </c>
      <c r="B318" s="154" t="s">
        <v>942</v>
      </c>
      <c r="C318" s="154" t="s">
        <v>943</v>
      </c>
      <c r="D318" s="154"/>
      <c r="E318" s="154" t="s">
        <v>2404</v>
      </c>
      <c r="F318" s="154" t="s">
        <v>2405</v>
      </c>
      <c r="G318" s="154" t="s">
        <v>2384</v>
      </c>
    </row>
    <row r="319" spans="1:7" ht="24.6" customHeight="1" x14ac:dyDescent="0.25">
      <c r="A319" s="154" t="s">
        <v>2406</v>
      </c>
      <c r="B319" s="154" t="s">
        <v>942</v>
      </c>
      <c r="C319" s="154" t="s">
        <v>943</v>
      </c>
      <c r="D319" s="154"/>
      <c r="E319" s="154" t="s">
        <v>2407</v>
      </c>
      <c r="F319" s="154" t="s">
        <v>2408</v>
      </c>
      <c r="G319" s="154" t="s">
        <v>2384</v>
      </c>
    </row>
    <row r="320" spans="1:7" ht="24.6" customHeight="1" x14ac:dyDescent="0.25">
      <c r="A320" s="257" t="s">
        <v>4722</v>
      </c>
      <c r="B320" s="257" t="s">
        <v>942</v>
      </c>
      <c r="C320" s="257" t="s">
        <v>943</v>
      </c>
      <c r="D320" s="257"/>
      <c r="E320" s="257" t="s">
        <v>4723</v>
      </c>
      <c r="F320" s="257" t="s">
        <v>4724</v>
      </c>
      <c r="G320" s="257" t="s">
        <v>2384</v>
      </c>
    </row>
    <row r="321" spans="1:7" ht="24.6" customHeight="1" x14ac:dyDescent="0.25">
      <c r="A321" s="154" t="s">
        <v>2409</v>
      </c>
      <c r="B321" s="154" t="s">
        <v>942</v>
      </c>
      <c r="C321" s="154" t="s">
        <v>943</v>
      </c>
      <c r="D321" s="154"/>
      <c r="E321" s="154" t="s">
        <v>2410</v>
      </c>
      <c r="F321" s="154" t="s">
        <v>2411</v>
      </c>
      <c r="G321" s="154" t="s">
        <v>2384</v>
      </c>
    </row>
    <row r="322" spans="1:7" ht="24.6" customHeight="1" x14ac:dyDescent="0.25">
      <c r="A322" s="154" t="s">
        <v>2412</v>
      </c>
      <c r="B322" s="154" t="s">
        <v>942</v>
      </c>
      <c r="C322" s="154" t="s">
        <v>943</v>
      </c>
      <c r="D322" s="154"/>
      <c r="E322" s="154" t="s">
        <v>2413</v>
      </c>
      <c r="F322" s="154" t="s">
        <v>2414</v>
      </c>
      <c r="G322" s="154" t="s">
        <v>2384</v>
      </c>
    </row>
    <row r="323" spans="1:7" ht="24.6" customHeight="1" x14ac:dyDescent="0.25">
      <c r="A323" s="154" t="s">
        <v>2415</v>
      </c>
      <c r="B323" s="154" t="s">
        <v>942</v>
      </c>
      <c r="C323" s="154" t="s">
        <v>943</v>
      </c>
      <c r="D323" s="154"/>
      <c r="E323" s="154" t="s">
        <v>2416</v>
      </c>
      <c r="F323" s="154" t="s">
        <v>2417</v>
      </c>
      <c r="G323" s="154" t="s">
        <v>2384</v>
      </c>
    </row>
    <row r="324" spans="1:7" ht="24.6" customHeight="1" x14ac:dyDescent="0.25">
      <c r="A324" s="154" t="s">
        <v>2418</v>
      </c>
      <c r="B324" s="154" t="s">
        <v>942</v>
      </c>
      <c r="C324" s="154" t="s">
        <v>943</v>
      </c>
      <c r="D324" s="154"/>
      <c r="E324" s="154" t="s">
        <v>2419</v>
      </c>
      <c r="F324" s="154" t="s">
        <v>2420</v>
      </c>
      <c r="G324" s="154" t="s">
        <v>2384</v>
      </c>
    </row>
    <row r="325" spans="1:7" ht="24.6" customHeight="1" x14ac:dyDescent="0.25">
      <c r="A325" s="154" t="s">
        <v>2421</v>
      </c>
      <c r="B325" s="154" t="s">
        <v>942</v>
      </c>
      <c r="C325" s="154" t="s">
        <v>943</v>
      </c>
      <c r="D325" s="154"/>
      <c r="E325" s="154" t="s">
        <v>2422</v>
      </c>
      <c r="F325" s="154" t="s">
        <v>2423</v>
      </c>
      <c r="G325" s="154" t="s">
        <v>2384</v>
      </c>
    </row>
    <row r="326" spans="1:7" ht="24.6" customHeight="1" x14ac:dyDescent="0.25">
      <c r="A326" s="154" t="s">
        <v>2424</v>
      </c>
      <c r="B326" s="154" t="s">
        <v>942</v>
      </c>
      <c r="C326" s="154" t="s">
        <v>943</v>
      </c>
      <c r="D326" s="154"/>
      <c r="E326" s="154" t="s">
        <v>2425</v>
      </c>
      <c r="F326" s="154" t="s">
        <v>2426</v>
      </c>
      <c r="G326" s="154" t="s">
        <v>2384</v>
      </c>
    </row>
    <row r="327" spans="1:7" ht="24.6" customHeight="1" x14ac:dyDescent="0.25">
      <c r="A327" s="285" t="s">
        <v>6302</v>
      </c>
      <c r="B327" s="285" t="s">
        <v>942</v>
      </c>
      <c r="C327" s="285" t="s">
        <v>943</v>
      </c>
      <c r="D327" s="285" t="s">
        <v>3161</v>
      </c>
      <c r="E327" s="285" t="s">
        <v>4932</v>
      </c>
      <c r="F327" s="285" t="s">
        <v>4933</v>
      </c>
      <c r="G327" s="285" t="s">
        <v>2384</v>
      </c>
    </row>
    <row r="328" spans="1:7" ht="24.6" customHeight="1" x14ac:dyDescent="0.25">
      <c r="A328" s="154" t="s">
        <v>2427</v>
      </c>
      <c r="B328" s="154" t="s">
        <v>942</v>
      </c>
      <c r="C328" s="154" t="s">
        <v>943</v>
      </c>
      <c r="D328" s="154"/>
      <c r="E328" s="154" t="s">
        <v>2428</v>
      </c>
      <c r="F328" s="154" t="s">
        <v>2429</v>
      </c>
      <c r="G328" s="154" t="s">
        <v>2384</v>
      </c>
    </row>
    <row r="329" spans="1:7" ht="24.6" customHeight="1" x14ac:dyDescent="0.25">
      <c r="A329" s="154" t="s">
        <v>2430</v>
      </c>
      <c r="B329" s="154" t="s">
        <v>942</v>
      </c>
      <c r="C329" s="154" t="s">
        <v>943</v>
      </c>
      <c r="D329" s="154"/>
      <c r="E329" s="154" t="s">
        <v>2431</v>
      </c>
      <c r="F329" s="154" t="s">
        <v>2432</v>
      </c>
      <c r="G329" s="154" t="s">
        <v>2384</v>
      </c>
    </row>
    <row r="330" spans="1:7" ht="24.6" customHeight="1" x14ac:dyDescent="0.25">
      <c r="A330" s="154" t="s">
        <v>2433</v>
      </c>
      <c r="B330" s="154" t="s">
        <v>942</v>
      </c>
      <c r="C330" s="154" t="s">
        <v>943</v>
      </c>
      <c r="D330" s="154"/>
      <c r="E330" s="154" t="s">
        <v>2434</v>
      </c>
      <c r="F330" s="154" t="s">
        <v>2435</v>
      </c>
      <c r="G330" s="154" t="s">
        <v>2384</v>
      </c>
    </row>
    <row r="331" spans="1:7" ht="24.6" customHeight="1" x14ac:dyDescent="0.25">
      <c r="A331" s="154" t="s">
        <v>2436</v>
      </c>
      <c r="B331" s="154" t="s">
        <v>942</v>
      </c>
      <c r="C331" s="154" t="s">
        <v>943</v>
      </c>
      <c r="D331" s="154"/>
      <c r="E331" s="154" t="s">
        <v>2437</v>
      </c>
      <c r="F331" s="154" t="s">
        <v>2438</v>
      </c>
      <c r="G331" s="154" t="s">
        <v>2384</v>
      </c>
    </row>
    <row r="332" spans="1:7" ht="24.6" customHeight="1" x14ac:dyDescent="0.25">
      <c r="A332" s="154" t="s">
        <v>2439</v>
      </c>
      <c r="B332" s="154" t="s">
        <v>942</v>
      </c>
      <c r="C332" s="154" t="s">
        <v>943</v>
      </c>
      <c r="D332" s="154"/>
      <c r="E332" s="154" t="s">
        <v>2440</v>
      </c>
      <c r="F332" s="154" t="s">
        <v>2441</v>
      </c>
      <c r="G332" s="154" t="s">
        <v>2384</v>
      </c>
    </row>
    <row r="333" spans="1:7" ht="24.6" customHeight="1" x14ac:dyDescent="0.25">
      <c r="A333" s="154" t="s">
        <v>2442</v>
      </c>
      <c r="B333" s="154" t="s">
        <v>942</v>
      </c>
      <c r="C333" s="154" t="s">
        <v>943</v>
      </c>
      <c r="D333" s="154"/>
      <c r="E333" s="154" t="s">
        <v>2443</v>
      </c>
      <c r="F333" s="154" t="s">
        <v>2444</v>
      </c>
      <c r="G333" s="154" t="s">
        <v>2384</v>
      </c>
    </row>
    <row r="334" spans="1:7" ht="24.6" customHeight="1" x14ac:dyDescent="0.25">
      <c r="A334" s="154" t="s">
        <v>2445</v>
      </c>
      <c r="B334" s="154" t="s">
        <v>942</v>
      </c>
      <c r="C334" s="154" t="s">
        <v>943</v>
      </c>
      <c r="D334" s="154"/>
      <c r="E334" s="154" t="s">
        <v>2446</v>
      </c>
      <c r="F334" s="154" t="s">
        <v>2447</v>
      </c>
      <c r="G334" s="154" t="s">
        <v>2384</v>
      </c>
    </row>
    <row r="335" spans="1:7" ht="24.6" customHeight="1" x14ac:dyDescent="0.25">
      <c r="A335" s="154" t="s">
        <v>2448</v>
      </c>
      <c r="B335" s="154" t="s">
        <v>942</v>
      </c>
      <c r="C335" s="154" t="s">
        <v>943</v>
      </c>
      <c r="D335" s="154"/>
      <c r="E335" s="154" t="s">
        <v>2449</v>
      </c>
      <c r="F335" s="154" t="s">
        <v>2450</v>
      </c>
      <c r="G335" s="154" t="s">
        <v>2384</v>
      </c>
    </row>
    <row r="336" spans="1:7" ht="24.6" customHeight="1" x14ac:dyDescent="0.25">
      <c r="A336" s="154" t="s">
        <v>2451</v>
      </c>
      <c r="B336" s="154" t="s">
        <v>942</v>
      </c>
      <c r="C336" s="154" t="s">
        <v>943</v>
      </c>
      <c r="D336" s="154"/>
      <c r="E336" s="154" t="s">
        <v>2452</v>
      </c>
      <c r="F336" s="154" t="s">
        <v>1474</v>
      </c>
      <c r="G336" s="154" t="s">
        <v>2384</v>
      </c>
    </row>
    <row r="337" spans="1:7" ht="24.6" customHeight="1" x14ac:dyDescent="0.25">
      <c r="A337" s="154" t="s">
        <v>2453</v>
      </c>
      <c r="B337" s="154" t="s">
        <v>942</v>
      </c>
      <c r="C337" s="154" t="s">
        <v>943</v>
      </c>
      <c r="D337" s="154"/>
      <c r="E337" s="154" t="s">
        <v>2454</v>
      </c>
      <c r="F337" s="154" t="s">
        <v>2455</v>
      </c>
      <c r="G337" s="154" t="s">
        <v>2384</v>
      </c>
    </row>
    <row r="338" spans="1:7" ht="24.6" customHeight="1" x14ac:dyDescent="0.25">
      <c r="A338" s="154" t="s">
        <v>2456</v>
      </c>
      <c r="B338" s="154" t="s">
        <v>942</v>
      </c>
      <c r="C338" s="154" t="s">
        <v>943</v>
      </c>
      <c r="D338" s="154"/>
      <c r="E338" s="154" t="s">
        <v>2457</v>
      </c>
      <c r="F338" s="154" t="s">
        <v>1478</v>
      </c>
      <c r="G338" s="154" t="s">
        <v>2384</v>
      </c>
    </row>
    <row r="339" spans="1:7" ht="24.6" customHeight="1" x14ac:dyDescent="0.25">
      <c r="A339" s="154" t="s">
        <v>2458</v>
      </c>
      <c r="B339" s="154" t="s">
        <v>942</v>
      </c>
      <c r="C339" s="154" t="s">
        <v>943</v>
      </c>
      <c r="D339" s="154"/>
      <c r="E339" s="154" t="s">
        <v>2459</v>
      </c>
      <c r="F339" s="154" t="s">
        <v>2460</v>
      </c>
      <c r="G339" s="154" t="s">
        <v>2384</v>
      </c>
    </row>
    <row r="340" spans="1:7" ht="24.6" customHeight="1" x14ac:dyDescent="0.25">
      <c r="A340" s="154" t="s">
        <v>2461</v>
      </c>
      <c r="B340" s="154" t="s">
        <v>942</v>
      </c>
      <c r="C340" s="154" t="s">
        <v>943</v>
      </c>
      <c r="D340" s="154" t="s">
        <v>2462</v>
      </c>
      <c r="E340" s="154" t="s">
        <v>2463</v>
      </c>
      <c r="F340" s="154" t="s">
        <v>2464</v>
      </c>
      <c r="G340" s="154" t="s">
        <v>2384</v>
      </c>
    </row>
    <row r="341" spans="1:7" ht="24.6" customHeight="1" x14ac:dyDescent="0.25">
      <c r="A341" s="154" t="s">
        <v>2465</v>
      </c>
      <c r="B341" s="154" t="s">
        <v>942</v>
      </c>
      <c r="C341" s="154" t="s">
        <v>943</v>
      </c>
      <c r="D341" s="154"/>
      <c r="E341" s="154" t="s">
        <v>2466</v>
      </c>
      <c r="F341" s="154" t="s">
        <v>2467</v>
      </c>
      <c r="G341" s="154" t="s">
        <v>2384</v>
      </c>
    </row>
    <row r="342" spans="1:7" ht="24.6" customHeight="1" x14ac:dyDescent="0.25">
      <c r="A342" s="154" t="s">
        <v>2468</v>
      </c>
      <c r="B342" s="154" t="s">
        <v>942</v>
      </c>
      <c r="C342" s="154" t="s">
        <v>943</v>
      </c>
      <c r="D342" s="154"/>
      <c r="E342" s="154" t="s">
        <v>2469</v>
      </c>
      <c r="F342" s="154" t="s">
        <v>2470</v>
      </c>
      <c r="G342" s="154" t="s">
        <v>2384</v>
      </c>
    </row>
    <row r="343" spans="1:7" ht="24.6" customHeight="1" x14ac:dyDescent="0.25">
      <c r="A343" s="154" t="s">
        <v>2471</v>
      </c>
      <c r="B343" s="154" t="s">
        <v>942</v>
      </c>
      <c r="C343" s="154" t="s">
        <v>943</v>
      </c>
      <c r="D343" s="154"/>
      <c r="E343" s="154" t="s">
        <v>2472</v>
      </c>
      <c r="F343" s="154" t="s">
        <v>2473</v>
      </c>
      <c r="G343" s="154" t="s">
        <v>2384</v>
      </c>
    </row>
    <row r="344" spans="1:7" ht="24.6" customHeight="1" x14ac:dyDescent="0.25">
      <c r="A344" s="154" t="s">
        <v>2474</v>
      </c>
      <c r="B344" s="154" t="s">
        <v>942</v>
      </c>
      <c r="C344" s="154" t="s">
        <v>943</v>
      </c>
      <c r="D344" s="154"/>
      <c r="E344" s="154" t="s">
        <v>2475</v>
      </c>
      <c r="F344" s="154" t="s">
        <v>2476</v>
      </c>
      <c r="G344" s="154" t="s">
        <v>2384</v>
      </c>
    </row>
    <row r="345" spans="1:7" ht="24.6" customHeight="1" x14ac:dyDescent="0.25">
      <c r="A345" s="154" t="s">
        <v>2477</v>
      </c>
      <c r="B345" s="154" t="s">
        <v>942</v>
      </c>
      <c r="C345" s="154" t="s">
        <v>943</v>
      </c>
      <c r="D345" s="154"/>
      <c r="E345" s="154" t="s">
        <v>2478</v>
      </c>
      <c r="F345" s="154" t="s">
        <v>2479</v>
      </c>
      <c r="G345" s="154" t="s">
        <v>2384</v>
      </c>
    </row>
    <row r="346" spans="1:7" ht="24.6" customHeight="1" x14ac:dyDescent="0.25">
      <c r="A346" s="154" t="s">
        <v>2480</v>
      </c>
      <c r="B346" s="154" t="s">
        <v>942</v>
      </c>
      <c r="C346" s="154" t="s">
        <v>943</v>
      </c>
      <c r="D346" s="154"/>
      <c r="E346" s="154" t="s">
        <v>2481</v>
      </c>
      <c r="F346" s="154" t="s">
        <v>2482</v>
      </c>
      <c r="G346" s="154" t="s">
        <v>2384</v>
      </c>
    </row>
    <row r="347" spans="1:7" ht="24.6" customHeight="1" x14ac:dyDescent="0.25">
      <c r="A347" s="154" t="s">
        <v>2483</v>
      </c>
      <c r="B347" s="154" t="s">
        <v>942</v>
      </c>
      <c r="C347" s="154" t="s">
        <v>943</v>
      </c>
      <c r="D347" s="154"/>
      <c r="E347" s="154" t="s">
        <v>2484</v>
      </c>
      <c r="F347" s="154" t="s">
        <v>2485</v>
      </c>
      <c r="G347" s="154" t="s">
        <v>2384</v>
      </c>
    </row>
    <row r="348" spans="1:7" ht="24.6" customHeight="1" x14ac:dyDescent="0.25">
      <c r="A348" s="154" t="s">
        <v>2486</v>
      </c>
      <c r="B348" s="154" t="s">
        <v>942</v>
      </c>
      <c r="C348" s="154" t="s">
        <v>943</v>
      </c>
      <c r="D348" s="154"/>
      <c r="E348" s="154" t="s">
        <v>2487</v>
      </c>
      <c r="F348" s="154" t="s">
        <v>2488</v>
      </c>
      <c r="G348" s="154" t="s">
        <v>2384</v>
      </c>
    </row>
    <row r="349" spans="1:7" ht="24.6" customHeight="1" x14ac:dyDescent="0.25">
      <c r="A349" s="154" t="s">
        <v>2489</v>
      </c>
      <c r="B349" s="154" t="s">
        <v>942</v>
      </c>
      <c r="C349" s="154" t="s">
        <v>943</v>
      </c>
      <c r="D349" s="154"/>
      <c r="E349" s="154" t="s">
        <v>2490</v>
      </c>
      <c r="F349" s="154" t="s">
        <v>2491</v>
      </c>
      <c r="G349" s="154" t="s">
        <v>2384</v>
      </c>
    </row>
    <row r="350" spans="1:7" ht="24.6" customHeight="1" x14ac:dyDescent="0.25">
      <c r="A350" s="154" t="s">
        <v>2492</v>
      </c>
      <c r="B350" s="154" t="s">
        <v>942</v>
      </c>
      <c r="C350" s="154" t="s">
        <v>943</v>
      </c>
      <c r="D350" s="154"/>
      <c r="E350" s="154" t="s">
        <v>2493</v>
      </c>
      <c r="F350" s="154" t="s">
        <v>2494</v>
      </c>
      <c r="G350" s="154" t="s">
        <v>2384</v>
      </c>
    </row>
    <row r="351" spans="1:7" ht="24.6" customHeight="1" x14ac:dyDescent="0.25">
      <c r="A351" s="154" t="s">
        <v>2495</v>
      </c>
      <c r="B351" s="154" t="s">
        <v>942</v>
      </c>
      <c r="C351" s="154" t="s">
        <v>943</v>
      </c>
      <c r="D351" s="154"/>
      <c r="E351" s="154" t="s">
        <v>2496</v>
      </c>
      <c r="F351" s="154" t="s">
        <v>2497</v>
      </c>
      <c r="G351" s="154" t="s">
        <v>2384</v>
      </c>
    </row>
    <row r="352" spans="1:7" ht="24.6" customHeight="1" x14ac:dyDescent="0.25">
      <c r="A352" s="154" t="s">
        <v>2498</v>
      </c>
      <c r="B352" s="154" t="s">
        <v>942</v>
      </c>
      <c r="C352" s="154" t="s">
        <v>943</v>
      </c>
      <c r="D352" s="154"/>
      <c r="E352" s="154" t="s">
        <v>2499</v>
      </c>
      <c r="F352" s="154" t="s">
        <v>2500</v>
      </c>
      <c r="G352" s="154" t="s">
        <v>2384</v>
      </c>
    </row>
    <row r="353" spans="1:7" ht="24.6" customHeight="1" x14ac:dyDescent="0.25">
      <c r="A353" s="154" t="s">
        <v>2501</v>
      </c>
      <c r="B353" s="154" t="s">
        <v>942</v>
      </c>
      <c r="C353" s="154" t="s">
        <v>943</v>
      </c>
      <c r="D353" s="154"/>
      <c r="E353" s="154" t="s">
        <v>2502</v>
      </c>
      <c r="F353" s="154" t="s">
        <v>2503</v>
      </c>
      <c r="G353" s="154" t="s">
        <v>2384</v>
      </c>
    </row>
    <row r="354" spans="1:7" ht="24.6" customHeight="1" x14ac:dyDescent="0.25">
      <c r="A354" s="154" t="s">
        <v>2504</v>
      </c>
      <c r="B354" s="154" t="s">
        <v>942</v>
      </c>
      <c r="C354" s="154" t="s">
        <v>943</v>
      </c>
      <c r="D354" s="154"/>
      <c r="E354" s="154" t="s">
        <v>2505</v>
      </c>
      <c r="F354" s="154" t="s">
        <v>2506</v>
      </c>
      <c r="G354" s="154" t="s">
        <v>2384</v>
      </c>
    </row>
    <row r="355" spans="1:7" ht="24.6" customHeight="1" x14ac:dyDescent="0.25">
      <c r="A355" s="154" t="s">
        <v>2507</v>
      </c>
      <c r="B355" s="154" t="s">
        <v>942</v>
      </c>
      <c r="C355" s="154" t="s">
        <v>943</v>
      </c>
      <c r="D355" s="154"/>
      <c r="E355" s="154" t="s">
        <v>2508</v>
      </c>
      <c r="F355" s="154" t="s">
        <v>2509</v>
      </c>
      <c r="G355" s="154" t="s">
        <v>2384</v>
      </c>
    </row>
    <row r="356" spans="1:7" ht="24.6" customHeight="1" x14ac:dyDescent="0.25">
      <c r="A356" s="154" t="s">
        <v>2510</v>
      </c>
      <c r="B356" s="154" t="s">
        <v>942</v>
      </c>
      <c r="C356" s="154" t="s">
        <v>943</v>
      </c>
      <c r="D356" s="154"/>
      <c r="E356" s="154" t="s">
        <v>2511</v>
      </c>
      <c r="F356" s="154" t="s">
        <v>2512</v>
      </c>
      <c r="G356" s="154" t="s">
        <v>2384</v>
      </c>
    </row>
    <row r="357" spans="1:7" ht="24.6" customHeight="1" x14ac:dyDescent="0.25">
      <c r="A357" s="154" t="s">
        <v>2513</v>
      </c>
      <c r="B357" s="154" t="s">
        <v>942</v>
      </c>
      <c r="C357" s="154" t="s">
        <v>943</v>
      </c>
      <c r="D357" s="154"/>
      <c r="E357" s="154" t="s">
        <v>2514</v>
      </c>
      <c r="F357" s="154" t="s">
        <v>2515</v>
      </c>
      <c r="G357" s="154" t="s">
        <v>2384</v>
      </c>
    </row>
    <row r="358" spans="1:7" ht="24.6" customHeight="1" x14ac:dyDescent="0.25">
      <c r="A358" s="154" t="s">
        <v>2516</v>
      </c>
      <c r="B358" s="154" t="s">
        <v>942</v>
      </c>
      <c r="C358" s="154" t="s">
        <v>943</v>
      </c>
      <c r="D358" s="154" t="s">
        <v>2517</v>
      </c>
      <c r="E358" s="154" t="s">
        <v>2518</v>
      </c>
      <c r="F358" s="154" t="s">
        <v>2519</v>
      </c>
      <c r="G358" s="154" t="s">
        <v>2384</v>
      </c>
    </row>
    <row r="359" spans="1:7" ht="24.6" customHeight="1" x14ac:dyDescent="0.25">
      <c r="A359" s="154" t="s">
        <v>2520</v>
      </c>
      <c r="B359" s="154" t="s">
        <v>942</v>
      </c>
      <c r="C359" s="154" t="s">
        <v>943</v>
      </c>
      <c r="D359" s="154"/>
      <c r="E359" s="154" t="s">
        <v>2521</v>
      </c>
      <c r="F359" s="154" t="s">
        <v>2522</v>
      </c>
      <c r="G359" s="154" t="s">
        <v>2384</v>
      </c>
    </row>
    <row r="360" spans="1:7" ht="24.6" customHeight="1" x14ac:dyDescent="0.25">
      <c r="A360" s="154" t="s">
        <v>2523</v>
      </c>
      <c r="B360" s="154" t="s">
        <v>942</v>
      </c>
      <c r="C360" s="154" t="s">
        <v>943</v>
      </c>
      <c r="D360" s="154"/>
      <c r="E360" s="154" t="s">
        <v>2524</v>
      </c>
      <c r="F360" s="154" t="s">
        <v>2525</v>
      </c>
      <c r="G360" s="154" t="s">
        <v>2384</v>
      </c>
    </row>
    <row r="361" spans="1:7" ht="24.6" customHeight="1" x14ac:dyDescent="0.25">
      <c r="A361" s="154" t="s">
        <v>2526</v>
      </c>
      <c r="B361" s="154" t="s">
        <v>942</v>
      </c>
      <c r="C361" s="154" t="s">
        <v>943</v>
      </c>
      <c r="D361" s="154"/>
      <c r="E361" s="154" t="s">
        <v>2527</v>
      </c>
      <c r="F361" s="154" t="s">
        <v>2528</v>
      </c>
      <c r="G361" s="154" t="s">
        <v>2384</v>
      </c>
    </row>
    <row r="362" spans="1:7" ht="24.6" customHeight="1" x14ac:dyDescent="0.25">
      <c r="A362" s="154" t="s">
        <v>2529</v>
      </c>
      <c r="B362" s="154" t="s">
        <v>942</v>
      </c>
      <c r="C362" s="154" t="s">
        <v>943</v>
      </c>
      <c r="D362" s="154"/>
      <c r="E362" s="154" t="s">
        <v>2530</v>
      </c>
      <c r="F362" s="154" t="s">
        <v>2531</v>
      </c>
      <c r="G362" s="154" t="s">
        <v>2384</v>
      </c>
    </row>
    <row r="363" spans="1:7" ht="24.6" customHeight="1" x14ac:dyDescent="0.25">
      <c r="A363" s="154" t="s">
        <v>2532</v>
      </c>
      <c r="B363" s="154" t="s">
        <v>942</v>
      </c>
      <c r="C363" s="154" t="s">
        <v>943</v>
      </c>
      <c r="D363" s="154"/>
      <c r="E363" s="154" t="s">
        <v>2533</v>
      </c>
      <c r="F363" s="154" t="s">
        <v>2534</v>
      </c>
      <c r="G363" s="154" t="s">
        <v>2384</v>
      </c>
    </row>
    <row r="364" spans="1:7" ht="24.6" customHeight="1" x14ac:dyDescent="0.25">
      <c r="A364" s="154" t="s">
        <v>2535</v>
      </c>
      <c r="B364" s="154" t="s">
        <v>942</v>
      </c>
      <c r="C364" s="154" t="s">
        <v>943</v>
      </c>
      <c r="D364" s="154"/>
      <c r="E364" s="154" t="s">
        <v>2536</v>
      </c>
      <c r="F364" s="154" t="s">
        <v>2537</v>
      </c>
      <c r="G364" s="154" t="s">
        <v>2384</v>
      </c>
    </row>
    <row r="365" spans="1:7" ht="24.6" customHeight="1" x14ac:dyDescent="0.25">
      <c r="A365" s="154" t="s">
        <v>2538</v>
      </c>
      <c r="B365" s="154" t="s">
        <v>942</v>
      </c>
      <c r="C365" s="154" t="s">
        <v>943</v>
      </c>
      <c r="D365" s="154"/>
      <c r="E365" s="154" t="s">
        <v>2539</v>
      </c>
      <c r="F365" s="154" t="s">
        <v>2540</v>
      </c>
      <c r="G365" s="154" t="s">
        <v>2384</v>
      </c>
    </row>
    <row r="366" spans="1:7" ht="24.6" customHeight="1" x14ac:dyDescent="0.25">
      <c r="A366" s="154" t="s">
        <v>2541</v>
      </c>
      <c r="B366" s="154" t="s">
        <v>942</v>
      </c>
      <c r="C366" s="154" t="s">
        <v>943</v>
      </c>
      <c r="D366" s="154"/>
      <c r="E366" s="154" t="s">
        <v>2542</v>
      </c>
      <c r="F366" s="154" t="s">
        <v>2543</v>
      </c>
      <c r="G366" s="154" t="s">
        <v>2384</v>
      </c>
    </row>
    <row r="367" spans="1:7" ht="24.6" customHeight="1" x14ac:dyDescent="0.25">
      <c r="A367" s="154" t="s">
        <v>2544</v>
      </c>
      <c r="B367" s="154" t="s">
        <v>942</v>
      </c>
      <c r="C367" s="154" t="s">
        <v>943</v>
      </c>
      <c r="D367" s="154"/>
      <c r="E367" s="154" t="s">
        <v>2545</v>
      </c>
      <c r="F367" s="154" t="s">
        <v>2546</v>
      </c>
      <c r="G367" s="154" t="s">
        <v>2384</v>
      </c>
    </row>
    <row r="368" spans="1:7" ht="24.6" customHeight="1" x14ac:dyDescent="0.25">
      <c r="A368" s="154" t="s">
        <v>2547</v>
      </c>
      <c r="B368" s="154" t="s">
        <v>942</v>
      </c>
      <c r="C368" s="154" t="s">
        <v>943</v>
      </c>
      <c r="D368" s="154"/>
      <c r="E368" s="154" t="s">
        <v>2548</v>
      </c>
      <c r="F368" s="154" t="s">
        <v>2549</v>
      </c>
      <c r="G368" s="154" t="s">
        <v>2384</v>
      </c>
    </row>
    <row r="369" spans="1:7" ht="24.6" customHeight="1" x14ac:dyDescent="0.25">
      <c r="A369" s="154" t="s">
        <v>2550</v>
      </c>
      <c r="B369" s="154" t="s">
        <v>942</v>
      </c>
      <c r="C369" s="154" t="s">
        <v>943</v>
      </c>
      <c r="D369" s="154"/>
      <c r="E369" s="154" t="s">
        <v>2551</v>
      </c>
      <c r="F369" s="154" t="s">
        <v>2552</v>
      </c>
      <c r="G369" s="154" t="s">
        <v>2384</v>
      </c>
    </row>
    <row r="370" spans="1:7" ht="24.6" customHeight="1" x14ac:dyDescent="0.25">
      <c r="A370" s="154" t="s">
        <v>2553</v>
      </c>
      <c r="B370" s="154" t="s">
        <v>942</v>
      </c>
      <c r="C370" s="154" t="s">
        <v>943</v>
      </c>
      <c r="D370" s="154"/>
      <c r="E370" s="154" t="s">
        <v>2554</v>
      </c>
      <c r="F370" s="154" t="s">
        <v>2555</v>
      </c>
      <c r="G370" s="154" t="s">
        <v>2384</v>
      </c>
    </row>
    <row r="371" spans="1:7" ht="24.6" customHeight="1" x14ac:dyDescent="0.25">
      <c r="A371" s="154" t="s">
        <v>2556</v>
      </c>
      <c r="B371" s="154" t="s">
        <v>942</v>
      </c>
      <c r="C371" s="154" t="s">
        <v>943</v>
      </c>
      <c r="D371" s="154"/>
      <c r="E371" s="154" t="s">
        <v>2557</v>
      </c>
      <c r="F371" s="154" t="s">
        <v>2558</v>
      </c>
      <c r="G371" s="154" t="s">
        <v>2384</v>
      </c>
    </row>
    <row r="372" spans="1:7" ht="24.6" customHeight="1" x14ac:dyDescent="0.25">
      <c r="A372" s="154" t="s">
        <v>2559</v>
      </c>
      <c r="B372" s="154" t="s">
        <v>942</v>
      </c>
      <c r="C372" s="154" t="s">
        <v>943</v>
      </c>
      <c r="D372" s="154"/>
      <c r="E372" s="154" t="s">
        <v>2560</v>
      </c>
      <c r="F372" s="154" t="s">
        <v>2561</v>
      </c>
      <c r="G372" s="154" t="s">
        <v>2384</v>
      </c>
    </row>
    <row r="373" spans="1:7" ht="24.6" customHeight="1" x14ac:dyDescent="0.25">
      <c r="A373" s="154" t="s">
        <v>2562</v>
      </c>
      <c r="B373" s="154" t="s">
        <v>942</v>
      </c>
      <c r="C373" s="154" t="s">
        <v>943</v>
      </c>
      <c r="D373" s="154"/>
      <c r="E373" s="154" t="s">
        <v>2563</v>
      </c>
      <c r="F373" s="154" t="s">
        <v>2564</v>
      </c>
      <c r="G373" s="154" t="s">
        <v>2384</v>
      </c>
    </row>
    <row r="374" spans="1:7" ht="24.6" customHeight="1" x14ac:dyDescent="0.25">
      <c r="A374" s="154" t="s">
        <v>2565</v>
      </c>
      <c r="B374" s="154" t="s">
        <v>942</v>
      </c>
      <c r="C374" s="154" t="s">
        <v>943</v>
      </c>
      <c r="D374" s="154"/>
      <c r="E374" s="154" t="s">
        <v>2566</v>
      </c>
      <c r="F374" s="154" t="s">
        <v>2567</v>
      </c>
      <c r="G374" s="154" t="s">
        <v>2384</v>
      </c>
    </row>
    <row r="375" spans="1:7" ht="24.6" customHeight="1" x14ac:dyDescent="0.25">
      <c r="A375" s="154" t="s">
        <v>2568</v>
      </c>
      <c r="B375" s="154" t="s">
        <v>942</v>
      </c>
      <c r="C375" s="154" t="s">
        <v>943</v>
      </c>
      <c r="D375" s="154"/>
      <c r="E375" s="154" t="s">
        <v>2569</v>
      </c>
      <c r="F375" s="154" t="s">
        <v>2570</v>
      </c>
      <c r="G375" s="154" t="s">
        <v>2384</v>
      </c>
    </row>
    <row r="376" spans="1:7" ht="24.6" customHeight="1" x14ac:dyDescent="0.25">
      <c r="A376" s="154" t="s">
        <v>2571</v>
      </c>
      <c r="B376" s="154" t="s">
        <v>942</v>
      </c>
      <c r="C376" s="154" t="s">
        <v>943</v>
      </c>
      <c r="D376" s="154"/>
      <c r="E376" s="154" t="s">
        <v>2572</v>
      </c>
      <c r="F376" s="154" t="s">
        <v>2573</v>
      </c>
      <c r="G376" s="154" t="s">
        <v>2384</v>
      </c>
    </row>
    <row r="377" spans="1:7" ht="24.6" customHeight="1" x14ac:dyDescent="0.25">
      <c r="A377" s="154" t="s">
        <v>2574</v>
      </c>
      <c r="B377" s="154" t="s">
        <v>942</v>
      </c>
      <c r="C377" s="154" t="s">
        <v>943</v>
      </c>
      <c r="D377" s="154"/>
      <c r="E377" s="154" t="s">
        <v>2575</v>
      </c>
      <c r="F377" s="154" t="s">
        <v>2576</v>
      </c>
      <c r="G377" s="154" t="s">
        <v>2384</v>
      </c>
    </row>
    <row r="378" spans="1:7" ht="24.6" customHeight="1" x14ac:dyDescent="0.25">
      <c r="A378" s="154" t="s">
        <v>2577</v>
      </c>
      <c r="B378" s="154" t="s">
        <v>942</v>
      </c>
      <c r="C378" s="154" t="s">
        <v>943</v>
      </c>
      <c r="D378" s="154"/>
      <c r="E378" s="154" t="s">
        <v>2578</v>
      </c>
      <c r="F378" s="154" t="s">
        <v>2579</v>
      </c>
      <c r="G378" s="154" t="s">
        <v>2384</v>
      </c>
    </row>
    <row r="379" spans="1:7" ht="24.6" customHeight="1" x14ac:dyDescent="0.25">
      <c r="A379" s="154" t="s">
        <v>2580</v>
      </c>
      <c r="B379" s="154" t="s">
        <v>942</v>
      </c>
      <c r="C379" s="154" t="s">
        <v>943</v>
      </c>
      <c r="D379" s="154"/>
      <c r="E379" s="154" t="s">
        <v>2581</v>
      </c>
      <c r="F379" s="154" t="s">
        <v>2582</v>
      </c>
      <c r="G379" s="154" t="s">
        <v>2384</v>
      </c>
    </row>
    <row r="380" spans="1:7" ht="24.6" customHeight="1" x14ac:dyDescent="0.25">
      <c r="A380" s="154" t="s">
        <v>2583</v>
      </c>
      <c r="B380" s="154" t="s">
        <v>942</v>
      </c>
      <c r="C380" s="154" t="s">
        <v>943</v>
      </c>
      <c r="D380" s="154"/>
      <c r="E380" s="154" t="s">
        <v>2584</v>
      </c>
      <c r="F380" s="154" t="s">
        <v>2585</v>
      </c>
      <c r="G380" s="154" t="s">
        <v>2384</v>
      </c>
    </row>
    <row r="381" spans="1:7" ht="24.6" customHeight="1" x14ac:dyDescent="0.25">
      <c r="A381" s="154" t="s">
        <v>2586</v>
      </c>
      <c r="B381" s="154" t="s">
        <v>942</v>
      </c>
      <c r="C381" s="154" t="s">
        <v>943</v>
      </c>
      <c r="D381" s="154"/>
      <c r="E381" s="154" t="s">
        <v>2587</v>
      </c>
      <c r="F381" s="154" t="s">
        <v>2588</v>
      </c>
      <c r="G381" s="154" t="s">
        <v>2384</v>
      </c>
    </row>
    <row r="382" spans="1:7" ht="24.6" customHeight="1" x14ac:dyDescent="0.25">
      <c r="A382" s="154" t="s">
        <v>2589</v>
      </c>
      <c r="B382" s="154" t="s">
        <v>942</v>
      </c>
      <c r="C382" s="154" t="s">
        <v>943</v>
      </c>
      <c r="D382" s="154"/>
      <c r="E382" s="154" t="s">
        <v>2590</v>
      </c>
      <c r="F382" s="154" t="s">
        <v>2591</v>
      </c>
      <c r="G382" s="154" t="s">
        <v>2384</v>
      </c>
    </row>
    <row r="383" spans="1:7" ht="24.6" customHeight="1" x14ac:dyDescent="0.25">
      <c r="A383" s="154" t="s">
        <v>2592</v>
      </c>
      <c r="B383" s="154" t="s">
        <v>942</v>
      </c>
      <c r="C383" s="154" t="s">
        <v>943</v>
      </c>
      <c r="D383" s="154"/>
      <c r="E383" s="154" t="s">
        <v>2593</v>
      </c>
      <c r="F383" s="154" t="s">
        <v>2594</v>
      </c>
      <c r="G383" s="154" t="s">
        <v>2384</v>
      </c>
    </row>
    <row r="384" spans="1:7" ht="24.6" customHeight="1" x14ac:dyDescent="0.25">
      <c r="A384" s="154" t="s">
        <v>2595</v>
      </c>
      <c r="B384" s="154" t="s">
        <v>942</v>
      </c>
      <c r="C384" s="154" t="s">
        <v>943</v>
      </c>
      <c r="D384" s="154"/>
      <c r="E384" s="154" t="s">
        <v>2596</v>
      </c>
      <c r="F384" s="154" t="s">
        <v>2597</v>
      </c>
      <c r="G384" s="154" t="s">
        <v>2384</v>
      </c>
    </row>
    <row r="385" spans="1:7" ht="24.6" customHeight="1" x14ac:dyDescent="0.25">
      <c r="A385" s="154" t="s">
        <v>2598</v>
      </c>
      <c r="B385" s="154" t="s">
        <v>942</v>
      </c>
      <c r="C385" s="154" t="s">
        <v>943</v>
      </c>
      <c r="D385" s="154"/>
      <c r="E385" s="154" t="s">
        <v>2599</v>
      </c>
      <c r="F385" s="154" t="s">
        <v>2600</v>
      </c>
      <c r="G385" s="154" t="s">
        <v>2384</v>
      </c>
    </row>
    <row r="386" spans="1:7" ht="24.6" customHeight="1" x14ac:dyDescent="0.25">
      <c r="A386" s="154" t="s">
        <v>2601</v>
      </c>
      <c r="B386" s="154" t="s">
        <v>942</v>
      </c>
      <c r="C386" s="154" t="s">
        <v>943</v>
      </c>
      <c r="D386" s="154"/>
      <c r="E386" s="154" t="s">
        <v>2602</v>
      </c>
      <c r="F386" s="154" t="s">
        <v>2603</v>
      </c>
      <c r="G386" s="154" t="s">
        <v>2384</v>
      </c>
    </row>
    <row r="387" spans="1:7" ht="24.6" customHeight="1" x14ac:dyDescent="0.25">
      <c r="A387" s="154" t="s">
        <v>2604</v>
      </c>
      <c r="B387" s="154" t="s">
        <v>942</v>
      </c>
      <c r="C387" s="154" t="s">
        <v>943</v>
      </c>
      <c r="D387" s="154"/>
      <c r="E387" s="154" t="s">
        <v>2605</v>
      </c>
      <c r="F387" s="154" t="s">
        <v>2606</v>
      </c>
      <c r="G387" s="154" t="s">
        <v>2384</v>
      </c>
    </row>
    <row r="388" spans="1:7" ht="24" customHeight="1" x14ac:dyDescent="0.25">
      <c r="A388" s="154" t="s">
        <v>2607</v>
      </c>
      <c r="B388" s="154" t="s">
        <v>942</v>
      </c>
      <c r="C388" s="154" t="s">
        <v>943</v>
      </c>
      <c r="D388" s="154"/>
      <c r="E388" s="154" t="s">
        <v>2608</v>
      </c>
      <c r="F388" s="154" t="s">
        <v>2609</v>
      </c>
      <c r="G388" s="154" t="s">
        <v>2384</v>
      </c>
    </row>
    <row r="389" spans="1:7" ht="24.6" customHeight="1" x14ac:dyDescent="0.25">
      <c r="A389" s="154" t="s">
        <v>2610</v>
      </c>
      <c r="B389" s="154" t="s">
        <v>942</v>
      </c>
      <c r="C389" s="154" t="s">
        <v>943</v>
      </c>
      <c r="D389" s="154"/>
      <c r="E389" s="154" t="s">
        <v>2611</v>
      </c>
      <c r="F389" s="154" t="s">
        <v>2612</v>
      </c>
      <c r="G389" s="154" t="s">
        <v>2384</v>
      </c>
    </row>
    <row r="390" spans="1:7" ht="24.6" customHeight="1" x14ac:dyDescent="0.25">
      <c r="A390" s="154" t="s">
        <v>2613</v>
      </c>
      <c r="B390" s="154" t="s">
        <v>942</v>
      </c>
      <c r="C390" s="154" t="s">
        <v>943</v>
      </c>
      <c r="D390" s="154"/>
      <c r="E390" s="154" t="s">
        <v>2614</v>
      </c>
      <c r="F390" s="154" t="s">
        <v>2615</v>
      </c>
      <c r="G390" s="154" t="s">
        <v>2384</v>
      </c>
    </row>
    <row r="391" spans="1:7" ht="24.6" customHeight="1" x14ac:dyDescent="0.25">
      <c r="A391" s="154" t="s">
        <v>2616</v>
      </c>
      <c r="B391" s="154" t="s">
        <v>942</v>
      </c>
      <c r="C391" s="154" t="s">
        <v>943</v>
      </c>
      <c r="D391" s="154"/>
      <c r="E391" s="154" t="s">
        <v>2617</v>
      </c>
      <c r="F391" s="154" t="s">
        <v>2618</v>
      </c>
      <c r="G391" s="154" t="s">
        <v>2384</v>
      </c>
    </row>
    <row r="392" spans="1:7" ht="24.6" customHeight="1" x14ac:dyDescent="0.25">
      <c r="A392" s="154" t="s">
        <v>2619</v>
      </c>
      <c r="B392" s="154" t="s">
        <v>942</v>
      </c>
      <c r="C392" s="154" t="s">
        <v>943</v>
      </c>
      <c r="D392" s="154"/>
      <c r="E392" s="154" t="s">
        <v>2620</v>
      </c>
      <c r="F392" s="154" t="s">
        <v>2621</v>
      </c>
      <c r="G392" s="154" t="s">
        <v>2384</v>
      </c>
    </row>
    <row r="393" spans="1:7" ht="24.6" customHeight="1" x14ac:dyDescent="0.25">
      <c r="A393" s="154" t="s">
        <v>2622</v>
      </c>
      <c r="B393" s="154" t="s">
        <v>942</v>
      </c>
      <c r="C393" s="154" t="s">
        <v>943</v>
      </c>
      <c r="D393" s="154"/>
      <c r="E393" s="154" t="s">
        <v>2623</v>
      </c>
      <c r="F393" s="154" t="s">
        <v>2624</v>
      </c>
      <c r="G393" s="154" t="s">
        <v>2384</v>
      </c>
    </row>
    <row r="394" spans="1:7" ht="24.6" customHeight="1" x14ac:dyDescent="0.25">
      <c r="A394" s="154" t="s">
        <v>2625</v>
      </c>
      <c r="B394" s="154" t="s">
        <v>942</v>
      </c>
      <c r="C394" s="154" t="s">
        <v>943</v>
      </c>
      <c r="D394" s="154"/>
      <c r="E394" s="154" t="s">
        <v>2626</v>
      </c>
      <c r="F394" s="154" t="s">
        <v>2627</v>
      </c>
      <c r="G394" s="154" t="s">
        <v>2384</v>
      </c>
    </row>
    <row r="395" spans="1:7" ht="24.6" customHeight="1" x14ac:dyDescent="0.25">
      <c r="A395" s="154" t="s">
        <v>2628</v>
      </c>
      <c r="B395" s="154" t="s">
        <v>942</v>
      </c>
      <c r="C395" s="154" t="s">
        <v>943</v>
      </c>
      <c r="D395" s="154"/>
      <c r="E395" s="154" t="s">
        <v>2629</v>
      </c>
      <c r="F395" s="154" t="s">
        <v>2630</v>
      </c>
      <c r="G395" s="154" t="s">
        <v>2384</v>
      </c>
    </row>
    <row r="396" spans="1:7" ht="24.6" customHeight="1" x14ac:dyDescent="0.25">
      <c r="A396" s="154" t="s">
        <v>2631</v>
      </c>
      <c r="B396" s="154" t="s">
        <v>942</v>
      </c>
      <c r="C396" s="154" t="s">
        <v>943</v>
      </c>
      <c r="D396" s="154"/>
      <c r="E396" s="154" t="s">
        <v>2632</v>
      </c>
      <c r="F396" s="154" t="s">
        <v>2633</v>
      </c>
      <c r="G396" s="154" t="s">
        <v>2384</v>
      </c>
    </row>
    <row r="397" spans="1:7" ht="24.6" customHeight="1" x14ac:dyDescent="0.25">
      <c r="A397" s="154" t="s">
        <v>2634</v>
      </c>
      <c r="B397" s="154" t="s">
        <v>942</v>
      </c>
      <c r="C397" s="154" t="s">
        <v>943</v>
      </c>
      <c r="D397" s="154"/>
      <c r="E397" s="154" t="s">
        <v>2635</v>
      </c>
      <c r="F397" s="154" t="s">
        <v>2636</v>
      </c>
      <c r="G397" s="154" t="s">
        <v>2384</v>
      </c>
    </row>
    <row r="398" spans="1:7" ht="24.6" customHeight="1" x14ac:dyDescent="0.25">
      <c r="A398" s="154" t="s">
        <v>2637</v>
      </c>
      <c r="B398" s="154" t="s">
        <v>942</v>
      </c>
      <c r="C398" s="154" t="s">
        <v>943</v>
      </c>
      <c r="D398" s="154"/>
      <c r="E398" s="154" t="s">
        <v>2638</v>
      </c>
      <c r="F398" s="154" t="s">
        <v>2639</v>
      </c>
      <c r="G398" s="154" t="s">
        <v>2384</v>
      </c>
    </row>
    <row r="399" spans="1:7" ht="24.6" customHeight="1" x14ac:dyDescent="0.25">
      <c r="A399" s="154" t="s">
        <v>2640</v>
      </c>
      <c r="B399" s="154" t="s">
        <v>942</v>
      </c>
      <c r="C399" s="154" t="s">
        <v>943</v>
      </c>
      <c r="D399" s="154"/>
      <c r="E399" s="154" t="s">
        <v>2641</v>
      </c>
      <c r="F399" s="154" t="s">
        <v>2642</v>
      </c>
      <c r="G399" s="154" t="s">
        <v>2384</v>
      </c>
    </row>
    <row r="400" spans="1:7" ht="24.6" customHeight="1" x14ac:dyDescent="0.25">
      <c r="A400" s="154" t="s">
        <v>2643</v>
      </c>
      <c r="B400" s="154" t="s">
        <v>942</v>
      </c>
      <c r="C400" s="154" t="s">
        <v>943</v>
      </c>
      <c r="D400" s="154"/>
      <c r="E400" s="154" t="s">
        <v>2644</v>
      </c>
      <c r="F400" s="154" t="s">
        <v>2645</v>
      </c>
      <c r="G400" s="154" t="s">
        <v>2384</v>
      </c>
    </row>
    <row r="401" spans="1:7" ht="24.6" customHeight="1" x14ac:dyDescent="0.25">
      <c r="A401" s="154" t="s">
        <v>2646</v>
      </c>
      <c r="B401" s="154" t="s">
        <v>942</v>
      </c>
      <c r="C401" s="154" t="s">
        <v>943</v>
      </c>
      <c r="D401" s="154"/>
      <c r="E401" s="154" t="s">
        <v>2647</v>
      </c>
      <c r="F401" s="154" t="s">
        <v>2648</v>
      </c>
      <c r="G401" s="154" t="s">
        <v>2384</v>
      </c>
    </row>
    <row r="402" spans="1:7" ht="24.6" customHeight="1" x14ac:dyDescent="0.25">
      <c r="A402" s="154" t="s">
        <v>2649</v>
      </c>
      <c r="B402" s="154" t="s">
        <v>942</v>
      </c>
      <c r="C402" s="154" t="s">
        <v>943</v>
      </c>
      <c r="D402" s="154"/>
      <c r="E402" s="154" t="s">
        <v>2650</v>
      </c>
      <c r="F402" s="154" t="s">
        <v>2651</v>
      </c>
      <c r="G402" s="154" t="s">
        <v>2384</v>
      </c>
    </row>
    <row r="403" spans="1:7" ht="24.6" customHeight="1" x14ac:dyDescent="0.25">
      <c r="A403" s="154" t="s">
        <v>2652</v>
      </c>
      <c r="B403" s="154" t="s">
        <v>942</v>
      </c>
      <c r="C403" s="154" t="s">
        <v>943</v>
      </c>
      <c r="D403" s="154"/>
      <c r="E403" s="154" t="s">
        <v>2653</v>
      </c>
      <c r="F403" s="154" t="s">
        <v>2654</v>
      </c>
      <c r="G403" s="154" t="s">
        <v>2384</v>
      </c>
    </row>
    <row r="404" spans="1:7" ht="24.6" customHeight="1" x14ac:dyDescent="0.25">
      <c r="A404" s="154" t="s">
        <v>2655</v>
      </c>
      <c r="B404" s="154" t="s">
        <v>942</v>
      </c>
      <c r="C404" s="154" t="s">
        <v>943</v>
      </c>
      <c r="D404" s="154"/>
      <c r="E404" s="154" t="s">
        <v>2656</v>
      </c>
      <c r="F404" s="154" t="s">
        <v>2657</v>
      </c>
      <c r="G404" s="154" t="s">
        <v>2384</v>
      </c>
    </row>
    <row r="405" spans="1:7" ht="24.6" customHeight="1" x14ac:dyDescent="0.25">
      <c r="A405" s="154" t="s">
        <v>2658</v>
      </c>
      <c r="B405" s="154" t="s">
        <v>942</v>
      </c>
      <c r="C405" s="154" t="s">
        <v>943</v>
      </c>
      <c r="D405" s="154"/>
      <c r="E405" s="154" t="s">
        <v>2659</v>
      </c>
      <c r="F405" s="154" t="s">
        <v>2660</v>
      </c>
      <c r="G405" s="154" t="s">
        <v>2384</v>
      </c>
    </row>
    <row r="406" spans="1:7" ht="24.6" customHeight="1" x14ac:dyDescent="0.25">
      <c r="A406" s="154" t="s">
        <v>2661</v>
      </c>
      <c r="B406" s="154" t="s">
        <v>942</v>
      </c>
      <c r="C406" s="154" t="s">
        <v>943</v>
      </c>
      <c r="D406" s="154"/>
      <c r="E406" s="154" t="s">
        <v>2662</v>
      </c>
      <c r="F406" s="154" t="s">
        <v>2663</v>
      </c>
      <c r="G406" s="154" t="s">
        <v>2384</v>
      </c>
    </row>
    <row r="407" spans="1:7" ht="24.6" customHeight="1" x14ac:dyDescent="0.25">
      <c r="A407" s="154" t="s">
        <v>2664</v>
      </c>
      <c r="B407" s="154" t="s">
        <v>942</v>
      </c>
      <c r="C407" s="154" t="s">
        <v>943</v>
      </c>
      <c r="D407" s="154"/>
      <c r="E407" s="154" t="s">
        <v>2665</v>
      </c>
      <c r="F407" s="154" t="s">
        <v>2666</v>
      </c>
      <c r="G407" s="154" t="s">
        <v>2384</v>
      </c>
    </row>
    <row r="408" spans="1:7" ht="24.6" customHeight="1" x14ac:dyDescent="0.25">
      <c r="A408" s="154" t="s">
        <v>2667</v>
      </c>
      <c r="B408" s="154" t="s">
        <v>942</v>
      </c>
      <c r="C408" s="154" t="s">
        <v>943</v>
      </c>
      <c r="D408" s="154"/>
      <c r="E408" s="154" t="s">
        <v>2668</v>
      </c>
      <c r="F408" s="154" t="s">
        <v>2669</v>
      </c>
      <c r="G408" s="154" t="s">
        <v>2384</v>
      </c>
    </row>
    <row r="409" spans="1:7" ht="24.6" customHeight="1" x14ac:dyDescent="0.25">
      <c r="A409" s="154" t="s">
        <v>2670</v>
      </c>
      <c r="B409" s="154" t="s">
        <v>942</v>
      </c>
      <c r="C409" s="154" t="s">
        <v>943</v>
      </c>
      <c r="D409" s="154"/>
      <c r="E409" s="154" t="s">
        <v>2671</v>
      </c>
      <c r="F409" s="154" t="s">
        <v>2672</v>
      </c>
      <c r="G409" s="154" t="s">
        <v>2384</v>
      </c>
    </row>
    <row r="410" spans="1:7" ht="24.6" customHeight="1" x14ac:dyDescent="0.25">
      <c r="A410" s="154" t="s">
        <v>2673</v>
      </c>
      <c r="B410" s="154" t="s">
        <v>942</v>
      </c>
      <c r="C410" s="154" t="s">
        <v>943</v>
      </c>
      <c r="D410" s="154"/>
      <c r="E410" s="154" t="s">
        <v>2674</v>
      </c>
      <c r="F410" s="154" t="s">
        <v>2675</v>
      </c>
      <c r="G410" s="154" t="s">
        <v>2384</v>
      </c>
    </row>
    <row r="411" spans="1:7" ht="24.6" customHeight="1" x14ac:dyDescent="0.25">
      <c r="A411" s="154" t="s">
        <v>2676</v>
      </c>
      <c r="B411" s="154" t="s">
        <v>942</v>
      </c>
      <c r="C411" s="154" t="s">
        <v>943</v>
      </c>
      <c r="D411" s="154"/>
      <c r="E411" s="154" t="s">
        <v>2677</v>
      </c>
      <c r="F411" s="154" t="s">
        <v>2678</v>
      </c>
      <c r="G411" s="154" t="s">
        <v>2384</v>
      </c>
    </row>
    <row r="412" spans="1:7" ht="24.6" customHeight="1" x14ac:dyDescent="0.25">
      <c r="A412" s="154" t="s">
        <v>2679</v>
      </c>
      <c r="B412" s="154" t="s">
        <v>942</v>
      </c>
      <c r="C412" s="154" t="s">
        <v>943</v>
      </c>
      <c r="D412" s="154"/>
      <c r="E412" s="154" t="s">
        <v>2680</v>
      </c>
      <c r="F412" s="154" t="s">
        <v>2681</v>
      </c>
      <c r="G412" s="154" t="s">
        <v>2384</v>
      </c>
    </row>
    <row r="413" spans="1:7" ht="24.6" customHeight="1" x14ac:dyDescent="0.25">
      <c r="A413" s="154" t="s">
        <v>2682</v>
      </c>
      <c r="B413" s="154" t="s">
        <v>942</v>
      </c>
      <c r="C413" s="154" t="s">
        <v>943</v>
      </c>
      <c r="D413" s="154"/>
      <c r="E413" s="154" t="s">
        <v>2683</v>
      </c>
      <c r="F413" s="154" t="s">
        <v>2684</v>
      </c>
      <c r="G413" s="154" t="s">
        <v>2384</v>
      </c>
    </row>
    <row r="414" spans="1:7" ht="24.6" customHeight="1" x14ac:dyDescent="0.25">
      <c r="A414" s="154" t="s">
        <v>2685</v>
      </c>
      <c r="B414" s="154" t="s">
        <v>942</v>
      </c>
      <c r="C414" s="154" t="s">
        <v>943</v>
      </c>
      <c r="D414" s="154" t="s">
        <v>2686</v>
      </c>
      <c r="E414" s="154" t="s">
        <v>2687</v>
      </c>
      <c r="F414" s="154" t="s">
        <v>2688</v>
      </c>
      <c r="G414" s="154" t="s">
        <v>2384</v>
      </c>
    </row>
    <row r="415" spans="1:7" ht="24.6" customHeight="1" x14ac:dyDescent="0.25">
      <c r="A415" s="154" t="s">
        <v>2689</v>
      </c>
      <c r="B415" s="154" t="s">
        <v>942</v>
      </c>
      <c r="C415" s="154" t="s">
        <v>943</v>
      </c>
      <c r="D415" s="154"/>
      <c r="E415" s="154" t="s">
        <v>2690</v>
      </c>
      <c r="F415" s="154" t="s">
        <v>2691</v>
      </c>
      <c r="G415" s="154" t="s">
        <v>2384</v>
      </c>
    </row>
    <row r="416" spans="1:7" ht="24.6" customHeight="1" x14ac:dyDescent="0.25">
      <c r="A416" s="154" t="s">
        <v>2692</v>
      </c>
      <c r="B416" s="154" t="s">
        <v>942</v>
      </c>
      <c r="C416" s="154" t="s">
        <v>943</v>
      </c>
      <c r="D416" s="154"/>
      <c r="E416" s="154" t="s">
        <v>2693</v>
      </c>
      <c r="F416" s="154" t="s">
        <v>2694</v>
      </c>
      <c r="G416" s="154" t="s">
        <v>2384</v>
      </c>
    </row>
    <row r="417" spans="1:7" ht="24.6" customHeight="1" x14ac:dyDescent="0.25">
      <c r="A417" s="154" t="s">
        <v>2696</v>
      </c>
      <c r="B417" s="154" t="s">
        <v>942</v>
      </c>
      <c r="C417" s="154" t="s">
        <v>943</v>
      </c>
      <c r="D417" s="154" t="s">
        <v>2697</v>
      </c>
      <c r="E417" s="154" t="s">
        <v>2698</v>
      </c>
      <c r="F417" s="154" t="s">
        <v>1516</v>
      </c>
      <c r="G417" s="154" t="s">
        <v>2384</v>
      </c>
    </row>
    <row r="418" spans="1:7" ht="24.6" customHeight="1" x14ac:dyDescent="0.25">
      <c r="A418" s="154" t="s">
        <v>2699</v>
      </c>
      <c r="B418" s="154" t="s">
        <v>942</v>
      </c>
      <c r="C418" s="154" t="s">
        <v>943</v>
      </c>
      <c r="D418" s="154" t="s">
        <v>2700</v>
      </c>
      <c r="E418" s="154" t="s">
        <v>2701</v>
      </c>
      <c r="F418" s="154" t="s">
        <v>2702</v>
      </c>
      <c r="G418" s="154" t="s">
        <v>2384</v>
      </c>
    </row>
    <row r="419" spans="1:7" ht="24.6" customHeight="1" x14ac:dyDescent="0.25">
      <c r="A419" s="154" t="s">
        <v>2703</v>
      </c>
      <c r="B419" s="154" t="s">
        <v>942</v>
      </c>
      <c r="C419" s="154" t="s">
        <v>943</v>
      </c>
      <c r="D419" s="154"/>
      <c r="E419" s="154" t="s">
        <v>2704</v>
      </c>
      <c r="F419" s="154" t="s">
        <v>2705</v>
      </c>
      <c r="G419" s="154" t="s">
        <v>2384</v>
      </c>
    </row>
    <row r="420" spans="1:7" ht="24.6" customHeight="1" x14ac:dyDescent="0.25">
      <c r="A420" s="154" t="s">
        <v>2706</v>
      </c>
      <c r="B420" s="154" t="s">
        <v>942</v>
      </c>
      <c r="C420" s="154" t="s">
        <v>943</v>
      </c>
      <c r="D420" s="154"/>
      <c r="E420" s="154" t="s">
        <v>2707</v>
      </c>
      <c r="F420" s="154" t="s">
        <v>2708</v>
      </c>
      <c r="G420" s="154" t="s">
        <v>2384</v>
      </c>
    </row>
    <row r="421" spans="1:7" ht="24.6" customHeight="1" x14ac:dyDescent="0.25">
      <c r="A421" s="154" t="s">
        <v>2709</v>
      </c>
      <c r="B421" s="154" t="s">
        <v>942</v>
      </c>
      <c r="C421" s="154" t="s">
        <v>943</v>
      </c>
      <c r="D421" s="154"/>
      <c r="E421" s="154" t="s">
        <v>2710</v>
      </c>
      <c r="F421" s="154" t="s">
        <v>2019</v>
      </c>
      <c r="G421" s="154" t="s">
        <v>2384</v>
      </c>
    </row>
    <row r="422" spans="1:7" ht="24.6" customHeight="1" x14ac:dyDescent="0.25">
      <c r="A422" s="154" t="s">
        <v>2711</v>
      </c>
      <c r="B422" s="154" t="s">
        <v>942</v>
      </c>
      <c r="C422" s="154" t="s">
        <v>943</v>
      </c>
      <c r="D422" s="154"/>
      <c r="E422" s="154" t="s">
        <v>2712</v>
      </c>
      <c r="F422" s="154" t="s">
        <v>2713</v>
      </c>
      <c r="G422" s="154" t="s">
        <v>2384</v>
      </c>
    </row>
    <row r="423" spans="1:7" ht="24.6" customHeight="1" x14ac:dyDescent="0.25">
      <c r="A423" s="154" t="s">
        <v>2714</v>
      </c>
      <c r="B423" s="154" t="s">
        <v>942</v>
      </c>
      <c r="C423" s="154" t="s">
        <v>943</v>
      </c>
      <c r="D423" s="154" t="s">
        <v>2715</v>
      </c>
      <c r="E423" s="154" t="s">
        <v>2716</v>
      </c>
      <c r="F423" s="154" t="s">
        <v>2717</v>
      </c>
      <c r="G423" s="154" t="s">
        <v>2384</v>
      </c>
    </row>
    <row r="424" spans="1:7" ht="24.6" customHeight="1" x14ac:dyDescent="0.25">
      <c r="A424" s="154" t="s">
        <v>2718</v>
      </c>
      <c r="B424" s="154" t="s">
        <v>942</v>
      </c>
      <c r="C424" s="154" t="s">
        <v>943</v>
      </c>
      <c r="D424" s="154"/>
      <c r="E424" s="154" t="s">
        <v>2719</v>
      </c>
      <c r="F424" s="154" t="s">
        <v>2720</v>
      </c>
      <c r="G424" s="154" t="s">
        <v>2384</v>
      </c>
    </row>
    <row r="425" spans="1:7" ht="24.6" customHeight="1" x14ac:dyDescent="0.25">
      <c r="A425" s="154" t="s">
        <v>2721</v>
      </c>
      <c r="B425" s="154" t="s">
        <v>942</v>
      </c>
      <c r="C425" s="154" t="s">
        <v>943</v>
      </c>
      <c r="D425" s="154" t="s">
        <v>2722</v>
      </c>
      <c r="E425" s="154" t="s">
        <v>2723</v>
      </c>
      <c r="F425" s="154" t="s">
        <v>2724</v>
      </c>
      <c r="G425" s="154" t="s">
        <v>2384</v>
      </c>
    </row>
    <row r="426" spans="1:7" ht="24.6" customHeight="1" x14ac:dyDescent="0.25">
      <c r="A426" s="154" t="s">
        <v>2725</v>
      </c>
      <c r="B426" s="154" t="s">
        <v>942</v>
      </c>
      <c r="C426" s="154" t="s">
        <v>943</v>
      </c>
      <c r="D426" s="154"/>
      <c r="E426" s="154" t="s">
        <v>2726</v>
      </c>
      <c r="F426" s="154" t="s">
        <v>2727</v>
      </c>
      <c r="G426" s="154" t="s">
        <v>2384</v>
      </c>
    </row>
    <row r="427" spans="1:7" ht="24.6" customHeight="1" x14ac:dyDescent="0.25">
      <c r="A427" s="154" t="s">
        <v>2728</v>
      </c>
      <c r="B427" s="154" t="s">
        <v>942</v>
      </c>
      <c r="C427" s="154" t="s">
        <v>943</v>
      </c>
      <c r="D427" s="154"/>
      <c r="E427" s="154" t="s">
        <v>2729</v>
      </c>
      <c r="F427" s="154" t="s">
        <v>2727</v>
      </c>
      <c r="G427" s="154" t="s">
        <v>2384</v>
      </c>
    </row>
    <row r="428" spans="1:7" ht="24.6" customHeight="1" x14ac:dyDescent="0.25">
      <c r="A428" s="154" t="s">
        <v>2730</v>
      </c>
      <c r="B428" s="154" t="s">
        <v>942</v>
      </c>
      <c r="C428" s="154" t="s">
        <v>943</v>
      </c>
      <c r="D428" s="154"/>
      <c r="E428" s="154" t="s">
        <v>2731</v>
      </c>
      <c r="F428" s="154" t="s">
        <v>2732</v>
      </c>
      <c r="G428" s="154" t="s">
        <v>2384</v>
      </c>
    </row>
    <row r="429" spans="1:7" ht="24.6" customHeight="1" x14ac:dyDescent="0.25">
      <c r="A429" s="154" t="s">
        <v>2733</v>
      </c>
      <c r="B429" s="154" t="s">
        <v>942</v>
      </c>
      <c r="C429" s="154" t="s">
        <v>943</v>
      </c>
      <c r="D429" s="154"/>
      <c r="E429" s="154" t="s">
        <v>2734</v>
      </c>
      <c r="F429" s="154" t="s">
        <v>2735</v>
      </c>
      <c r="G429" s="154" t="s">
        <v>2384</v>
      </c>
    </row>
    <row r="430" spans="1:7" ht="24.6" customHeight="1" x14ac:dyDescent="0.25">
      <c r="A430" s="154" t="s">
        <v>2736</v>
      </c>
      <c r="B430" s="154" t="s">
        <v>942</v>
      </c>
      <c r="C430" s="154" t="s">
        <v>943</v>
      </c>
      <c r="D430" s="154"/>
      <c r="E430" s="154" t="s">
        <v>2737</v>
      </c>
      <c r="F430" s="154" t="s">
        <v>2738</v>
      </c>
      <c r="G430" s="154" t="s">
        <v>2384</v>
      </c>
    </row>
    <row r="431" spans="1:7" ht="24.6" customHeight="1" x14ac:dyDescent="0.25">
      <c r="A431" s="154" t="s">
        <v>2739</v>
      </c>
      <c r="B431" s="154" t="s">
        <v>942</v>
      </c>
      <c r="C431" s="154" t="s">
        <v>943</v>
      </c>
      <c r="D431" s="154"/>
      <c r="E431" s="154" t="s">
        <v>2740</v>
      </c>
      <c r="F431" s="154" t="s">
        <v>2741</v>
      </c>
      <c r="G431" s="154" t="s">
        <v>2384</v>
      </c>
    </row>
    <row r="432" spans="1:7" ht="24.6" customHeight="1" x14ac:dyDescent="0.25">
      <c r="A432" s="154" t="s">
        <v>2742</v>
      </c>
      <c r="B432" s="154" t="s">
        <v>942</v>
      </c>
      <c r="C432" s="154" t="s">
        <v>943</v>
      </c>
      <c r="D432" s="154"/>
      <c r="E432" s="154" t="s">
        <v>2743</v>
      </c>
      <c r="F432" s="154" t="s">
        <v>2744</v>
      </c>
      <c r="G432" s="154" t="s">
        <v>2384</v>
      </c>
    </row>
    <row r="433" spans="1:7" ht="24.6" customHeight="1" x14ac:dyDescent="0.25">
      <c r="A433" s="154" t="s">
        <v>2745</v>
      </c>
      <c r="B433" s="154" t="s">
        <v>942</v>
      </c>
      <c r="C433" s="154" t="s">
        <v>943</v>
      </c>
      <c r="D433" s="154"/>
      <c r="E433" s="154" t="s">
        <v>2746</v>
      </c>
      <c r="F433" s="154" t="s">
        <v>2747</v>
      </c>
      <c r="G433" s="154" t="s">
        <v>2384</v>
      </c>
    </row>
    <row r="434" spans="1:7" ht="24.6" customHeight="1" x14ac:dyDescent="0.25">
      <c r="A434" s="154" t="s">
        <v>2748</v>
      </c>
      <c r="B434" s="154" t="s">
        <v>942</v>
      </c>
      <c r="C434" s="154" t="s">
        <v>943</v>
      </c>
      <c r="D434" s="154"/>
      <c r="E434" s="154" t="s">
        <v>2749</v>
      </c>
      <c r="F434" s="154" t="s">
        <v>2750</v>
      </c>
      <c r="G434" s="154" t="s">
        <v>2384</v>
      </c>
    </row>
    <row r="435" spans="1:7" ht="24.6" customHeight="1" x14ac:dyDescent="0.25">
      <c r="A435" s="154" t="s">
        <v>2751</v>
      </c>
      <c r="B435" s="154" t="s">
        <v>942</v>
      </c>
      <c r="C435" s="154" t="s">
        <v>943</v>
      </c>
      <c r="D435" s="154"/>
      <c r="E435" s="154" t="s">
        <v>2752</v>
      </c>
      <c r="F435" s="154" t="s">
        <v>2753</v>
      </c>
      <c r="G435" s="154" t="s">
        <v>2384</v>
      </c>
    </row>
    <row r="436" spans="1:7" ht="24.6" customHeight="1" x14ac:dyDescent="0.25">
      <c r="A436" s="154" t="s">
        <v>2754</v>
      </c>
      <c r="B436" s="154" t="s">
        <v>942</v>
      </c>
      <c r="C436" s="154" t="s">
        <v>943</v>
      </c>
      <c r="D436" s="154"/>
      <c r="E436" s="154" t="s">
        <v>2755</v>
      </c>
      <c r="F436" s="154" t="s">
        <v>2756</v>
      </c>
      <c r="G436" s="154" t="s">
        <v>2384</v>
      </c>
    </row>
    <row r="437" spans="1:7" ht="24.6" customHeight="1" x14ac:dyDescent="0.25">
      <c r="A437" s="154" t="s">
        <v>2757</v>
      </c>
      <c r="B437" s="154" t="s">
        <v>942</v>
      </c>
      <c r="C437" s="154" t="s">
        <v>943</v>
      </c>
      <c r="D437" s="154"/>
      <c r="E437" s="154" t="s">
        <v>2758</v>
      </c>
      <c r="F437" s="154" t="s">
        <v>2759</v>
      </c>
      <c r="G437" s="154" t="s">
        <v>2384</v>
      </c>
    </row>
    <row r="438" spans="1:7" ht="24.6" customHeight="1" x14ac:dyDescent="0.25">
      <c r="A438" s="154" t="s">
        <v>2760</v>
      </c>
      <c r="B438" s="154" t="s">
        <v>942</v>
      </c>
      <c r="C438" s="154" t="s">
        <v>943</v>
      </c>
      <c r="D438" s="154"/>
      <c r="E438" s="154" t="s">
        <v>2761</v>
      </c>
      <c r="F438" s="154" t="s">
        <v>2762</v>
      </c>
      <c r="G438" s="154" t="s">
        <v>2384</v>
      </c>
    </row>
    <row r="439" spans="1:7" ht="24.6" customHeight="1" x14ac:dyDescent="0.25">
      <c r="A439" s="154" t="s">
        <v>2763</v>
      </c>
      <c r="B439" s="154" t="s">
        <v>942</v>
      </c>
      <c r="C439" s="154" t="s">
        <v>943</v>
      </c>
      <c r="D439" s="154"/>
      <c r="E439" s="154" t="s">
        <v>2764</v>
      </c>
      <c r="F439" s="154" t="s">
        <v>2765</v>
      </c>
      <c r="G439" s="154" t="s">
        <v>2384</v>
      </c>
    </row>
    <row r="440" spans="1:7" ht="24.6" customHeight="1" x14ac:dyDescent="0.25">
      <c r="A440" s="154" t="s">
        <v>2766</v>
      </c>
      <c r="B440" s="154" t="s">
        <v>942</v>
      </c>
      <c r="C440" s="154" t="s">
        <v>943</v>
      </c>
      <c r="D440" s="154"/>
      <c r="E440" s="154" t="s">
        <v>2767</v>
      </c>
      <c r="F440" s="154" t="s">
        <v>2768</v>
      </c>
      <c r="G440" s="154" t="s">
        <v>2384</v>
      </c>
    </row>
    <row r="441" spans="1:7" ht="24.6" customHeight="1" x14ac:dyDescent="0.25">
      <c r="A441" s="154" t="s">
        <v>2769</v>
      </c>
      <c r="B441" s="154" t="s">
        <v>942</v>
      </c>
      <c r="C441" s="154" t="s">
        <v>943</v>
      </c>
      <c r="D441" s="154"/>
      <c r="E441" s="154" t="s">
        <v>2770</v>
      </c>
      <c r="F441" s="154" t="s">
        <v>2771</v>
      </c>
      <c r="G441" s="154" t="s">
        <v>2384</v>
      </c>
    </row>
    <row r="442" spans="1:7" ht="24.6" customHeight="1" x14ac:dyDescent="0.25">
      <c r="A442" s="154" t="s">
        <v>2772</v>
      </c>
      <c r="B442" s="154" t="s">
        <v>942</v>
      </c>
      <c r="C442" s="154" t="s">
        <v>943</v>
      </c>
      <c r="D442" s="154"/>
      <c r="E442" s="154" t="s">
        <v>2773</v>
      </c>
      <c r="F442" s="154" t="s">
        <v>2774</v>
      </c>
      <c r="G442" s="154" t="s">
        <v>2384</v>
      </c>
    </row>
    <row r="443" spans="1:7" ht="24.6" customHeight="1" x14ac:dyDescent="0.25">
      <c r="A443" s="154" t="s">
        <v>2775</v>
      </c>
      <c r="B443" s="154" t="s">
        <v>942</v>
      </c>
      <c r="C443" s="154" t="s">
        <v>943</v>
      </c>
      <c r="D443" s="154"/>
      <c r="E443" s="154" t="s">
        <v>2776</v>
      </c>
      <c r="F443" s="154" t="s">
        <v>2777</v>
      </c>
      <c r="G443" s="154" t="s">
        <v>2384</v>
      </c>
    </row>
    <row r="444" spans="1:7" ht="24.6" customHeight="1" x14ac:dyDescent="0.25">
      <c r="A444" s="154" t="s">
        <v>2778</v>
      </c>
      <c r="B444" s="154" t="s">
        <v>942</v>
      </c>
      <c r="C444" s="154" t="s">
        <v>943</v>
      </c>
      <c r="D444" s="154"/>
      <c r="E444" s="154" t="s">
        <v>2779</v>
      </c>
      <c r="F444" s="154" t="s">
        <v>2780</v>
      </c>
      <c r="G444" s="154" t="s">
        <v>2384</v>
      </c>
    </row>
    <row r="445" spans="1:7" ht="24.6" customHeight="1" x14ac:dyDescent="0.25">
      <c r="A445" s="154" t="s">
        <v>2781</v>
      </c>
      <c r="B445" s="154" t="s">
        <v>942</v>
      </c>
      <c r="C445" s="154" t="s">
        <v>943</v>
      </c>
      <c r="D445" s="154"/>
      <c r="E445" s="154" t="s">
        <v>2782</v>
      </c>
      <c r="F445" s="154" t="s">
        <v>2783</v>
      </c>
      <c r="G445" s="154" t="s">
        <v>2384</v>
      </c>
    </row>
    <row r="446" spans="1:7" ht="24.6" customHeight="1" x14ac:dyDescent="0.25">
      <c r="A446" s="154" t="s">
        <v>2784</v>
      </c>
      <c r="B446" s="154" t="s">
        <v>942</v>
      </c>
      <c r="C446" s="154" t="s">
        <v>943</v>
      </c>
      <c r="D446" s="154"/>
      <c r="E446" s="154" t="s">
        <v>2785</v>
      </c>
      <c r="F446" s="154" t="s">
        <v>2786</v>
      </c>
      <c r="G446" s="154" t="s">
        <v>2384</v>
      </c>
    </row>
    <row r="447" spans="1:7" ht="24.6" customHeight="1" x14ac:dyDescent="0.25">
      <c r="A447" s="154" t="s">
        <v>2787</v>
      </c>
      <c r="B447" s="154" t="s">
        <v>942</v>
      </c>
      <c r="C447" s="154" t="s">
        <v>943</v>
      </c>
      <c r="D447" s="154"/>
      <c r="E447" s="154" t="s">
        <v>2788</v>
      </c>
      <c r="F447" s="154" t="s">
        <v>2789</v>
      </c>
      <c r="G447" s="154" t="s">
        <v>2384</v>
      </c>
    </row>
    <row r="448" spans="1:7" ht="24.6" customHeight="1" x14ac:dyDescent="0.25">
      <c r="A448" s="154" t="s">
        <v>2790</v>
      </c>
      <c r="B448" s="154" t="s">
        <v>942</v>
      </c>
      <c r="C448" s="154" t="s">
        <v>943</v>
      </c>
      <c r="D448" s="154"/>
      <c r="E448" s="154" t="s">
        <v>2791</v>
      </c>
      <c r="F448" s="154" t="s">
        <v>2792</v>
      </c>
      <c r="G448" s="154" t="s">
        <v>2384</v>
      </c>
    </row>
    <row r="449" spans="1:7" ht="24.6" customHeight="1" x14ac:dyDescent="0.25">
      <c r="A449" s="154" t="s">
        <v>2793</v>
      </c>
      <c r="B449" s="154" t="s">
        <v>942</v>
      </c>
      <c r="C449" s="154" t="s">
        <v>943</v>
      </c>
      <c r="D449" s="154"/>
      <c r="E449" s="154" t="s">
        <v>2794</v>
      </c>
      <c r="F449" s="154" t="s">
        <v>2795</v>
      </c>
      <c r="G449" s="154" t="s">
        <v>2384</v>
      </c>
    </row>
    <row r="450" spans="1:7" ht="24.6" customHeight="1" x14ac:dyDescent="0.25">
      <c r="A450" s="154" t="s">
        <v>2796</v>
      </c>
      <c r="B450" s="154" t="s">
        <v>942</v>
      </c>
      <c r="C450" s="154" t="s">
        <v>943</v>
      </c>
      <c r="D450" s="154"/>
      <c r="E450" s="154" t="s">
        <v>2797</v>
      </c>
      <c r="F450" s="154" t="s">
        <v>2798</v>
      </c>
      <c r="G450" s="154" t="s">
        <v>2384</v>
      </c>
    </row>
    <row r="451" spans="1:7" ht="24.6" customHeight="1" x14ac:dyDescent="0.25">
      <c r="A451" s="154" t="s">
        <v>2799</v>
      </c>
      <c r="B451" s="154" t="s">
        <v>942</v>
      </c>
      <c r="C451" s="154" t="s">
        <v>943</v>
      </c>
      <c r="D451" s="154"/>
      <c r="E451" s="154" t="s">
        <v>2800</v>
      </c>
      <c r="F451" s="154" t="s">
        <v>2801</v>
      </c>
      <c r="G451" s="154" t="s">
        <v>2384</v>
      </c>
    </row>
    <row r="452" spans="1:7" ht="24.6" customHeight="1" x14ac:dyDescent="0.25">
      <c r="A452" s="154" t="s">
        <v>2802</v>
      </c>
      <c r="B452" s="154" t="s">
        <v>942</v>
      </c>
      <c r="C452" s="154" t="s">
        <v>943</v>
      </c>
      <c r="D452" s="154"/>
      <c r="E452" s="154" t="s">
        <v>2803</v>
      </c>
      <c r="F452" s="154" t="s">
        <v>2804</v>
      </c>
      <c r="G452" s="154" t="s">
        <v>2384</v>
      </c>
    </row>
    <row r="453" spans="1:7" ht="24.6" customHeight="1" x14ac:dyDescent="0.25">
      <c r="A453" s="154" t="s">
        <v>2805</v>
      </c>
      <c r="B453" s="154" t="s">
        <v>942</v>
      </c>
      <c r="C453" s="154" t="s">
        <v>943</v>
      </c>
      <c r="D453" s="154"/>
      <c r="E453" s="154" t="s">
        <v>2806</v>
      </c>
      <c r="F453" s="154" t="s">
        <v>2807</v>
      </c>
      <c r="G453" s="154" t="s">
        <v>2384</v>
      </c>
    </row>
    <row r="454" spans="1:7" ht="24.6" customHeight="1" x14ac:dyDescent="0.25">
      <c r="A454" s="154" t="s">
        <v>2808</v>
      </c>
      <c r="B454" s="154" t="s">
        <v>942</v>
      </c>
      <c r="C454" s="154" t="s">
        <v>943</v>
      </c>
      <c r="D454" s="154"/>
      <c r="E454" s="154" t="s">
        <v>2809</v>
      </c>
      <c r="F454" s="154" t="s">
        <v>2810</v>
      </c>
      <c r="G454" s="154" t="s">
        <v>2384</v>
      </c>
    </row>
    <row r="455" spans="1:7" ht="24.6" customHeight="1" x14ac:dyDescent="0.25">
      <c r="A455" s="154" t="s">
        <v>2811</v>
      </c>
      <c r="B455" s="154" t="s">
        <v>942</v>
      </c>
      <c r="C455" s="154" t="s">
        <v>943</v>
      </c>
      <c r="D455" s="154"/>
      <c r="E455" s="154" t="s">
        <v>2812</v>
      </c>
      <c r="F455" s="154" t="s">
        <v>2813</v>
      </c>
      <c r="G455" s="154" t="s">
        <v>2384</v>
      </c>
    </row>
    <row r="456" spans="1:7" ht="24.6" customHeight="1" x14ac:dyDescent="0.25">
      <c r="A456" s="154" t="s">
        <v>2814</v>
      </c>
      <c r="B456" s="154" t="s">
        <v>942</v>
      </c>
      <c r="C456" s="154" t="s">
        <v>943</v>
      </c>
      <c r="D456" s="154"/>
      <c r="E456" s="154" t="s">
        <v>2815</v>
      </c>
      <c r="F456" s="154" t="s">
        <v>2816</v>
      </c>
      <c r="G456" s="154" t="s">
        <v>2384</v>
      </c>
    </row>
    <row r="457" spans="1:7" ht="24.6" customHeight="1" x14ac:dyDescent="0.25">
      <c r="A457" s="154" t="s">
        <v>2817</v>
      </c>
      <c r="B457" s="154" t="s">
        <v>942</v>
      </c>
      <c r="C457" s="154" t="s">
        <v>943</v>
      </c>
      <c r="D457" s="154"/>
      <c r="E457" s="154" t="s">
        <v>2818</v>
      </c>
      <c r="F457" s="154" t="s">
        <v>2819</v>
      </c>
      <c r="G457" s="154" t="s">
        <v>2384</v>
      </c>
    </row>
    <row r="458" spans="1:7" ht="24.6" customHeight="1" x14ac:dyDescent="0.25">
      <c r="A458" s="154" t="s">
        <v>2820</v>
      </c>
      <c r="B458" s="154" t="s">
        <v>942</v>
      </c>
      <c r="C458" s="154" t="s">
        <v>943</v>
      </c>
      <c r="D458" s="154"/>
      <c r="E458" s="154" t="s">
        <v>2821</v>
      </c>
      <c r="F458" s="154" t="s">
        <v>2822</v>
      </c>
      <c r="G458" s="154" t="s">
        <v>2384</v>
      </c>
    </row>
    <row r="459" spans="1:7" ht="24.6" customHeight="1" x14ac:dyDescent="0.25">
      <c r="A459" s="154" t="s">
        <v>2823</v>
      </c>
      <c r="B459" s="154" t="s">
        <v>942</v>
      </c>
      <c r="C459" s="154" t="s">
        <v>943</v>
      </c>
      <c r="D459" s="154"/>
      <c r="E459" s="154" t="s">
        <v>2824</v>
      </c>
      <c r="F459" s="154" t="s">
        <v>2825</v>
      </c>
      <c r="G459" s="154" t="s">
        <v>2384</v>
      </c>
    </row>
    <row r="460" spans="1:7" ht="24.6" customHeight="1" x14ac:dyDescent="0.25">
      <c r="A460" s="154" t="s">
        <v>2826</v>
      </c>
      <c r="B460" s="154" t="s">
        <v>942</v>
      </c>
      <c r="C460" s="154" t="s">
        <v>943</v>
      </c>
      <c r="D460" s="154"/>
      <c r="E460" s="154" t="s">
        <v>2827</v>
      </c>
      <c r="F460" s="154" t="s">
        <v>2828</v>
      </c>
      <c r="G460" s="154" t="s">
        <v>2384</v>
      </c>
    </row>
    <row r="461" spans="1:7" ht="24.6" customHeight="1" x14ac:dyDescent="0.25">
      <c r="A461" s="154" t="s">
        <v>2829</v>
      </c>
      <c r="B461" s="154" t="s">
        <v>942</v>
      </c>
      <c r="C461" s="154" t="s">
        <v>943</v>
      </c>
      <c r="D461" s="154"/>
      <c r="E461" s="154" t="s">
        <v>2830</v>
      </c>
      <c r="F461" s="154" t="s">
        <v>2831</v>
      </c>
      <c r="G461" s="154" t="s">
        <v>2384</v>
      </c>
    </row>
    <row r="462" spans="1:7" ht="24.6" customHeight="1" x14ac:dyDescent="0.25">
      <c r="A462" s="154" t="s">
        <v>2832</v>
      </c>
      <c r="B462" s="154" t="s">
        <v>942</v>
      </c>
      <c r="C462" s="154" t="s">
        <v>943</v>
      </c>
      <c r="D462" s="154"/>
      <c r="E462" s="154" t="s">
        <v>2833</v>
      </c>
      <c r="F462" s="154" t="s">
        <v>2834</v>
      </c>
      <c r="G462" s="154" t="s">
        <v>2384</v>
      </c>
    </row>
    <row r="463" spans="1:7" ht="24.6" customHeight="1" x14ac:dyDescent="0.25">
      <c r="A463" s="154" t="s">
        <v>2835</v>
      </c>
      <c r="B463" s="154" t="s">
        <v>942</v>
      </c>
      <c r="C463" s="154" t="s">
        <v>943</v>
      </c>
      <c r="D463" s="154"/>
      <c r="E463" s="154" t="s">
        <v>2836</v>
      </c>
      <c r="F463" s="154" t="s">
        <v>2837</v>
      </c>
      <c r="G463" s="154" t="s">
        <v>2384</v>
      </c>
    </row>
    <row r="464" spans="1:7" ht="24.6" customHeight="1" x14ac:dyDescent="0.25">
      <c r="A464" s="154" t="s">
        <v>2838</v>
      </c>
      <c r="B464" s="154" t="s">
        <v>942</v>
      </c>
      <c r="C464" s="154" t="s">
        <v>943</v>
      </c>
      <c r="D464" s="154"/>
      <c r="E464" s="154" t="s">
        <v>2839</v>
      </c>
      <c r="F464" s="154" t="s">
        <v>2840</v>
      </c>
      <c r="G464" s="154" t="s">
        <v>2384</v>
      </c>
    </row>
    <row r="465" spans="1:7" ht="24.6" customHeight="1" x14ac:dyDescent="0.25">
      <c r="A465" s="154" t="s">
        <v>2841</v>
      </c>
      <c r="B465" s="154" t="s">
        <v>942</v>
      </c>
      <c r="C465" s="154" t="s">
        <v>943</v>
      </c>
      <c r="D465" s="154"/>
      <c r="E465" s="154" t="s">
        <v>2842</v>
      </c>
      <c r="F465" s="154" t="s">
        <v>2843</v>
      </c>
      <c r="G465" s="154" t="s">
        <v>2384</v>
      </c>
    </row>
    <row r="466" spans="1:7" ht="24.6" customHeight="1" x14ac:dyDescent="0.25">
      <c r="A466" s="154" t="s">
        <v>2844</v>
      </c>
      <c r="B466" s="154" t="s">
        <v>942</v>
      </c>
      <c r="C466" s="154" t="s">
        <v>943</v>
      </c>
      <c r="D466" s="154"/>
      <c r="E466" s="154" t="s">
        <v>2845</v>
      </c>
      <c r="F466" s="154" t="s">
        <v>2846</v>
      </c>
      <c r="G466" s="154" t="s">
        <v>2384</v>
      </c>
    </row>
    <row r="467" spans="1:7" ht="24.6" customHeight="1" x14ac:dyDescent="0.25">
      <c r="A467" s="154" t="s">
        <v>2847</v>
      </c>
      <c r="B467" s="154" t="s">
        <v>942</v>
      </c>
      <c r="C467" s="154" t="s">
        <v>943</v>
      </c>
      <c r="D467" s="154"/>
      <c r="E467" s="154" t="s">
        <v>2848</v>
      </c>
      <c r="F467" s="154" t="s">
        <v>2849</v>
      </c>
      <c r="G467" s="154" t="s">
        <v>2384</v>
      </c>
    </row>
    <row r="468" spans="1:7" ht="24.6" customHeight="1" x14ac:dyDescent="0.25">
      <c r="A468" s="154" t="s">
        <v>2850</v>
      </c>
      <c r="B468" s="154" t="s">
        <v>942</v>
      </c>
      <c r="C468" s="154" t="s">
        <v>943</v>
      </c>
      <c r="D468" s="154"/>
      <c r="E468" s="154" t="s">
        <v>2851</v>
      </c>
      <c r="F468" s="154" t="s">
        <v>2852</v>
      </c>
      <c r="G468" s="154" t="s">
        <v>2384</v>
      </c>
    </row>
    <row r="469" spans="1:7" ht="24.6" customHeight="1" x14ac:dyDescent="0.25">
      <c r="A469" s="154" t="s">
        <v>2853</v>
      </c>
      <c r="B469" s="154" t="s">
        <v>942</v>
      </c>
      <c r="C469" s="154" t="s">
        <v>943</v>
      </c>
      <c r="D469" s="154"/>
      <c r="E469" s="154" t="s">
        <v>2854</v>
      </c>
      <c r="F469" s="154" t="s">
        <v>2855</v>
      </c>
      <c r="G469" s="154" t="s">
        <v>2384</v>
      </c>
    </row>
    <row r="470" spans="1:7" ht="24.6" customHeight="1" x14ac:dyDescent="0.25">
      <c r="A470" s="154" t="s">
        <v>2856</v>
      </c>
      <c r="B470" s="154" t="s">
        <v>942</v>
      </c>
      <c r="C470" s="154" t="s">
        <v>943</v>
      </c>
      <c r="D470" s="154"/>
      <c r="E470" s="154" t="s">
        <v>2857</v>
      </c>
      <c r="F470" s="154" t="s">
        <v>2858</v>
      </c>
      <c r="G470" s="154" t="s">
        <v>2384</v>
      </c>
    </row>
    <row r="471" spans="1:7" ht="24.6" customHeight="1" x14ac:dyDescent="0.25">
      <c r="A471" s="154" t="s">
        <v>2859</v>
      </c>
      <c r="B471" s="154" t="s">
        <v>942</v>
      </c>
      <c r="C471" s="154" t="s">
        <v>943</v>
      </c>
      <c r="D471" s="154"/>
      <c r="E471" s="154" t="s">
        <v>2860</v>
      </c>
      <c r="F471" s="154" t="s">
        <v>2861</v>
      </c>
      <c r="G471" s="154" t="s">
        <v>2384</v>
      </c>
    </row>
    <row r="472" spans="1:7" ht="24.6" customHeight="1" x14ac:dyDescent="0.25">
      <c r="A472" s="154" t="s">
        <v>2862</v>
      </c>
      <c r="B472" s="154" t="s">
        <v>942</v>
      </c>
      <c r="C472" s="154" t="s">
        <v>943</v>
      </c>
      <c r="D472" s="154"/>
      <c r="E472" s="154" t="s">
        <v>2863</v>
      </c>
      <c r="F472" s="154" t="s">
        <v>2864</v>
      </c>
      <c r="G472" s="154" t="s">
        <v>2384</v>
      </c>
    </row>
    <row r="473" spans="1:7" ht="24.6" customHeight="1" x14ac:dyDescent="0.25">
      <c r="A473" s="154" t="s">
        <v>2865</v>
      </c>
      <c r="B473" s="154" t="s">
        <v>942</v>
      </c>
      <c r="C473" s="154" t="s">
        <v>943</v>
      </c>
      <c r="D473" s="154"/>
      <c r="E473" s="154" t="s">
        <v>2866</v>
      </c>
      <c r="F473" s="154" t="s">
        <v>2867</v>
      </c>
      <c r="G473" s="154" t="s">
        <v>2384</v>
      </c>
    </row>
    <row r="474" spans="1:7" ht="24.6" customHeight="1" x14ac:dyDescent="0.25">
      <c r="A474" s="154" t="s">
        <v>2868</v>
      </c>
      <c r="B474" s="154" t="s">
        <v>942</v>
      </c>
      <c r="C474" s="154" t="s">
        <v>943</v>
      </c>
      <c r="D474" s="154"/>
      <c r="E474" s="154" t="s">
        <v>2869</v>
      </c>
      <c r="F474" s="154" t="s">
        <v>2870</v>
      </c>
      <c r="G474" s="154" t="s">
        <v>2384</v>
      </c>
    </row>
    <row r="475" spans="1:7" ht="24.6" customHeight="1" x14ac:dyDescent="0.25">
      <c r="A475" s="154" t="s">
        <v>2871</v>
      </c>
      <c r="B475" s="154" t="s">
        <v>942</v>
      </c>
      <c r="C475" s="154" t="s">
        <v>943</v>
      </c>
      <c r="D475" s="154"/>
      <c r="E475" s="154" t="s">
        <v>2872</v>
      </c>
      <c r="F475" s="154" t="s">
        <v>2873</v>
      </c>
      <c r="G475" s="154" t="s">
        <v>2384</v>
      </c>
    </row>
    <row r="476" spans="1:7" ht="24.6" customHeight="1" x14ac:dyDescent="0.25">
      <c r="A476" s="154" t="s">
        <v>2874</v>
      </c>
      <c r="B476" s="154" t="s">
        <v>942</v>
      </c>
      <c r="C476" s="154" t="s">
        <v>943</v>
      </c>
      <c r="D476" s="154"/>
      <c r="E476" s="154" t="s">
        <v>2875</v>
      </c>
      <c r="F476" s="154" t="s">
        <v>2876</v>
      </c>
      <c r="G476" s="154" t="s">
        <v>2384</v>
      </c>
    </row>
    <row r="477" spans="1:7" ht="24.6" customHeight="1" x14ac:dyDescent="0.25">
      <c r="A477" s="154" t="s">
        <v>2877</v>
      </c>
      <c r="B477" s="154" t="s">
        <v>942</v>
      </c>
      <c r="C477" s="154" t="s">
        <v>943</v>
      </c>
      <c r="D477" s="154"/>
      <c r="E477" s="154" t="s">
        <v>2878</v>
      </c>
      <c r="F477" s="154" t="s">
        <v>2879</v>
      </c>
      <c r="G477" s="154" t="s">
        <v>2384</v>
      </c>
    </row>
    <row r="478" spans="1:7" ht="24.6" customHeight="1" x14ac:dyDescent="0.25">
      <c r="A478" s="154" t="s">
        <v>2880</v>
      </c>
      <c r="B478" s="154" t="s">
        <v>942</v>
      </c>
      <c r="C478" s="154" t="s">
        <v>943</v>
      </c>
      <c r="D478" s="154"/>
      <c r="E478" s="154" t="s">
        <v>2881</v>
      </c>
      <c r="F478" s="154" t="s">
        <v>2882</v>
      </c>
      <c r="G478" s="154" t="s">
        <v>2384</v>
      </c>
    </row>
    <row r="479" spans="1:7" ht="24.6" customHeight="1" x14ac:dyDescent="0.25">
      <c r="A479" s="154" t="s">
        <v>2883</v>
      </c>
      <c r="B479" s="154" t="s">
        <v>942</v>
      </c>
      <c r="C479" s="154" t="s">
        <v>943</v>
      </c>
      <c r="D479" s="154"/>
      <c r="E479" s="154" t="s">
        <v>2884</v>
      </c>
      <c r="F479" s="154" t="s">
        <v>2885</v>
      </c>
      <c r="G479" s="154" t="s">
        <v>2384</v>
      </c>
    </row>
    <row r="480" spans="1:7" ht="24.6" customHeight="1" x14ac:dyDescent="0.25">
      <c r="A480" s="154" t="s">
        <v>2886</v>
      </c>
      <c r="B480" s="154" t="s">
        <v>942</v>
      </c>
      <c r="C480" s="154" t="s">
        <v>943</v>
      </c>
      <c r="D480" s="154"/>
      <c r="E480" s="154" t="s">
        <v>2887</v>
      </c>
      <c r="F480" s="154" t="s">
        <v>2888</v>
      </c>
      <c r="G480" s="154" t="s">
        <v>2384</v>
      </c>
    </row>
    <row r="481" spans="1:7" ht="24.6" customHeight="1" x14ac:dyDescent="0.25">
      <c r="A481" s="154" t="s">
        <v>2889</v>
      </c>
      <c r="B481" s="154" t="s">
        <v>942</v>
      </c>
      <c r="C481" s="154" t="s">
        <v>943</v>
      </c>
      <c r="D481" s="154"/>
      <c r="E481" s="154" t="s">
        <v>2890</v>
      </c>
      <c r="F481" s="154" t="s">
        <v>2101</v>
      </c>
      <c r="G481" s="154" t="s">
        <v>2384</v>
      </c>
    </row>
    <row r="482" spans="1:7" ht="24.6" customHeight="1" x14ac:dyDescent="0.25">
      <c r="A482" s="154" t="s">
        <v>2891</v>
      </c>
      <c r="B482" s="154" t="s">
        <v>942</v>
      </c>
      <c r="C482" s="154" t="s">
        <v>943</v>
      </c>
      <c r="D482" s="154"/>
      <c r="E482" s="154" t="s">
        <v>2892</v>
      </c>
      <c r="F482" s="154" t="s">
        <v>2893</v>
      </c>
      <c r="G482" s="154" t="s">
        <v>2384</v>
      </c>
    </row>
    <row r="483" spans="1:7" ht="24.6" customHeight="1" x14ac:dyDescent="0.25">
      <c r="A483" s="154" t="s">
        <v>2894</v>
      </c>
      <c r="B483" s="154" t="s">
        <v>942</v>
      </c>
      <c r="C483" s="154" t="s">
        <v>943</v>
      </c>
      <c r="D483" s="154"/>
      <c r="E483" s="154" t="s">
        <v>2895</v>
      </c>
      <c r="F483" s="154" t="s">
        <v>2896</v>
      </c>
      <c r="G483" s="154" t="s">
        <v>2384</v>
      </c>
    </row>
    <row r="484" spans="1:7" ht="24.6" customHeight="1" x14ac:dyDescent="0.25">
      <c r="A484" s="154" t="s">
        <v>2897</v>
      </c>
      <c r="B484" s="154" t="s">
        <v>942</v>
      </c>
      <c r="C484" s="154" t="s">
        <v>943</v>
      </c>
      <c r="D484" s="154"/>
      <c r="E484" s="154" t="s">
        <v>2898</v>
      </c>
      <c r="F484" s="154" t="s">
        <v>2899</v>
      </c>
      <c r="G484" s="154" t="s">
        <v>2384</v>
      </c>
    </row>
    <row r="485" spans="1:7" ht="24.6" customHeight="1" x14ac:dyDescent="0.25">
      <c r="A485" s="154" t="s">
        <v>2900</v>
      </c>
      <c r="B485" s="154" t="s">
        <v>942</v>
      </c>
      <c r="C485" s="154" t="s">
        <v>943</v>
      </c>
      <c r="D485" s="154"/>
      <c r="E485" s="154" t="s">
        <v>2901</v>
      </c>
      <c r="F485" s="154" t="s">
        <v>2902</v>
      </c>
      <c r="G485" s="154" t="s">
        <v>2384</v>
      </c>
    </row>
    <row r="486" spans="1:7" ht="24.6" customHeight="1" x14ac:dyDescent="0.25">
      <c r="A486" s="154" t="s">
        <v>2903</v>
      </c>
      <c r="B486" s="154" t="s">
        <v>942</v>
      </c>
      <c r="C486" s="154" t="s">
        <v>943</v>
      </c>
      <c r="D486" s="154"/>
      <c r="E486" s="154" t="s">
        <v>2904</v>
      </c>
      <c r="F486" s="154" t="s">
        <v>2905</v>
      </c>
      <c r="G486" s="154" t="s">
        <v>2384</v>
      </c>
    </row>
    <row r="487" spans="1:7" ht="24.6" customHeight="1" x14ac:dyDescent="0.25">
      <c r="A487" s="154" t="s">
        <v>2906</v>
      </c>
      <c r="B487" s="154" t="s">
        <v>942</v>
      </c>
      <c r="C487" s="154" t="s">
        <v>943</v>
      </c>
      <c r="D487" s="154"/>
      <c r="E487" s="154" t="s">
        <v>2907</v>
      </c>
      <c r="F487" s="154" t="s">
        <v>2908</v>
      </c>
      <c r="G487" s="154" t="s">
        <v>2384</v>
      </c>
    </row>
    <row r="488" spans="1:7" ht="24.6" customHeight="1" x14ac:dyDescent="0.25">
      <c r="A488" s="154" t="s">
        <v>2909</v>
      </c>
      <c r="B488" s="154" t="s">
        <v>942</v>
      </c>
      <c r="C488" s="154" t="s">
        <v>943</v>
      </c>
      <c r="D488" s="154"/>
      <c r="E488" s="154" t="s">
        <v>2910</v>
      </c>
      <c r="F488" s="154" t="s">
        <v>2911</v>
      </c>
      <c r="G488" s="154" t="s">
        <v>2384</v>
      </c>
    </row>
    <row r="489" spans="1:7" ht="24.6" customHeight="1" x14ac:dyDescent="0.25">
      <c r="A489" s="154" t="s">
        <v>2912</v>
      </c>
      <c r="B489" s="154" t="s">
        <v>942</v>
      </c>
      <c r="C489" s="154" t="s">
        <v>943</v>
      </c>
      <c r="D489" s="154"/>
      <c r="E489" s="154" t="s">
        <v>2913</v>
      </c>
      <c r="F489" s="154" t="s">
        <v>2914</v>
      </c>
      <c r="G489" s="154" t="s">
        <v>2384</v>
      </c>
    </row>
    <row r="490" spans="1:7" ht="24.6" customHeight="1" x14ac:dyDescent="0.25">
      <c r="A490" s="154" t="s">
        <v>2915</v>
      </c>
      <c r="B490" s="154" t="s">
        <v>942</v>
      </c>
      <c r="C490" s="154" t="s">
        <v>943</v>
      </c>
      <c r="D490" s="154"/>
      <c r="E490" s="154" t="s">
        <v>2916</v>
      </c>
      <c r="F490" s="154" t="s">
        <v>2917</v>
      </c>
      <c r="G490" s="154" t="s">
        <v>2384</v>
      </c>
    </row>
    <row r="491" spans="1:7" ht="24.6" customHeight="1" x14ac:dyDescent="0.25">
      <c r="A491" s="154" t="s">
        <v>2918</v>
      </c>
      <c r="B491" s="154" t="s">
        <v>942</v>
      </c>
      <c r="C491" s="154" t="s">
        <v>943</v>
      </c>
      <c r="D491" s="154"/>
      <c r="E491" s="154" t="s">
        <v>2919</v>
      </c>
      <c r="F491" s="154" t="s">
        <v>2920</v>
      </c>
      <c r="G491" s="154" t="s">
        <v>2384</v>
      </c>
    </row>
    <row r="492" spans="1:7" ht="24.6" customHeight="1" x14ac:dyDescent="0.25">
      <c r="A492" s="154" t="s">
        <v>2921</v>
      </c>
      <c r="B492" s="154" t="s">
        <v>942</v>
      </c>
      <c r="C492" s="154" t="s">
        <v>943</v>
      </c>
      <c r="D492" s="154"/>
      <c r="E492" s="154" t="s">
        <v>2922</v>
      </c>
      <c r="F492" s="154" t="s">
        <v>2923</v>
      </c>
      <c r="G492" s="154" t="s">
        <v>2384</v>
      </c>
    </row>
    <row r="493" spans="1:7" ht="24.6" customHeight="1" x14ac:dyDescent="0.25">
      <c r="A493" s="154" t="s">
        <v>2924</v>
      </c>
      <c r="B493" s="154" t="s">
        <v>942</v>
      </c>
      <c r="C493" s="154" t="s">
        <v>943</v>
      </c>
      <c r="D493" s="154"/>
      <c r="E493" s="154" t="s">
        <v>2925</v>
      </c>
      <c r="F493" s="154" t="s">
        <v>2926</v>
      </c>
      <c r="G493" s="154" t="s">
        <v>2384</v>
      </c>
    </row>
    <row r="494" spans="1:7" ht="24.6" customHeight="1" x14ac:dyDescent="0.25">
      <c r="A494" s="154" t="s">
        <v>2927</v>
      </c>
      <c r="B494" s="154" t="s">
        <v>942</v>
      </c>
      <c r="C494" s="154" t="s">
        <v>943</v>
      </c>
      <c r="D494" s="154" t="s">
        <v>2928</v>
      </c>
      <c r="E494" s="154" t="s">
        <v>2929</v>
      </c>
      <c r="F494" s="154" t="s">
        <v>2930</v>
      </c>
      <c r="G494" s="154" t="s">
        <v>2384</v>
      </c>
    </row>
    <row r="495" spans="1:7" ht="24.6" customHeight="1" x14ac:dyDescent="0.25">
      <c r="A495" s="154" t="s">
        <v>2931</v>
      </c>
      <c r="B495" s="154" t="s">
        <v>942</v>
      </c>
      <c r="C495" s="154" t="s">
        <v>943</v>
      </c>
      <c r="D495" s="154"/>
      <c r="E495" s="154" t="s">
        <v>2932</v>
      </c>
      <c r="F495" s="154" t="s">
        <v>2933</v>
      </c>
      <c r="G495" s="154" t="s">
        <v>2384</v>
      </c>
    </row>
    <row r="496" spans="1:7" ht="24.6" customHeight="1" x14ac:dyDescent="0.25">
      <c r="A496" s="154" t="s">
        <v>2934</v>
      </c>
      <c r="B496" s="154" t="s">
        <v>942</v>
      </c>
      <c r="C496" s="154" t="s">
        <v>943</v>
      </c>
      <c r="D496" s="154"/>
      <c r="E496" s="154" t="s">
        <v>2935</v>
      </c>
      <c r="F496" s="154" t="s">
        <v>2936</v>
      </c>
      <c r="G496" s="154" t="s">
        <v>2384</v>
      </c>
    </row>
    <row r="497" spans="1:7" ht="24.6" customHeight="1" x14ac:dyDescent="0.25">
      <c r="A497" s="154" t="s">
        <v>2937</v>
      </c>
      <c r="B497" s="154" t="s">
        <v>942</v>
      </c>
      <c r="C497" s="154" t="s">
        <v>943</v>
      </c>
      <c r="D497" s="154"/>
      <c r="E497" s="154" t="s">
        <v>2938</v>
      </c>
      <c r="F497" s="154" t="s">
        <v>2939</v>
      </c>
      <c r="G497" s="154" t="s">
        <v>2384</v>
      </c>
    </row>
    <row r="498" spans="1:7" ht="24.6" customHeight="1" x14ac:dyDescent="0.25">
      <c r="A498" s="154" t="s">
        <v>2940</v>
      </c>
      <c r="B498" s="154" t="s">
        <v>942</v>
      </c>
      <c r="C498" s="154" t="s">
        <v>943</v>
      </c>
      <c r="D498" s="154"/>
      <c r="E498" s="154" t="s">
        <v>2941</v>
      </c>
      <c r="F498" s="154" t="s">
        <v>2942</v>
      </c>
      <c r="G498" s="154" t="s">
        <v>2384</v>
      </c>
    </row>
    <row r="499" spans="1:7" ht="24.6" customHeight="1" x14ac:dyDescent="0.25">
      <c r="A499" s="154" t="s">
        <v>2943</v>
      </c>
      <c r="B499" s="154" t="s">
        <v>942</v>
      </c>
      <c r="C499" s="154" t="s">
        <v>943</v>
      </c>
      <c r="D499" s="154"/>
      <c r="E499" s="154" t="s">
        <v>2944</v>
      </c>
      <c r="F499" s="154" t="s">
        <v>2945</v>
      </c>
      <c r="G499" s="154" t="s">
        <v>2384</v>
      </c>
    </row>
    <row r="500" spans="1:7" ht="24.6" customHeight="1" x14ac:dyDescent="0.25">
      <c r="A500" s="154" t="s">
        <v>2946</v>
      </c>
      <c r="B500" s="154" t="s">
        <v>942</v>
      </c>
      <c r="C500" s="154" t="s">
        <v>943</v>
      </c>
      <c r="D500" s="154"/>
      <c r="E500" s="154" t="s">
        <v>2947</v>
      </c>
      <c r="F500" s="154" t="s">
        <v>2948</v>
      </c>
      <c r="G500" s="154" t="s">
        <v>2384</v>
      </c>
    </row>
    <row r="501" spans="1:7" ht="24.6" customHeight="1" x14ac:dyDescent="0.25">
      <c r="A501" s="154" t="s">
        <v>2949</v>
      </c>
      <c r="B501" s="154" t="s">
        <v>942</v>
      </c>
      <c r="C501" s="154" t="s">
        <v>943</v>
      </c>
      <c r="D501" s="154" t="s">
        <v>2950</v>
      </c>
      <c r="E501" s="154" t="s">
        <v>2951</v>
      </c>
      <c r="F501" s="154" t="s">
        <v>2952</v>
      </c>
      <c r="G501" s="154" t="s">
        <v>2384</v>
      </c>
    </row>
    <row r="502" spans="1:7" ht="24.6" customHeight="1" x14ac:dyDescent="0.25">
      <c r="A502" s="154" t="s">
        <v>2953</v>
      </c>
      <c r="B502" s="154" t="s">
        <v>942</v>
      </c>
      <c r="C502" s="154" t="s">
        <v>943</v>
      </c>
      <c r="D502" s="154"/>
      <c r="E502" s="154" t="s">
        <v>2954</v>
      </c>
      <c r="F502" s="154" t="s">
        <v>2955</v>
      </c>
      <c r="G502" s="154" t="s">
        <v>2384</v>
      </c>
    </row>
    <row r="503" spans="1:7" ht="24.6" customHeight="1" x14ac:dyDescent="0.25">
      <c r="A503" s="154" t="s">
        <v>2956</v>
      </c>
      <c r="B503" s="154" t="s">
        <v>942</v>
      </c>
      <c r="C503" s="154" t="s">
        <v>943</v>
      </c>
      <c r="D503" s="154"/>
      <c r="E503" s="154" t="s">
        <v>2957</v>
      </c>
      <c r="F503" s="154" t="s">
        <v>2958</v>
      </c>
      <c r="G503" s="154" t="s">
        <v>2384</v>
      </c>
    </row>
    <row r="504" spans="1:7" ht="24.6" customHeight="1" x14ac:dyDescent="0.25">
      <c r="A504" s="154" t="s">
        <v>2959</v>
      </c>
      <c r="B504" s="154" t="s">
        <v>942</v>
      </c>
      <c r="C504" s="154" t="s">
        <v>943</v>
      </c>
      <c r="D504" s="154"/>
      <c r="E504" s="154" t="s">
        <v>2960</v>
      </c>
      <c r="F504" s="154" t="s">
        <v>2961</v>
      </c>
      <c r="G504" s="154" t="s">
        <v>2384</v>
      </c>
    </row>
    <row r="505" spans="1:7" ht="24.6" customHeight="1" x14ac:dyDescent="0.25">
      <c r="A505" s="154" t="s">
        <v>2962</v>
      </c>
      <c r="B505" s="154" t="s">
        <v>942</v>
      </c>
      <c r="C505" s="154" t="s">
        <v>943</v>
      </c>
      <c r="D505" s="154" t="s">
        <v>2963</v>
      </c>
      <c r="E505" s="154" t="s">
        <v>2964</v>
      </c>
      <c r="F505" s="154" t="s">
        <v>2965</v>
      </c>
      <c r="G505" s="154" t="s">
        <v>2384</v>
      </c>
    </row>
    <row r="506" spans="1:7" ht="24.6" customHeight="1" x14ac:dyDescent="0.25">
      <c r="A506" s="154" t="s">
        <v>2966</v>
      </c>
      <c r="B506" s="154" t="s">
        <v>942</v>
      </c>
      <c r="C506" s="154" t="s">
        <v>943</v>
      </c>
      <c r="D506" s="154"/>
      <c r="E506" s="154" t="s">
        <v>2967</v>
      </c>
      <c r="F506" s="154" t="s">
        <v>2968</v>
      </c>
      <c r="G506" s="154" t="s">
        <v>2384</v>
      </c>
    </row>
    <row r="507" spans="1:7" ht="24.6" customHeight="1" x14ac:dyDescent="0.25">
      <c r="A507" s="154" t="s">
        <v>2969</v>
      </c>
      <c r="B507" s="154" t="s">
        <v>942</v>
      </c>
      <c r="C507" s="154" t="s">
        <v>943</v>
      </c>
      <c r="D507" s="154"/>
      <c r="E507" s="154" t="s">
        <v>2970</v>
      </c>
      <c r="F507" s="154" t="s">
        <v>2971</v>
      </c>
      <c r="G507" s="154" t="s">
        <v>2384</v>
      </c>
    </row>
    <row r="508" spans="1:7" ht="24.6" customHeight="1" x14ac:dyDescent="0.25">
      <c r="A508" s="154" t="s">
        <v>2972</v>
      </c>
      <c r="B508" s="154" t="s">
        <v>942</v>
      </c>
      <c r="C508" s="154" t="s">
        <v>943</v>
      </c>
      <c r="D508" s="154"/>
      <c r="E508" s="154" t="s">
        <v>2973</v>
      </c>
      <c r="F508" s="154" t="s">
        <v>2974</v>
      </c>
      <c r="G508" s="154" t="s">
        <v>2384</v>
      </c>
    </row>
    <row r="509" spans="1:7" ht="24.6" customHeight="1" x14ac:dyDescent="0.25">
      <c r="A509" s="154" t="s">
        <v>2975</v>
      </c>
      <c r="B509" s="154" t="s">
        <v>942</v>
      </c>
      <c r="C509" s="154" t="s">
        <v>943</v>
      </c>
      <c r="D509" s="154"/>
      <c r="E509" s="154" t="s">
        <v>2976</v>
      </c>
      <c r="F509" s="154" t="s">
        <v>2977</v>
      </c>
      <c r="G509" s="154" t="s">
        <v>2384</v>
      </c>
    </row>
    <row r="510" spans="1:7" ht="24.6" customHeight="1" x14ac:dyDescent="0.25">
      <c r="A510" s="154" t="s">
        <v>2978</v>
      </c>
      <c r="B510" s="154" t="s">
        <v>942</v>
      </c>
      <c r="C510" s="154" t="s">
        <v>943</v>
      </c>
      <c r="D510" s="154"/>
      <c r="E510" s="154" t="s">
        <v>2979</v>
      </c>
      <c r="F510" s="154" t="s">
        <v>2980</v>
      </c>
      <c r="G510" s="154" t="s">
        <v>2384</v>
      </c>
    </row>
    <row r="511" spans="1:7" ht="24.6" customHeight="1" x14ac:dyDescent="0.25">
      <c r="A511" s="154" t="s">
        <v>2981</v>
      </c>
      <c r="B511" s="154" t="s">
        <v>942</v>
      </c>
      <c r="C511" s="154" t="s">
        <v>943</v>
      </c>
      <c r="D511" s="154"/>
      <c r="E511" s="154" t="s">
        <v>2982</v>
      </c>
      <c r="F511" s="154" t="s">
        <v>4859</v>
      </c>
      <c r="G511" s="154" t="s">
        <v>2384</v>
      </c>
    </row>
    <row r="512" spans="1:7" ht="24.6" customHeight="1" x14ac:dyDescent="0.25">
      <c r="A512" s="154" t="s">
        <v>2983</v>
      </c>
      <c r="B512" s="154" t="s">
        <v>942</v>
      </c>
      <c r="C512" s="154" t="s">
        <v>943</v>
      </c>
      <c r="D512" s="154" t="s">
        <v>2984</v>
      </c>
      <c r="E512" s="154" t="s">
        <v>2985</v>
      </c>
      <c r="F512" s="154" t="s">
        <v>2986</v>
      </c>
      <c r="G512" s="154" t="s">
        <v>2384</v>
      </c>
    </row>
    <row r="513" spans="1:7" ht="24.6" customHeight="1" x14ac:dyDescent="0.25">
      <c r="A513" s="154" t="s">
        <v>2987</v>
      </c>
      <c r="B513" s="154" t="s">
        <v>942</v>
      </c>
      <c r="C513" s="154" t="s">
        <v>943</v>
      </c>
      <c r="D513" s="154" t="s">
        <v>2988</v>
      </c>
      <c r="E513" s="154" t="s">
        <v>2989</v>
      </c>
      <c r="F513" s="154" t="s">
        <v>2990</v>
      </c>
      <c r="G513" s="154" t="s">
        <v>2384</v>
      </c>
    </row>
    <row r="514" spans="1:7" ht="24.6" customHeight="1" x14ac:dyDescent="0.25">
      <c r="A514" s="154" t="s">
        <v>2991</v>
      </c>
      <c r="B514" s="154" t="s">
        <v>942</v>
      </c>
      <c r="C514" s="154" t="s">
        <v>943</v>
      </c>
      <c r="D514" s="154" t="s">
        <v>2992</v>
      </c>
      <c r="E514" s="154" t="s">
        <v>2993</v>
      </c>
      <c r="F514" s="154" t="s">
        <v>2994</v>
      </c>
      <c r="G514" s="154" t="s">
        <v>2384</v>
      </c>
    </row>
    <row r="515" spans="1:7" ht="24.6" customHeight="1" x14ac:dyDescent="0.25">
      <c r="A515" s="154" t="s">
        <v>2995</v>
      </c>
      <c r="B515" s="154" t="s">
        <v>942</v>
      </c>
      <c r="C515" s="154" t="s">
        <v>943</v>
      </c>
      <c r="D515" s="154"/>
      <c r="E515" s="154" t="s">
        <v>2996</v>
      </c>
      <c r="F515" s="154" t="s">
        <v>2997</v>
      </c>
      <c r="G515" s="154" t="s">
        <v>2384</v>
      </c>
    </row>
    <row r="516" spans="1:7" ht="24.6" customHeight="1" x14ac:dyDescent="0.25">
      <c r="A516" s="154" t="s">
        <v>2998</v>
      </c>
      <c r="B516" s="154" t="s">
        <v>942</v>
      </c>
      <c r="C516" s="154" t="s">
        <v>943</v>
      </c>
      <c r="D516" s="154"/>
      <c r="E516" s="154" t="s">
        <v>2999</v>
      </c>
      <c r="F516" s="154" t="s">
        <v>3000</v>
      </c>
      <c r="G516" s="154" t="s">
        <v>2384</v>
      </c>
    </row>
    <row r="517" spans="1:7" ht="24.6" customHeight="1" x14ac:dyDescent="0.25">
      <c r="A517" s="154" t="s">
        <v>3001</v>
      </c>
      <c r="B517" s="154" t="s">
        <v>942</v>
      </c>
      <c r="C517" s="154" t="s">
        <v>943</v>
      </c>
      <c r="D517" s="154"/>
      <c r="E517" s="154" t="s">
        <v>3002</v>
      </c>
      <c r="F517" s="154" t="s">
        <v>3003</v>
      </c>
      <c r="G517" s="154" t="s">
        <v>2384</v>
      </c>
    </row>
    <row r="518" spans="1:7" ht="24.6" customHeight="1" x14ac:dyDescent="0.25">
      <c r="A518" s="154" t="s">
        <v>3004</v>
      </c>
      <c r="B518" s="154" t="s">
        <v>942</v>
      </c>
      <c r="C518" s="154" t="s">
        <v>943</v>
      </c>
      <c r="D518" s="154"/>
      <c r="E518" s="154" t="s">
        <v>3005</v>
      </c>
      <c r="F518" s="154" t="s">
        <v>3006</v>
      </c>
      <c r="G518" s="154" t="s">
        <v>2384</v>
      </c>
    </row>
    <row r="519" spans="1:7" ht="24.6" customHeight="1" x14ac:dyDescent="0.25">
      <c r="A519" s="154" t="s">
        <v>3007</v>
      </c>
      <c r="B519" s="154" t="s">
        <v>942</v>
      </c>
      <c r="C519" s="154" t="s">
        <v>943</v>
      </c>
      <c r="D519" s="154"/>
      <c r="E519" s="154" t="s">
        <v>3008</v>
      </c>
      <c r="F519" s="154" t="s">
        <v>3009</v>
      </c>
      <c r="G519" s="154" t="s">
        <v>2384</v>
      </c>
    </row>
    <row r="520" spans="1:7" ht="24.6" customHeight="1" x14ac:dyDescent="0.25">
      <c r="A520" s="154" t="s">
        <v>3010</v>
      </c>
      <c r="B520" s="154" t="s">
        <v>942</v>
      </c>
      <c r="C520" s="154" t="s">
        <v>943</v>
      </c>
      <c r="D520" s="154"/>
      <c r="E520" s="154" t="s">
        <v>3011</v>
      </c>
      <c r="F520" s="154" t="s">
        <v>3012</v>
      </c>
      <c r="G520" s="154" t="s">
        <v>2384</v>
      </c>
    </row>
    <row r="521" spans="1:7" ht="24.6" customHeight="1" x14ac:dyDescent="0.25">
      <c r="A521" s="154" t="s">
        <v>3013</v>
      </c>
      <c r="B521" s="154" t="s">
        <v>942</v>
      </c>
      <c r="C521" s="154" t="s">
        <v>943</v>
      </c>
      <c r="D521" s="154"/>
      <c r="E521" s="154" t="s">
        <v>3014</v>
      </c>
      <c r="F521" s="154" t="s">
        <v>3015</v>
      </c>
      <c r="G521" s="154" t="s">
        <v>2384</v>
      </c>
    </row>
    <row r="522" spans="1:7" ht="24.6" customHeight="1" x14ac:dyDescent="0.25">
      <c r="A522" s="154" t="s">
        <v>3016</v>
      </c>
      <c r="B522" s="154" t="s">
        <v>942</v>
      </c>
      <c r="C522" s="154" t="s">
        <v>943</v>
      </c>
      <c r="D522" s="154"/>
      <c r="E522" s="154" t="s">
        <v>3017</v>
      </c>
      <c r="F522" s="154" t="s">
        <v>3018</v>
      </c>
      <c r="G522" s="154" t="s">
        <v>2384</v>
      </c>
    </row>
    <row r="523" spans="1:7" ht="24.6" customHeight="1" x14ac:dyDescent="0.25">
      <c r="A523" s="154" t="s">
        <v>3019</v>
      </c>
      <c r="B523" s="154" t="s">
        <v>942</v>
      </c>
      <c r="C523" s="154" t="s">
        <v>943</v>
      </c>
      <c r="D523" s="154"/>
      <c r="E523" s="154" t="s">
        <v>3020</v>
      </c>
      <c r="F523" s="154" t="s">
        <v>3021</v>
      </c>
      <c r="G523" s="154" t="s">
        <v>2384</v>
      </c>
    </row>
    <row r="524" spans="1:7" ht="24.6" customHeight="1" x14ac:dyDescent="0.25">
      <c r="A524" s="154" t="s">
        <v>3022</v>
      </c>
      <c r="B524" s="154" t="s">
        <v>942</v>
      </c>
      <c r="C524" s="154" t="s">
        <v>943</v>
      </c>
      <c r="D524" s="154" t="s">
        <v>3023</v>
      </c>
      <c r="E524" s="154" t="s">
        <v>3024</v>
      </c>
      <c r="F524" s="154" t="s">
        <v>3025</v>
      </c>
      <c r="G524" s="154" t="s">
        <v>2384</v>
      </c>
    </row>
    <row r="525" spans="1:7" ht="24.6" customHeight="1" x14ac:dyDescent="0.25">
      <c r="A525" s="154" t="s">
        <v>3026</v>
      </c>
      <c r="B525" s="154" t="s">
        <v>942</v>
      </c>
      <c r="C525" s="154" t="s">
        <v>943</v>
      </c>
      <c r="D525" s="154"/>
      <c r="E525" s="154" t="s">
        <v>3027</v>
      </c>
      <c r="F525" s="154" t="s">
        <v>3028</v>
      </c>
      <c r="G525" s="154" t="s">
        <v>2384</v>
      </c>
    </row>
    <row r="526" spans="1:7" ht="24.6" customHeight="1" x14ac:dyDescent="0.25">
      <c r="A526" s="154" t="s">
        <v>3029</v>
      </c>
      <c r="B526" s="154" t="s">
        <v>942</v>
      </c>
      <c r="C526" s="154" t="s">
        <v>943</v>
      </c>
      <c r="D526" s="154"/>
      <c r="E526" s="154" t="s">
        <v>3030</v>
      </c>
      <c r="F526" s="154" t="s">
        <v>3031</v>
      </c>
      <c r="G526" s="154" t="s">
        <v>2384</v>
      </c>
    </row>
    <row r="527" spans="1:7" ht="24.6" customHeight="1" x14ac:dyDescent="0.25">
      <c r="A527" s="154" t="s">
        <v>3032</v>
      </c>
      <c r="B527" s="154" t="s">
        <v>942</v>
      </c>
      <c r="C527" s="154" t="s">
        <v>943</v>
      </c>
      <c r="D527" s="154"/>
      <c r="E527" s="154" t="s">
        <v>3033</v>
      </c>
      <c r="F527" s="154" t="s">
        <v>3034</v>
      </c>
      <c r="G527" s="154" t="s">
        <v>2384</v>
      </c>
    </row>
    <row r="528" spans="1:7" ht="24.6" customHeight="1" x14ac:dyDescent="0.25">
      <c r="A528" s="154" t="s">
        <v>3035</v>
      </c>
      <c r="B528" s="154" t="s">
        <v>942</v>
      </c>
      <c r="C528" s="154" t="s">
        <v>943</v>
      </c>
      <c r="D528" s="154"/>
      <c r="E528" s="154" t="s">
        <v>3036</v>
      </c>
      <c r="F528" s="154" t="s">
        <v>3037</v>
      </c>
      <c r="G528" s="154" t="s">
        <v>2384</v>
      </c>
    </row>
    <row r="529" spans="1:7" ht="24.6" customHeight="1" x14ac:dyDescent="0.25">
      <c r="A529" s="154" t="s">
        <v>3038</v>
      </c>
      <c r="B529" s="154" t="s">
        <v>942</v>
      </c>
      <c r="C529" s="154" t="s">
        <v>943</v>
      </c>
      <c r="D529" s="154"/>
      <c r="E529" s="154" t="s">
        <v>3039</v>
      </c>
      <c r="F529" s="154" t="s">
        <v>3040</v>
      </c>
      <c r="G529" s="154" t="s">
        <v>2384</v>
      </c>
    </row>
    <row r="530" spans="1:7" ht="24.6" customHeight="1" x14ac:dyDescent="0.25">
      <c r="A530" s="154" t="s">
        <v>3041</v>
      </c>
      <c r="B530" s="154" t="s">
        <v>942</v>
      </c>
      <c r="C530" s="154" t="s">
        <v>943</v>
      </c>
      <c r="D530" s="154"/>
      <c r="E530" s="154" t="s">
        <v>3042</v>
      </c>
      <c r="F530" s="154" t="s">
        <v>3043</v>
      </c>
      <c r="G530" s="154" t="s">
        <v>2384</v>
      </c>
    </row>
    <row r="531" spans="1:7" ht="24.6" customHeight="1" x14ac:dyDescent="0.25">
      <c r="A531" s="154" t="s">
        <v>3044</v>
      </c>
      <c r="B531" s="154" t="s">
        <v>942</v>
      </c>
      <c r="C531" s="154" t="s">
        <v>943</v>
      </c>
      <c r="D531" s="154"/>
      <c r="E531" s="154" t="s">
        <v>3045</v>
      </c>
      <c r="F531" s="154" t="s">
        <v>3046</v>
      </c>
      <c r="G531" s="154" t="s">
        <v>2384</v>
      </c>
    </row>
    <row r="532" spans="1:7" ht="24.6" customHeight="1" x14ac:dyDescent="0.25">
      <c r="A532" s="154" t="s">
        <v>3047</v>
      </c>
      <c r="B532" s="154" t="s">
        <v>942</v>
      </c>
      <c r="C532" s="154" t="s">
        <v>943</v>
      </c>
      <c r="D532" s="154"/>
      <c r="E532" s="154" t="s">
        <v>3048</v>
      </c>
      <c r="F532" s="154" t="s">
        <v>3049</v>
      </c>
      <c r="G532" s="154" t="s">
        <v>2384</v>
      </c>
    </row>
    <row r="533" spans="1:7" ht="24.6" customHeight="1" x14ac:dyDescent="0.25">
      <c r="A533" s="154" t="s">
        <v>3050</v>
      </c>
      <c r="B533" s="154" t="s">
        <v>942</v>
      </c>
      <c r="C533" s="154" t="s">
        <v>943</v>
      </c>
      <c r="D533" s="154"/>
      <c r="E533" s="154" t="s">
        <v>3051</v>
      </c>
      <c r="F533" s="154" t="s">
        <v>3052</v>
      </c>
      <c r="G533" s="154" t="s">
        <v>2384</v>
      </c>
    </row>
    <row r="534" spans="1:7" ht="24.6" customHeight="1" x14ac:dyDescent="0.25">
      <c r="A534" s="154" t="s">
        <v>3053</v>
      </c>
      <c r="B534" s="154" t="s">
        <v>942</v>
      </c>
      <c r="C534" s="154" t="s">
        <v>943</v>
      </c>
      <c r="D534" s="154"/>
      <c r="E534" s="154" t="s">
        <v>3054</v>
      </c>
      <c r="F534" s="154" t="s">
        <v>3055</v>
      </c>
      <c r="G534" s="154" t="s">
        <v>2384</v>
      </c>
    </row>
    <row r="535" spans="1:7" ht="24.6" customHeight="1" x14ac:dyDescent="0.25">
      <c r="A535" s="154" t="s">
        <v>3056</v>
      </c>
      <c r="B535" s="154" t="s">
        <v>942</v>
      </c>
      <c r="C535" s="154" t="s">
        <v>943</v>
      </c>
      <c r="D535" s="154"/>
      <c r="E535" s="154" t="s">
        <v>3057</v>
      </c>
      <c r="F535" s="154" t="s">
        <v>3058</v>
      </c>
      <c r="G535" s="154" t="s">
        <v>2384</v>
      </c>
    </row>
    <row r="536" spans="1:7" ht="24.6" customHeight="1" x14ac:dyDescent="0.25">
      <c r="A536" s="154" t="s">
        <v>3059</v>
      </c>
      <c r="B536" s="154" t="s">
        <v>942</v>
      </c>
      <c r="C536" s="154" t="s">
        <v>943</v>
      </c>
      <c r="D536" s="154"/>
      <c r="E536" s="154" t="s">
        <v>3060</v>
      </c>
      <c r="F536" s="154" t="s">
        <v>3061</v>
      </c>
      <c r="G536" s="154" t="s">
        <v>2384</v>
      </c>
    </row>
    <row r="537" spans="1:7" ht="24.6" customHeight="1" x14ac:dyDescent="0.25">
      <c r="A537" s="154" t="s">
        <v>3062</v>
      </c>
      <c r="B537" s="154" t="s">
        <v>942</v>
      </c>
      <c r="C537" s="154" t="s">
        <v>943</v>
      </c>
      <c r="D537" s="154"/>
      <c r="E537" s="154" t="s">
        <v>3063</v>
      </c>
      <c r="F537" s="154" t="s">
        <v>3064</v>
      </c>
      <c r="G537" s="154" t="s">
        <v>2384</v>
      </c>
    </row>
    <row r="538" spans="1:7" ht="24.6" customHeight="1" x14ac:dyDescent="0.25">
      <c r="A538" s="154" t="s">
        <v>3065</v>
      </c>
      <c r="B538" s="154" t="s">
        <v>942</v>
      </c>
      <c r="C538" s="154" t="s">
        <v>943</v>
      </c>
      <c r="D538" s="154"/>
      <c r="E538" s="154" t="s">
        <v>3066</v>
      </c>
      <c r="F538" s="154" t="s">
        <v>3067</v>
      </c>
      <c r="G538" s="154" t="s">
        <v>2384</v>
      </c>
    </row>
    <row r="539" spans="1:7" ht="24.6" customHeight="1" x14ac:dyDescent="0.25">
      <c r="A539" s="154" t="s">
        <v>3068</v>
      </c>
      <c r="B539" s="154" t="s">
        <v>942</v>
      </c>
      <c r="C539" s="154" t="s">
        <v>943</v>
      </c>
      <c r="D539" s="154"/>
      <c r="E539" s="154" t="s">
        <v>3069</v>
      </c>
      <c r="F539" s="154" t="s">
        <v>3070</v>
      </c>
      <c r="G539" s="154" t="s">
        <v>2384</v>
      </c>
    </row>
    <row r="540" spans="1:7" ht="24.6" customHeight="1" x14ac:dyDescent="0.25">
      <c r="A540" s="154" t="s">
        <v>3071</v>
      </c>
      <c r="B540" s="154" t="s">
        <v>942</v>
      </c>
      <c r="C540" s="154" t="s">
        <v>943</v>
      </c>
      <c r="D540" s="154"/>
      <c r="E540" s="154" t="s">
        <v>3072</v>
      </c>
      <c r="F540" s="154" t="s">
        <v>3073</v>
      </c>
      <c r="G540" s="154" t="s">
        <v>2384</v>
      </c>
    </row>
    <row r="541" spans="1:7" ht="24.6" customHeight="1" x14ac:dyDescent="0.25">
      <c r="A541" s="154" t="s">
        <v>3074</v>
      </c>
      <c r="B541" s="154" t="s">
        <v>942</v>
      </c>
      <c r="C541" s="154" t="s">
        <v>943</v>
      </c>
      <c r="D541" s="154"/>
      <c r="E541" s="154" t="s">
        <v>3075</v>
      </c>
      <c r="F541" s="154" t="s">
        <v>3076</v>
      </c>
      <c r="G541" s="154" t="s">
        <v>2384</v>
      </c>
    </row>
    <row r="542" spans="1:7" ht="24.6" customHeight="1" x14ac:dyDescent="0.25">
      <c r="A542" s="154" t="s">
        <v>3077</v>
      </c>
      <c r="B542" s="154" t="s">
        <v>942</v>
      </c>
      <c r="C542" s="154" t="s">
        <v>943</v>
      </c>
      <c r="D542" s="154"/>
      <c r="E542" s="154" t="s">
        <v>3078</v>
      </c>
      <c r="F542" s="154" t="s">
        <v>3079</v>
      </c>
      <c r="G542" s="154" t="s">
        <v>2384</v>
      </c>
    </row>
    <row r="543" spans="1:7" ht="24.6" customHeight="1" x14ac:dyDescent="0.25">
      <c r="A543" s="154" t="s">
        <v>3080</v>
      </c>
      <c r="B543" s="154" t="s">
        <v>942</v>
      </c>
      <c r="C543" s="154" t="s">
        <v>943</v>
      </c>
      <c r="D543" s="154"/>
      <c r="E543" s="154" t="s">
        <v>3081</v>
      </c>
      <c r="F543" s="154" t="s">
        <v>3082</v>
      </c>
      <c r="G543" s="154" t="s">
        <v>2384</v>
      </c>
    </row>
    <row r="544" spans="1:7" ht="24.6" customHeight="1" x14ac:dyDescent="0.25">
      <c r="A544" s="154" t="s">
        <v>3083</v>
      </c>
      <c r="B544" s="154" t="s">
        <v>942</v>
      </c>
      <c r="C544" s="154" t="s">
        <v>943</v>
      </c>
      <c r="D544" s="154"/>
      <c r="E544" s="154" t="s">
        <v>3084</v>
      </c>
      <c r="F544" s="154" t="s">
        <v>3085</v>
      </c>
      <c r="G544" s="154" t="s">
        <v>2384</v>
      </c>
    </row>
    <row r="545" spans="1:7" ht="24.6" customHeight="1" x14ac:dyDescent="0.25">
      <c r="A545" s="154" t="s">
        <v>3086</v>
      </c>
      <c r="B545" s="154" t="s">
        <v>942</v>
      </c>
      <c r="C545" s="154" t="s">
        <v>943</v>
      </c>
      <c r="D545" s="154"/>
      <c r="E545" s="154" t="s">
        <v>3087</v>
      </c>
      <c r="F545" s="154" t="s">
        <v>3088</v>
      </c>
      <c r="G545" s="154" t="s">
        <v>2384</v>
      </c>
    </row>
    <row r="546" spans="1:7" ht="24.6" customHeight="1" x14ac:dyDescent="0.25">
      <c r="A546" s="154" t="s">
        <v>3089</v>
      </c>
      <c r="B546" s="154" t="s">
        <v>942</v>
      </c>
      <c r="C546" s="154" t="s">
        <v>943</v>
      </c>
      <c r="D546" s="154"/>
      <c r="E546" s="154" t="s">
        <v>3090</v>
      </c>
      <c r="F546" s="154" t="s">
        <v>3091</v>
      </c>
      <c r="G546" s="154" t="s">
        <v>2384</v>
      </c>
    </row>
    <row r="547" spans="1:7" ht="24.6" customHeight="1" x14ac:dyDescent="0.25">
      <c r="A547" s="154" t="s">
        <v>3092</v>
      </c>
      <c r="B547" s="154" t="s">
        <v>942</v>
      </c>
      <c r="C547" s="154" t="s">
        <v>943</v>
      </c>
      <c r="D547" s="154"/>
      <c r="E547" s="154" t="s">
        <v>3093</v>
      </c>
      <c r="F547" s="154" t="s">
        <v>3094</v>
      </c>
      <c r="G547" s="154" t="s">
        <v>2384</v>
      </c>
    </row>
    <row r="548" spans="1:7" ht="24.6" customHeight="1" x14ac:dyDescent="0.25">
      <c r="A548" s="154" t="s">
        <v>3095</v>
      </c>
      <c r="B548" s="154" t="s">
        <v>942</v>
      </c>
      <c r="C548" s="154" t="s">
        <v>943</v>
      </c>
      <c r="D548" s="154"/>
      <c r="E548" s="154" t="s">
        <v>3096</v>
      </c>
      <c r="F548" s="154" t="s">
        <v>3046</v>
      </c>
      <c r="G548" s="154" t="s">
        <v>2384</v>
      </c>
    </row>
    <row r="549" spans="1:7" ht="24.6" customHeight="1" x14ac:dyDescent="0.25">
      <c r="A549" s="154" t="s">
        <v>3097</v>
      </c>
      <c r="B549" s="154" t="s">
        <v>942</v>
      </c>
      <c r="C549" s="154" t="s">
        <v>943</v>
      </c>
      <c r="D549" s="154"/>
      <c r="E549" s="154" t="s">
        <v>3098</v>
      </c>
      <c r="F549" s="154" t="s">
        <v>3099</v>
      </c>
      <c r="G549" s="154" t="s">
        <v>2384</v>
      </c>
    </row>
    <row r="550" spans="1:7" ht="24.6" customHeight="1" x14ac:dyDescent="0.25">
      <c r="A550" s="154" t="s">
        <v>3100</v>
      </c>
      <c r="B550" s="154" t="s">
        <v>942</v>
      </c>
      <c r="C550" s="154" t="s">
        <v>943</v>
      </c>
      <c r="D550" s="154"/>
      <c r="E550" s="154" t="s">
        <v>3101</v>
      </c>
      <c r="F550" s="154" t="s">
        <v>3102</v>
      </c>
      <c r="G550" s="154" t="s">
        <v>2384</v>
      </c>
    </row>
    <row r="551" spans="1:7" ht="24.6" customHeight="1" x14ac:dyDescent="0.25">
      <c r="A551" s="154" t="s">
        <v>3103</v>
      </c>
      <c r="B551" s="154" t="s">
        <v>942</v>
      </c>
      <c r="C551" s="154" t="s">
        <v>943</v>
      </c>
      <c r="D551" s="154"/>
      <c r="E551" s="154" t="s">
        <v>3104</v>
      </c>
      <c r="F551" s="154" t="s">
        <v>3105</v>
      </c>
      <c r="G551" s="154" t="s">
        <v>2384</v>
      </c>
    </row>
    <row r="552" spans="1:7" ht="30" customHeight="1" x14ac:dyDescent="0.25">
      <c r="A552" s="154" t="s">
        <v>3106</v>
      </c>
      <c r="B552" s="154" t="s">
        <v>942</v>
      </c>
      <c r="C552" s="154" t="s">
        <v>943</v>
      </c>
      <c r="D552" s="154"/>
      <c r="E552" s="154" t="s">
        <v>3107</v>
      </c>
      <c r="F552" s="154" t="s">
        <v>3108</v>
      </c>
      <c r="G552" s="154" t="s">
        <v>2384</v>
      </c>
    </row>
    <row r="553" spans="1:7" ht="24.6" customHeight="1" x14ac:dyDescent="0.25">
      <c r="A553" s="154" t="s">
        <v>3109</v>
      </c>
      <c r="B553" s="154" t="s">
        <v>942</v>
      </c>
      <c r="C553" s="154" t="s">
        <v>943</v>
      </c>
      <c r="D553" s="154"/>
      <c r="E553" s="154" t="s">
        <v>3110</v>
      </c>
      <c r="F553" s="154" t="s">
        <v>3111</v>
      </c>
      <c r="G553" s="154" t="s">
        <v>2384</v>
      </c>
    </row>
    <row r="554" spans="1:7" ht="24.6" customHeight="1" x14ac:dyDescent="0.25">
      <c r="A554" s="154" t="s">
        <v>3112</v>
      </c>
      <c r="B554" s="154" t="s">
        <v>942</v>
      </c>
      <c r="C554" s="154" t="s">
        <v>943</v>
      </c>
      <c r="D554" s="154"/>
      <c r="E554" s="154" t="s">
        <v>3113</v>
      </c>
      <c r="F554" s="154" t="s">
        <v>3114</v>
      </c>
      <c r="G554" s="154" t="s">
        <v>2384</v>
      </c>
    </row>
    <row r="555" spans="1:7" ht="24.6" customHeight="1" x14ac:dyDescent="0.25">
      <c r="A555" s="154" t="s">
        <v>3115</v>
      </c>
      <c r="B555" s="154" t="s">
        <v>942</v>
      </c>
      <c r="C555" s="154" t="s">
        <v>943</v>
      </c>
      <c r="D555" s="154"/>
      <c r="E555" s="154" t="s">
        <v>3116</v>
      </c>
      <c r="F555" s="154" t="s">
        <v>3117</v>
      </c>
      <c r="G555" s="154" t="s">
        <v>2384</v>
      </c>
    </row>
    <row r="556" spans="1:7" ht="34.9" customHeight="1" x14ac:dyDescent="0.25">
      <c r="A556" s="154" t="s">
        <v>3118</v>
      </c>
      <c r="B556" s="154" t="s">
        <v>942</v>
      </c>
      <c r="C556" s="154" t="s">
        <v>943</v>
      </c>
      <c r="D556" s="154"/>
      <c r="E556" s="154" t="s">
        <v>3119</v>
      </c>
      <c r="F556" s="154" t="s">
        <v>3120</v>
      </c>
      <c r="G556" s="154" t="s">
        <v>2384</v>
      </c>
    </row>
    <row r="557" spans="1:7" ht="24.6" customHeight="1" x14ac:dyDescent="0.25">
      <c r="A557" s="154" t="s">
        <v>3121</v>
      </c>
      <c r="B557" s="154" t="s">
        <v>942</v>
      </c>
      <c r="C557" s="154" t="s">
        <v>943</v>
      </c>
      <c r="D557" s="154"/>
      <c r="E557" s="154" t="s">
        <v>3122</v>
      </c>
      <c r="F557" s="154" t="s">
        <v>3123</v>
      </c>
      <c r="G557" s="154" t="s">
        <v>2384</v>
      </c>
    </row>
    <row r="558" spans="1:7" ht="24.6" customHeight="1" x14ac:dyDescent="0.25">
      <c r="A558" s="154" t="s">
        <v>3124</v>
      </c>
      <c r="B558" s="154" t="s">
        <v>942</v>
      </c>
      <c r="C558" s="154" t="s">
        <v>943</v>
      </c>
      <c r="D558" s="154"/>
      <c r="E558" s="154" t="s">
        <v>3125</v>
      </c>
      <c r="F558" s="154" t="s">
        <v>3126</v>
      </c>
      <c r="G558" s="154" t="s">
        <v>2384</v>
      </c>
    </row>
    <row r="559" spans="1:7" ht="24.6" customHeight="1" x14ac:dyDescent="0.25">
      <c r="A559" s="154" t="s">
        <v>3127</v>
      </c>
      <c r="B559" s="154" t="s">
        <v>942</v>
      </c>
      <c r="C559" s="154" t="s">
        <v>943</v>
      </c>
      <c r="D559" s="154"/>
      <c r="E559" s="154" t="s">
        <v>3128</v>
      </c>
      <c r="F559" s="154" t="s">
        <v>3129</v>
      </c>
      <c r="G559" s="154" t="s">
        <v>2384</v>
      </c>
    </row>
    <row r="560" spans="1:7" ht="24.6" customHeight="1" x14ac:dyDescent="0.25">
      <c r="A560" s="154" t="s">
        <v>3130</v>
      </c>
      <c r="B560" s="154" t="s">
        <v>942</v>
      </c>
      <c r="C560" s="154" t="s">
        <v>943</v>
      </c>
      <c r="D560" s="154"/>
      <c r="E560" s="154" t="s">
        <v>3131</v>
      </c>
      <c r="F560" s="154" t="s">
        <v>1789</v>
      </c>
      <c r="G560" s="154" t="s">
        <v>2384</v>
      </c>
    </row>
    <row r="561" spans="1:7" ht="15" x14ac:dyDescent="0.25">
      <c r="A561" s="154" t="s">
        <v>3132</v>
      </c>
      <c r="B561" s="154" t="s">
        <v>942</v>
      </c>
      <c r="C561" s="154" t="s">
        <v>943</v>
      </c>
      <c r="D561" s="154"/>
      <c r="E561" s="154" t="s">
        <v>3133</v>
      </c>
      <c r="F561" s="154" t="s">
        <v>3134</v>
      </c>
      <c r="G561" s="154" t="s">
        <v>2384</v>
      </c>
    </row>
    <row r="562" spans="1:7" ht="24.6" customHeight="1" x14ac:dyDescent="0.25">
      <c r="A562" s="154" t="s">
        <v>3135</v>
      </c>
      <c r="B562" s="154" t="s">
        <v>942</v>
      </c>
      <c r="C562" s="154" t="s">
        <v>943</v>
      </c>
      <c r="D562" s="154"/>
      <c r="E562" s="154" t="s">
        <v>3136</v>
      </c>
      <c r="F562" s="154" t="s">
        <v>3137</v>
      </c>
      <c r="G562" s="154" t="s">
        <v>2384</v>
      </c>
    </row>
    <row r="563" spans="1:7" ht="24.6" customHeight="1" x14ac:dyDescent="0.25">
      <c r="A563" s="154" t="s">
        <v>3138</v>
      </c>
      <c r="B563" s="154" t="s">
        <v>1284</v>
      </c>
      <c r="C563" s="154" t="s">
        <v>1285</v>
      </c>
      <c r="D563" s="154"/>
      <c r="E563" s="154" t="s">
        <v>3139</v>
      </c>
      <c r="F563" s="154" t="s">
        <v>3139</v>
      </c>
      <c r="G563" s="154" t="s">
        <v>4747</v>
      </c>
    </row>
    <row r="564" spans="1:7" ht="24.6" customHeight="1" x14ac:dyDescent="0.25">
      <c r="A564" s="154" t="s">
        <v>3140</v>
      </c>
      <c r="B564" s="154" t="s">
        <v>1284</v>
      </c>
      <c r="C564" s="154" t="s">
        <v>1285</v>
      </c>
      <c r="D564" s="154"/>
      <c r="E564" s="154" t="s">
        <v>3141</v>
      </c>
      <c r="F564" s="154" t="s">
        <v>3141</v>
      </c>
      <c r="G564" s="154" t="s">
        <v>4747</v>
      </c>
    </row>
    <row r="565" spans="1:7" ht="24.6" customHeight="1" x14ac:dyDescent="0.25">
      <c r="A565" s="154" t="s">
        <v>3142</v>
      </c>
      <c r="B565" s="154" t="s">
        <v>1284</v>
      </c>
      <c r="C565" s="154" t="s">
        <v>1285</v>
      </c>
      <c r="D565" s="154"/>
      <c r="E565" s="154" t="s">
        <v>3143</v>
      </c>
      <c r="F565" s="154" t="s">
        <v>3143</v>
      </c>
      <c r="G565" s="154" t="s">
        <v>4747</v>
      </c>
    </row>
    <row r="566" spans="1:7" ht="24.6" customHeight="1" x14ac:dyDescent="0.25">
      <c r="A566" s="154" t="s">
        <v>3144</v>
      </c>
      <c r="B566" s="154" t="s">
        <v>1284</v>
      </c>
      <c r="C566" s="154" t="s">
        <v>1285</v>
      </c>
      <c r="D566" s="154"/>
      <c r="E566" s="154" t="s">
        <v>3145</v>
      </c>
      <c r="F566" s="154" t="s">
        <v>3145</v>
      </c>
      <c r="G566" s="154" t="s">
        <v>4747</v>
      </c>
    </row>
    <row r="567" spans="1:7" ht="24.6" customHeight="1" x14ac:dyDescent="0.25">
      <c r="A567" s="154" t="s">
        <v>3146</v>
      </c>
      <c r="B567" s="154" t="s">
        <v>1284</v>
      </c>
      <c r="C567" s="154" t="s">
        <v>1285</v>
      </c>
      <c r="D567" s="154"/>
      <c r="E567" s="154" t="s">
        <v>1704</v>
      </c>
      <c r="F567" s="154" t="s">
        <v>1704</v>
      </c>
      <c r="G567" s="154" t="s">
        <v>4747</v>
      </c>
    </row>
    <row r="568" spans="1:7" ht="24.6" customHeight="1" x14ac:dyDescent="0.25">
      <c r="A568" s="154" t="s">
        <v>3147</v>
      </c>
      <c r="B568" s="154" t="s">
        <v>1284</v>
      </c>
      <c r="C568" s="154" t="s">
        <v>1285</v>
      </c>
      <c r="D568" s="154"/>
      <c r="E568" s="154" t="s">
        <v>1770</v>
      </c>
      <c r="F568" s="154" t="s">
        <v>3148</v>
      </c>
      <c r="G568" s="154" t="s">
        <v>4747</v>
      </c>
    </row>
    <row r="569" spans="1:7" ht="24.6" customHeight="1" x14ac:dyDescent="0.25">
      <c r="A569" s="154" t="s">
        <v>3149</v>
      </c>
      <c r="B569" s="154" t="s">
        <v>978</v>
      </c>
      <c r="C569" s="154" t="s">
        <v>979</v>
      </c>
      <c r="D569" s="154" t="s">
        <v>3150</v>
      </c>
      <c r="E569" s="154" t="s">
        <v>3151</v>
      </c>
      <c r="F569" s="154" t="s">
        <v>3152</v>
      </c>
      <c r="G569" s="154"/>
    </row>
    <row r="570" spans="1:7" ht="24.6" customHeight="1" x14ac:dyDescent="0.25">
      <c r="A570" s="154" t="s">
        <v>3153</v>
      </c>
      <c r="B570" s="154" t="s">
        <v>978</v>
      </c>
      <c r="C570" s="154" t="s">
        <v>979</v>
      </c>
      <c r="D570" s="154" t="s">
        <v>3154</v>
      </c>
      <c r="E570" s="154" t="s">
        <v>3155</v>
      </c>
      <c r="F570" s="154" t="s">
        <v>3156</v>
      </c>
      <c r="G570" s="154"/>
    </row>
    <row r="571" spans="1:7" ht="24.6" customHeight="1" x14ac:dyDescent="0.25">
      <c r="A571" s="154" t="s">
        <v>3157</v>
      </c>
      <c r="B571" s="154" t="s">
        <v>978</v>
      </c>
      <c r="C571" s="154" t="s">
        <v>979</v>
      </c>
      <c r="D571" s="154" t="s">
        <v>902</v>
      </c>
      <c r="E571" s="154" t="s">
        <v>3158</v>
      </c>
      <c r="F571" s="154" t="s">
        <v>3159</v>
      </c>
      <c r="G571" s="154"/>
    </row>
    <row r="572" spans="1:7" ht="24.6" customHeight="1" x14ac:dyDescent="0.25">
      <c r="A572" s="154" t="s">
        <v>3160</v>
      </c>
      <c r="B572" s="154" t="s">
        <v>978</v>
      </c>
      <c r="C572" s="154" t="s">
        <v>979</v>
      </c>
      <c r="D572" s="154" t="s">
        <v>3161</v>
      </c>
      <c r="E572" s="154" t="s">
        <v>3162</v>
      </c>
      <c r="F572" s="154" t="s">
        <v>3163</v>
      </c>
      <c r="G572" s="154"/>
    </row>
    <row r="573" spans="1:7" ht="24.6" customHeight="1" x14ac:dyDescent="0.25">
      <c r="A573" s="154" t="s">
        <v>3164</v>
      </c>
      <c r="B573" s="154" t="s">
        <v>978</v>
      </c>
      <c r="C573" s="154" t="s">
        <v>979</v>
      </c>
      <c r="D573" s="154" t="s">
        <v>2164</v>
      </c>
      <c r="E573" s="154" t="s">
        <v>3165</v>
      </c>
      <c r="F573" s="154" t="s">
        <v>3166</v>
      </c>
      <c r="G573" s="154"/>
    </row>
    <row r="574" spans="1:7" ht="24.6" customHeight="1" x14ac:dyDescent="0.25">
      <c r="A574" s="154" t="s">
        <v>3167</v>
      </c>
      <c r="B574" s="154" t="s">
        <v>978</v>
      </c>
      <c r="C574" s="154" t="s">
        <v>979</v>
      </c>
      <c r="D574" s="154" t="s">
        <v>3168</v>
      </c>
      <c r="E574" s="154" t="s">
        <v>3169</v>
      </c>
      <c r="F574" s="154" t="s">
        <v>3170</v>
      </c>
      <c r="G574" s="154"/>
    </row>
    <row r="575" spans="1:7" ht="28.5" x14ac:dyDescent="0.25">
      <c r="A575" s="154" t="s">
        <v>3171</v>
      </c>
      <c r="B575" s="154" t="s">
        <v>978</v>
      </c>
      <c r="C575" s="154" t="s">
        <v>979</v>
      </c>
      <c r="D575" s="154" t="s">
        <v>3172</v>
      </c>
      <c r="E575" s="154" t="s">
        <v>3173</v>
      </c>
      <c r="F575" s="154" t="s">
        <v>3174</v>
      </c>
      <c r="G575" s="154"/>
    </row>
    <row r="576" spans="1:7" ht="24.6" customHeight="1" x14ac:dyDescent="0.25">
      <c r="A576" s="154" t="s">
        <v>3175</v>
      </c>
      <c r="B576" s="154" t="s">
        <v>978</v>
      </c>
      <c r="C576" s="154" t="s">
        <v>979</v>
      </c>
      <c r="D576" s="154" t="s">
        <v>3176</v>
      </c>
      <c r="E576" s="154" t="s">
        <v>4860</v>
      </c>
      <c r="F576" s="154" t="s">
        <v>3177</v>
      </c>
      <c r="G576" s="154"/>
    </row>
    <row r="577" spans="1:7" ht="24.6" customHeight="1" x14ac:dyDescent="0.25">
      <c r="A577" s="154" t="s">
        <v>3178</v>
      </c>
      <c r="B577" s="154" t="s">
        <v>978</v>
      </c>
      <c r="C577" s="154" t="s">
        <v>979</v>
      </c>
      <c r="D577" s="154" t="s">
        <v>3179</v>
      </c>
      <c r="E577" s="154" t="s">
        <v>3180</v>
      </c>
      <c r="F577" s="154" t="s">
        <v>3181</v>
      </c>
      <c r="G577" s="154"/>
    </row>
    <row r="578" spans="1:7" ht="24.6" customHeight="1" x14ac:dyDescent="0.25">
      <c r="A578" s="154" t="s">
        <v>3182</v>
      </c>
      <c r="B578" s="154" t="s">
        <v>978</v>
      </c>
      <c r="C578" s="154" t="s">
        <v>979</v>
      </c>
      <c r="D578" s="154" t="s">
        <v>1747</v>
      </c>
      <c r="E578" s="154" t="s">
        <v>4861</v>
      </c>
      <c r="F578" s="154" t="s">
        <v>3183</v>
      </c>
      <c r="G578" s="154"/>
    </row>
    <row r="579" spans="1:7" ht="24.6" customHeight="1" x14ac:dyDescent="0.25">
      <c r="A579" s="154" t="s">
        <v>3184</v>
      </c>
      <c r="B579" s="154" t="s">
        <v>978</v>
      </c>
      <c r="C579" s="154" t="s">
        <v>979</v>
      </c>
      <c r="D579" s="154" t="s">
        <v>3185</v>
      </c>
      <c r="E579" s="154" t="s">
        <v>3186</v>
      </c>
      <c r="F579" s="154" t="s">
        <v>3187</v>
      </c>
      <c r="G579" s="154"/>
    </row>
    <row r="580" spans="1:7" ht="24.6" customHeight="1" x14ac:dyDescent="0.25">
      <c r="A580" s="154" t="s">
        <v>3188</v>
      </c>
      <c r="B580" s="154" t="s">
        <v>978</v>
      </c>
      <c r="C580" s="154" t="s">
        <v>979</v>
      </c>
      <c r="D580" s="154" t="s">
        <v>3189</v>
      </c>
      <c r="E580" s="154" t="s">
        <v>4862</v>
      </c>
      <c r="F580" s="154" t="s">
        <v>3190</v>
      </c>
      <c r="G580" s="154"/>
    </row>
    <row r="581" spans="1:7" ht="24.6" customHeight="1" x14ac:dyDescent="0.25">
      <c r="A581" s="154" t="s">
        <v>3191</v>
      </c>
      <c r="B581" s="154" t="s">
        <v>978</v>
      </c>
      <c r="C581" s="154" t="s">
        <v>979</v>
      </c>
      <c r="D581" s="154" t="s">
        <v>1128</v>
      </c>
      <c r="E581" s="154" t="s">
        <v>3192</v>
      </c>
      <c r="F581" s="154" t="s">
        <v>3193</v>
      </c>
      <c r="G581" s="154"/>
    </row>
    <row r="582" spans="1:7" ht="24.6" customHeight="1" x14ac:dyDescent="0.25">
      <c r="A582" s="154" t="s">
        <v>3194</v>
      </c>
      <c r="B582" s="154" t="s">
        <v>978</v>
      </c>
      <c r="C582" s="154" t="s">
        <v>979</v>
      </c>
      <c r="D582" s="154" t="s">
        <v>1431</v>
      </c>
      <c r="E582" s="154" t="s">
        <v>3195</v>
      </c>
      <c r="F582" s="154" t="s">
        <v>3196</v>
      </c>
      <c r="G582" s="154"/>
    </row>
    <row r="583" spans="1:7" ht="24.6" customHeight="1" x14ac:dyDescent="0.25">
      <c r="A583" s="154" t="s">
        <v>3197</v>
      </c>
      <c r="B583" s="154" t="s">
        <v>787</v>
      </c>
      <c r="C583" s="154" t="s">
        <v>788</v>
      </c>
      <c r="D583" s="154" t="s">
        <v>3198</v>
      </c>
      <c r="E583" s="154" t="s">
        <v>3199</v>
      </c>
      <c r="F583" s="154" t="s">
        <v>3200</v>
      </c>
      <c r="G583" s="154"/>
    </row>
    <row r="584" spans="1:7" ht="24.6" customHeight="1" x14ac:dyDescent="0.25">
      <c r="A584" s="154" t="s">
        <v>3201</v>
      </c>
      <c r="B584" s="154" t="s">
        <v>787</v>
      </c>
      <c r="C584" s="154" t="s">
        <v>788</v>
      </c>
      <c r="D584" s="154" t="s">
        <v>3202</v>
      </c>
      <c r="E584" s="154" t="s">
        <v>3203</v>
      </c>
      <c r="F584" s="154" t="s">
        <v>1704</v>
      </c>
      <c r="G584" s="154"/>
    </row>
    <row r="585" spans="1:7" ht="24.6" customHeight="1" x14ac:dyDescent="0.25">
      <c r="A585" s="154" t="s">
        <v>3204</v>
      </c>
      <c r="B585" s="154" t="s">
        <v>787</v>
      </c>
      <c r="C585" s="154" t="s">
        <v>788</v>
      </c>
      <c r="D585" s="154" t="s">
        <v>3205</v>
      </c>
      <c r="E585" s="154" t="s">
        <v>3206</v>
      </c>
      <c r="F585" s="154" t="s">
        <v>3207</v>
      </c>
      <c r="G585" s="154"/>
    </row>
    <row r="586" spans="1:7" ht="24.6" customHeight="1" x14ac:dyDescent="0.25">
      <c r="A586" s="154" t="s">
        <v>3208</v>
      </c>
      <c r="B586" s="154" t="s">
        <v>787</v>
      </c>
      <c r="C586" s="154" t="s">
        <v>788</v>
      </c>
      <c r="D586" s="154" t="s">
        <v>3209</v>
      </c>
      <c r="E586" s="154" t="s">
        <v>3210</v>
      </c>
      <c r="F586" s="154" t="s">
        <v>1399</v>
      </c>
      <c r="G586" s="154"/>
    </row>
    <row r="587" spans="1:7" ht="24.6" customHeight="1" x14ac:dyDescent="0.25">
      <c r="A587" s="154" t="s">
        <v>3211</v>
      </c>
      <c r="B587" s="154" t="s">
        <v>787</v>
      </c>
      <c r="C587" s="154" t="s">
        <v>788</v>
      </c>
      <c r="D587" s="154"/>
      <c r="E587" s="154" t="s">
        <v>3212</v>
      </c>
      <c r="F587" s="154" t="s">
        <v>3213</v>
      </c>
      <c r="G587" s="154"/>
    </row>
    <row r="588" spans="1:7" ht="24.6" customHeight="1" x14ac:dyDescent="0.25">
      <c r="A588" s="154" t="s">
        <v>3214</v>
      </c>
      <c r="B588" s="154" t="s">
        <v>787</v>
      </c>
      <c r="C588" s="154" t="s">
        <v>788</v>
      </c>
      <c r="D588" s="154"/>
      <c r="E588" s="154" t="s">
        <v>4863</v>
      </c>
      <c r="F588" s="154" t="s">
        <v>1770</v>
      </c>
      <c r="G588" s="154"/>
    </row>
    <row r="589" spans="1:7" ht="24.6" customHeight="1" x14ac:dyDescent="0.25">
      <c r="A589" s="154" t="s">
        <v>3215</v>
      </c>
      <c r="B589" s="154" t="s">
        <v>787</v>
      </c>
      <c r="C589" s="154" t="s">
        <v>788</v>
      </c>
      <c r="D589" s="154" t="s">
        <v>3216</v>
      </c>
      <c r="E589" s="154" t="s">
        <v>3217</v>
      </c>
      <c r="F589" s="154" t="s">
        <v>3218</v>
      </c>
      <c r="G589" s="154"/>
    </row>
    <row r="590" spans="1:7" ht="24.6" customHeight="1" x14ac:dyDescent="0.25">
      <c r="A590" s="154" t="s">
        <v>3219</v>
      </c>
      <c r="B590" s="154" t="s">
        <v>787</v>
      </c>
      <c r="C590" s="154" t="s">
        <v>788</v>
      </c>
      <c r="D590" s="154"/>
      <c r="E590" s="154" t="s">
        <v>3220</v>
      </c>
      <c r="F590" s="154" t="s">
        <v>3221</v>
      </c>
      <c r="G590" s="154"/>
    </row>
    <row r="591" spans="1:7" ht="24.6" customHeight="1" x14ac:dyDescent="0.25">
      <c r="A591" s="154" t="s">
        <v>3222</v>
      </c>
      <c r="B591" s="154" t="s">
        <v>787</v>
      </c>
      <c r="C591" s="154" t="s">
        <v>788</v>
      </c>
      <c r="D591" s="154"/>
      <c r="E591" s="154" t="s">
        <v>3223</v>
      </c>
      <c r="F591" s="154" t="s">
        <v>3224</v>
      </c>
      <c r="G591" s="154"/>
    </row>
    <row r="592" spans="1:7" ht="24.6" customHeight="1" x14ac:dyDescent="0.25">
      <c r="A592" s="154" t="s">
        <v>3225</v>
      </c>
      <c r="B592" s="154" t="s">
        <v>787</v>
      </c>
      <c r="C592" s="154" t="s">
        <v>788</v>
      </c>
      <c r="D592" s="154"/>
      <c r="E592" s="154" t="s">
        <v>3226</v>
      </c>
      <c r="F592" s="154" t="s">
        <v>3227</v>
      </c>
      <c r="G592" s="154"/>
    </row>
    <row r="593" spans="1:7" ht="24.6" customHeight="1" x14ac:dyDescent="0.25">
      <c r="A593" s="154" t="s">
        <v>3228</v>
      </c>
      <c r="B593" s="154" t="s">
        <v>787</v>
      </c>
      <c r="C593" s="154" t="s">
        <v>788</v>
      </c>
      <c r="D593" s="154"/>
      <c r="E593" s="154" t="s">
        <v>3229</v>
      </c>
      <c r="F593" s="154" t="s">
        <v>3230</v>
      </c>
      <c r="G593" s="154"/>
    </row>
    <row r="594" spans="1:7" ht="24.6" customHeight="1" x14ac:dyDescent="0.25">
      <c r="A594" s="154" t="s">
        <v>3231</v>
      </c>
      <c r="B594" s="154" t="s">
        <v>787</v>
      </c>
      <c r="C594" s="154" t="s">
        <v>788</v>
      </c>
      <c r="D594" s="154"/>
      <c r="E594" s="154" t="s">
        <v>3232</v>
      </c>
      <c r="F594" s="154" t="s">
        <v>3233</v>
      </c>
      <c r="G594" s="154"/>
    </row>
    <row r="595" spans="1:7" ht="24.6" customHeight="1" x14ac:dyDescent="0.25">
      <c r="A595" s="154" t="s">
        <v>3234</v>
      </c>
      <c r="B595" s="154" t="s">
        <v>787</v>
      </c>
      <c r="C595" s="154" t="s">
        <v>788</v>
      </c>
      <c r="D595" s="154" t="s">
        <v>3235</v>
      </c>
      <c r="E595" s="154" t="s">
        <v>3236</v>
      </c>
      <c r="F595" s="154" t="s">
        <v>1516</v>
      </c>
      <c r="G595" s="154"/>
    </row>
    <row r="596" spans="1:7" ht="24.6" customHeight="1" x14ac:dyDescent="0.25">
      <c r="A596" s="154" t="s">
        <v>3237</v>
      </c>
      <c r="B596" s="154" t="s">
        <v>787</v>
      </c>
      <c r="C596" s="154" t="s">
        <v>788</v>
      </c>
      <c r="D596" s="154"/>
      <c r="E596" s="154" t="s">
        <v>3238</v>
      </c>
      <c r="F596" s="154" t="s">
        <v>3239</v>
      </c>
      <c r="G596" s="154"/>
    </row>
    <row r="597" spans="1:7" s="286" customFormat="1" ht="24.6" customHeight="1" x14ac:dyDescent="0.25">
      <c r="A597" s="285" t="s">
        <v>3240</v>
      </c>
      <c r="B597" s="285" t="s">
        <v>787</v>
      </c>
      <c r="C597" s="285" t="s">
        <v>788</v>
      </c>
      <c r="D597" s="285"/>
      <c r="E597" s="285" t="s">
        <v>3241</v>
      </c>
      <c r="F597" s="285" t="s">
        <v>3242</v>
      </c>
      <c r="G597" s="285"/>
    </row>
    <row r="598" spans="1:7" s="286" customFormat="1" ht="24.6" customHeight="1" x14ac:dyDescent="0.25">
      <c r="A598" s="285" t="s">
        <v>3243</v>
      </c>
      <c r="B598" s="285" t="s">
        <v>787</v>
      </c>
      <c r="C598" s="285" t="s">
        <v>788</v>
      </c>
      <c r="D598" s="285"/>
      <c r="E598" s="285" t="s">
        <v>3244</v>
      </c>
      <c r="F598" s="285" t="s">
        <v>3245</v>
      </c>
      <c r="G598" s="285"/>
    </row>
    <row r="599" spans="1:7" s="286" customFormat="1" ht="24.6" customHeight="1" x14ac:dyDescent="0.25">
      <c r="A599" s="285" t="s">
        <v>3246</v>
      </c>
      <c r="B599" s="285" t="s">
        <v>787</v>
      </c>
      <c r="C599" s="285" t="s">
        <v>788</v>
      </c>
      <c r="D599" s="285"/>
      <c r="E599" s="285" t="s">
        <v>3247</v>
      </c>
      <c r="F599" s="285" t="s">
        <v>3248</v>
      </c>
      <c r="G599" s="285"/>
    </row>
    <row r="600" spans="1:7" s="286" customFormat="1" ht="24.6" customHeight="1" x14ac:dyDescent="0.25">
      <c r="A600" s="285" t="s">
        <v>3249</v>
      </c>
      <c r="B600" s="285" t="s">
        <v>787</v>
      </c>
      <c r="C600" s="285" t="s">
        <v>788</v>
      </c>
      <c r="D600" s="285"/>
      <c r="E600" s="285" t="s">
        <v>3250</v>
      </c>
      <c r="F600" s="285" t="s">
        <v>3251</v>
      </c>
      <c r="G600" s="285"/>
    </row>
    <row r="601" spans="1:7" s="286" customFormat="1" ht="24.6" customHeight="1" x14ac:dyDescent="0.25">
      <c r="A601" s="285" t="s">
        <v>3252</v>
      </c>
      <c r="B601" s="285" t="s">
        <v>787</v>
      </c>
      <c r="C601" s="285" t="s">
        <v>788</v>
      </c>
      <c r="D601" s="285"/>
      <c r="E601" s="285" t="s">
        <v>3253</v>
      </c>
      <c r="F601" s="285" t="s">
        <v>908</v>
      </c>
      <c r="G601" s="285"/>
    </row>
    <row r="602" spans="1:7" s="286" customFormat="1" ht="24.6" customHeight="1" x14ac:dyDescent="0.25">
      <c r="A602" s="285" t="s">
        <v>3254</v>
      </c>
      <c r="B602" s="285" t="s">
        <v>787</v>
      </c>
      <c r="C602" s="285" t="s">
        <v>788</v>
      </c>
      <c r="D602" s="285"/>
      <c r="E602" s="285" t="s">
        <v>3255</v>
      </c>
      <c r="F602" s="285" t="s">
        <v>3256</v>
      </c>
      <c r="G602" s="285"/>
    </row>
    <row r="603" spans="1:7" s="286" customFormat="1" ht="24.6" customHeight="1" x14ac:dyDescent="0.25">
      <c r="A603" s="285" t="s">
        <v>3257</v>
      </c>
      <c r="B603" s="285" t="s">
        <v>787</v>
      </c>
      <c r="C603" s="285" t="s">
        <v>788</v>
      </c>
      <c r="D603" s="285"/>
      <c r="E603" s="285" t="s">
        <v>3258</v>
      </c>
      <c r="F603" s="285" t="s">
        <v>3259</v>
      </c>
      <c r="G603" s="285"/>
    </row>
    <row r="604" spans="1:7" s="286" customFormat="1" ht="24.6" customHeight="1" x14ac:dyDescent="0.25">
      <c r="A604" s="285" t="s">
        <v>3260</v>
      </c>
      <c r="B604" s="285" t="s">
        <v>787</v>
      </c>
      <c r="C604" s="285" t="s">
        <v>788</v>
      </c>
      <c r="D604" s="285"/>
      <c r="E604" s="285" t="s">
        <v>3261</v>
      </c>
      <c r="F604" s="285" t="s">
        <v>3262</v>
      </c>
      <c r="G604" s="285"/>
    </row>
    <row r="605" spans="1:7" s="286" customFormat="1" ht="24.6" customHeight="1" x14ac:dyDescent="0.25">
      <c r="A605" s="285" t="s">
        <v>3263</v>
      </c>
      <c r="B605" s="285" t="s">
        <v>787</v>
      </c>
      <c r="C605" s="285" t="s">
        <v>788</v>
      </c>
      <c r="D605" s="285"/>
      <c r="E605" s="285" t="s">
        <v>3264</v>
      </c>
      <c r="F605" s="285" t="s">
        <v>3265</v>
      </c>
      <c r="G605" s="285"/>
    </row>
    <row r="606" spans="1:7" s="286" customFormat="1" ht="24.6" customHeight="1" x14ac:dyDescent="0.25">
      <c r="A606" s="285" t="s">
        <v>3266</v>
      </c>
      <c r="B606" s="285" t="s">
        <v>787</v>
      </c>
      <c r="C606" s="285" t="s">
        <v>788</v>
      </c>
      <c r="D606" s="285"/>
      <c r="E606" s="285" t="s">
        <v>3267</v>
      </c>
      <c r="F606" s="285" t="s">
        <v>2104</v>
      </c>
      <c r="G606" s="285"/>
    </row>
    <row r="607" spans="1:7" s="286" customFormat="1" ht="24.6" customHeight="1" x14ac:dyDescent="0.25">
      <c r="A607" s="285" t="s">
        <v>3268</v>
      </c>
      <c r="B607" s="285" t="s">
        <v>787</v>
      </c>
      <c r="C607" s="285" t="s">
        <v>788</v>
      </c>
      <c r="D607" s="285"/>
      <c r="E607" s="285" t="s">
        <v>3269</v>
      </c>
      <c r="F607" s="285" t="s">
        <v>3270</v>
      </c>
      <c r="G607" s="285"/>
    </row>
    <row r="608" spans="1:7" s="286" customFormat="1" ht="24.6" customHeight="1" x14ac:dyDescent="0.25">
      <c r="A608" s="285" t="s">
        <v>3271</v>
      </c>
      <c r="B608" s="285" t="s">
        <v>787</v>
      </c>
      <c r="C608" s="285" t="s">
        <v>788</v>
      </c>
      <c r="D608" s="285"/>
      <c r="E608" s="285" t="s">
        <v>3272</v>
      </c>
      <c r="F608" s="285" t="s">
        <v>3273</v>
      </c>
      <c r="G608" s="285"/>
    </row>
    <row r="609" spans="1:7" s="286" customFormat="1" ht="24.6" customHeight="1" x14ac:dyDescent="0.25">
      <c r="A609" s="285" t="s">
        <v>3274</v>
      </c>
      <c r="B609" s="285" t="s">
        <v>787</v>
      </c>
      <c r="C609" s="285" t="s">
        <v>788</v>
      </c>
      <c r="D609" s="285"/>
      <c r="E609" s="285" t="s">
        <v>3275</v>
      </c>
      <c r="F609" s="285" t="s">
        <v>3276</v>
      </c>
      <c r="G609" s="285"/>
    </row>
    <row r="610" spans="1:7" s="286" customFormat="1" ht="24.6" customHeight="1" x14ac:dyDescent="0.25">
      <c r="A610" s="285" t="s">
        <v>3277</v>
      </c>
      <c r="B610" s="285" t="s">
        <v>787</v>
      </c>
      <c r="C610" s="285" t="s">
        <v>788</v>
      </c>
      <c r="D610" s="285"/>
      <c r="E610" s="285" t="s">
        <v>3278</v>
      </c>
      <c r="F610" s="285" t="s">
        <v>3279</v>
      </c>
      <c r="G610" s="285"/>
    </row>
    <row r="611" spans="1:7" s="286" customFormat="1" ht="24.6" customHeight="1" x14ac:dyDescent="0.25">
      <c r="A611" s="285" t="s">
        <v>3280</v>
      </c>
      <c r="B611" s="285" t="s">
        <v>787</v>
      </c>
      <c r="C611" s="285" t="s">
        <v>788</v>
      </c>
      <c r="D611" s="285"/>
      <c r="E611" s="285" t="s">
        <v>3281</v>
      </c>
      <c r="F611" s="285" t="s">
        <v>3282</v>
      </c>
      <c r="G611" s="285"/>
    </row>
    <row r="612" spans="1:7" s="286" customFormat="1" ht="24.6" customHeight="1" x14ac:dyDescent="0.25">
      <c r="A612" s="285" t="s">
        <v>3283</v>
      </c>
      <c r="B612" s="285" t="s">
        <v>787</v>
      </c>
      <c r="C612" s="285" t="s">
        <v>788</v>
      </c>
      <c r="D612" s="285"/>
      <c r="E612" s="285" t="s">
        <v>3284</v>
      </c>
      <c r="F612" s="285" t="s">
        <v>3285</v>
      </c>
      <c r="G612" s="285"/>
    </row>
    <row r="613" spans="1:7" s="286" customFormat="1" ht="24.6" customHeight="1" x14ac:dyDescent="0.25">
      <c r="A613" s="285" t="s">
        <v>3286</v>
      </c>
      <c r="B613" s="285" t="s">
        <v>787</v>
      </c>
      <c r="C613" s="285" t="s">
        <v>788</v>
      </c>
      <c r="D613" s="285"/>
      <c r="E613" s="285" t="s">
        <v>3287</v>
      </c>
      <c r="F613" s="285" t="s">
        <v>3288</v>
      </c>
      <c r="G613" s="285"/>
    </row>
    <row r="614" spans="1:7" s="286" customFormat="1" ht="24.6" customHeight="1" x14ac:dyDescent="0.25">
      <c r="A614" s="285" t="s">
        <v>3289</v>
      </c>
      <c r="B614" s="285" t="s">
        <v>787</v>
      </c>
      <c r="C614" s="285" t="s">
        <v>788</v>
      </c>
      <c r="D614" s="285"/>
      <c r="E614" s="285" t="s">
        <v>3290</v>
      </c>
      <c r="F614" s="285" t="s">
        <v>3291</v>
      </c>
      <c r="G614" s="285"/>
    </row>
    <row r="615" spans="1:7" s="286" customFormat="1" ht="24.6" customHeight="1" x14ac:dyDescent="0.25">
      <c r="A615" s="285" t="s">
        <v>3292</v>
      </c>
      <c r="B615" s="285" t="s">
        <v>787</v>
      </c>
      <c r="C615" s="285" t="s">
        <v>788</v>
      </c>
      <c r="D615" s="285"/>
      <c r="E615" s="285" t="s">
        <v>3293</v>
      </c>
      <c r="F615" s="285" t="s">
        <v>3294</v>
      </c>
      <c r="G615" s="285"/>
    </row>
    <row r="616" spans="1:7" s="286" customFormat="1" ht="24.6" customHeight="1" x14ac:dyDescent="0.25">
      <c r="A616" s="285" t="s">
        <v>3295</v>
      </c>
      <c r="B616" s="285" t="s">
        <v>787</v>
      </c>
      <c r="C616" s="285" t="s">
        <v>788</v>
      </c>
      <c r="D616" s="285"/>
      <c r="E616" s="285" t="s">
        <v>3296</v>
      </c>
      <c r="F616" s="285" t="s">
        <v>3297</v>
      </c>
      <c r="G616" s="285"/>
    </row>
    <row r="617" spans="1:7" s="286" customFormat="1" ht="24.6" customHeight="1" x14ac:dyDescent="0.25">
      <c r="A617" s="285" t="s">
        <v>3298</v>
      </c>
      <c r="B617" s="285" t="s">
        <v>787</v>
      </c>
      <c r="C617" s="285" t="s">
        <v>788</v>
      </c>
      <c r="D617" s="285" t="s">
        <v>3299</v>
      </c>
      <c r="E617" s="285" t="s">
        <v>3300</v>
      </c>
      <c r="F617" s="285" t="s">
        <v>3301</v>
      </c>
      <c r="G617" s="285"/>
    </row>
    <row r="618" spans="1:7" s="286" customFormat="1" ht="24.6" customHeight="1" x14ac:dyDescent="0.25">
      <c r="A618" s="285" t="s">
        <v>3302</v>
      </c>
      <c r="B618" s="285" t="s">
        <v>787</v>
      </c>
      <c r="C618" s="285" t="s">
        <v>788</v>
      </c>
      <c r="D618" s="285"/>
      <c r="E618" s="285" t="s">
        <v>3303</v>
      </c>
      <c r="F618" s="285" t="s">
        <v>3304</v>
      </c>
      <c r="G618" s="285"/>
    </row>
    <row r="619" spans="1:7" s="286" customFormat="1" ht="24.6" customHeight="1" x14ac:dyDescent="0.25">
      <c r="A619" s="285" t="s">
        <v>3305</v>
      </c>
      <c r="B619" s="285" t="s">
        <v>787</v>
      </c>
      <c r="C619" s="285" t="s">
        <v>788</v>
      </c>
      <c r="D619" s="285"/>
      <c r="E619" s="285" t="s">
        <v>3306</v>
      </c>
      <c r="F619" s="285" t="s">
        <v>3307</v>
      </c>
      <c r="G619" s="285"/>
    </row>
    <row r="620" spans="1:7" s="286" customFormat="1" ht="24.6" customHeight="1" x14ac:dyDescent="0.25">
      <c r="A620" s="285" t="s">
        <v>3308</v>
      </c>
      <c r="B620" s="285" t="s">
        <v>787</v>
      </c>
      <c r="C620" s="285" t="s">
        <v>788</v>
      </c>
      <c r="D620" s="285"/>
      <c r="E620" s="285" t="s">
        <v>3309</v>
      </c>
      <c r="F620" s="285" t="s">
        <v>3310</v>
      </c>
      <c r="G620" s="285"/>
    </row>
    <row r="621" spans="1:7" s="286" customFormat="1" ht="24.6" customHeight="1" x14ac:dyDescent="0.25">
      <c r="A621" s="285" t="s">
        <v>3311</v>
      </c>
      <c r="B621" s="285" t="s">
        <v>787</v>
      </c>
      <c r="C621" s="285" t="s">
        <v>788</v>
      </c>
      <c r="D621" s="285"/>
      <c r="E621" s="285" t="s">
        <v>3312</v>
      </c>
      <c r="F621" s="285" t="s">
        <v>3313</v>
      </c>
      <c r="G621" s="285"/>
    </row>
    <row r="622" spans="1:7" s="286" customFormat="1" ht="24.6" customHeight="1" x14ac:dyDescent="0.25">
      <c r="A622" s="285" t="s">
        <v>3314</v>
      </c>
      <c r="B622" s="285" t="s">
        <v>787</v>
      </c>
      <c r="C622" s="285" t="s">
        <v>788</v>
      </c>
      <c r="D622" s="285"/>
      <c r="E622" s="285" t="s">
        <v>3315</v>
      </c>
      <c r="F622" s="285" t="s">
        <v>3316</v>
      </c>
      <c r="G622" s="285"/>
    </row>
    <row r="623" spans="1:7" s="286" customFormat="1" ht="24.6" customHeight="1" x14ac:dyDescent="0.25">
      <c r="A623" s="285" t="s">
        <v>3317</v>
      </c>
      <c r="B623" s="285" t="s">
        <v>787</v>
      </c>
      <c r="C623" s="285" t="s">
        <v>788</v>
      </c>
      <c r="D623" s="285"/>
      <c r="E623" s="285" t="s">
        <v>3318</v>
      </c>
      <c r="F623" s="285" t="s">
        <v>1411</v>
      </c>
      <c r="G623" s="285"/>
    </row>
    <row r="624" spans="1:7" s="286" customFormat="1" ht="24.6" customHeight="1" x14ac:dyDescent="0.25">
      <c r="A624" s="285" t="s">
        <v>3319</v>
      </c>
      <c r="B624" s="285" t="s">
        <v>787</v>
      </c>
      <c r="C624" s="285" t="s">
        <v>788</v>
      </c>
      <c r="D624" s="285"/>
      <c r="E624" s="285" t="s">
        <v>3320</v>
      </c>
      <c r="F624" s="285" t="s">
        <v>3321</v>
      </c>
      <c r="G624" s="285"/>
    </row>
    <row r="625" spans="1:7" s="286" customFormat="1" ht="24.6" customHeight="1" x14ac:dyDescent="0.25">
      <c r="A625" s="285" t="s">
        <v>3322</v>
      </c>
      <c r="B625" s="285" t="s">
        <v>787</v>
      </c>
      <c r="C625" s="285" t="s">
        <v>788</v>
      </c>
      <c r="D625" s="285"/>
      <c r="E625" s="285" t="s">
        <v>3323</v>
      </c>
      <c r="F625" s="285" t="s">
        <v>3324</v>
      </c>
      <c r="G625" s="285"/>
    </row>
    <row r="626" spans="1:7" s="286" customFormat="1" ht="24.6" customHeight="1" x14ac:dyDescent="0.25">
      <c r="A626" s="285" t="s">
        <v>3325</v>
      </c>
      <c r="B626" s="285" t="s">
        <v>787</v>
      </c>
      <c r="C626" s="285" t="s">
        <v>788</v>
      </c>
      <c r="D626" s="285"/>
      <c r="E626" s="285" t="s">
        <v>3326</v>
      </c>
      <c r="F626" s="285" t="s">
        <v>2099</v>
      </c>
      <c r="G626" s="285"/>
    </row>
    <row r="627" spans="1:7" s="286" customFormat="1" ht="24.6" customHeight="1" x14ac:dyDescent="0.25">
      <c r="A627" s="285" t="s">
        <v>3327</v>
      </c>
      <c r="B627" s="285" t="s">
        <v>787</v>
      </c>
      <c r="C627" s="285" t="s">
        <v>788</v>
      </c>
      <c r="D627" s="285"/>
      <c r="E627" s="285" t="s">
        <v>3328</v>
      </c>
      <c r="F627" s="285" t="s">
        <v>3329</v>
      </c>
      <c r="G627" s="285"/>
    </row>
    <row r="628" spans="1:7" s="286" customFormat="1" ht="24.6" customHeight="1" x14ac:dyDescent="0.25">
      <c r="A628" s="285" t="s">
        <v>3330</v>
      </c>
      <c r="B628" s="285" t="s">
        <v>787</v>
      </c>
      <c r="C628" s="285" t="s">
        <v>788</v>
      </c>
      <c r="D628" s="285"/>
      <c r="E628" s="285" t="s">
        <v>3331</v>
      </c>
      <c r="F628" s="285" t="s">
        <v>3332</v>
      </c>
      <c r="G628" s="285"/>
    </row>
    <row r="629" spans="1:7" s="286" customFormat="1" ht="24.6" customHeight="1" x14ac:dyDescent="0.25">
      <c r="A629" s="285" t="s">
        <v>3333</v>
      </c>
      <c r="B629" s="285" t="s">
        <v>787</v>
      </c>
      <c r="C629" s="285" t="s">
        <v>788</v>
      </c>
      <c r="D629" s="285"/>
      <c r="E629" s="285" t="s">
        <v>3334</v>
      </c>
      <c r="F629" s="285" t="s">
        <v>3335</v>
      </c>
    </row>
    <row r="630" spans="1:7" s="286" customFormat="1" ht="24.6" customHeight="1" x14ac:dyDescent="0.25">
      <c r="A630" s="285" t="s">
        <v>3336</v>
      </c>
      <c r="B630" s="285" t="s">
        <v>992</v>
      </c>
      <c r="C630" s="285" t="s">
        <v>993</v>
      </c>
      <c r="D630" s="285" t="s">
        <v>3337</v>
      </c>
      <c r="E630" s="285" t="s">
        <v>3338</v>
      </c>
      <c r="F630" s="285" t="s">
        <v>3339</v>
      </c>
      <c r="G630" s="285"/>
    </row>
    <row r="631" spans="1:7" s="286" customFormat="1" ht="24.6" customHeight="1" x14ac:dyDescent="0.25">
      <c r="A631" s="285" t="s">
        <v>3340</v>
      </c>
      <c r="B631" s="285" t="s">
        <v>992</v>
      </c>
      <c r="C631" s="285" t="s">
        <v>993</v>
      </c>
      <c r="D631" s="285" t="s">
        <v>3341</v>
      </c>
      <c r="E631" s="285" t="s">
        <v>3342</v>
      </c>
      <c r="F631" s="285" t="s">
        <v>2254</v>
      </c>
      <c r="G631" s="285"/>
    </row>
    <row r="632" spans="1:7" s="286" customFormat="1" ht="24.6" customHeight="1" x14ac:dyDescent="0.25">
      <c r="A632" s="285" t="s">
        <v>3343</v>
      </c>
      <c r="B632" s="285" t="s">
        <v>992</v>
      </c>
      <c r="C632" s="285" t="s">
        <v>993</v>
      </c>
      <c r="D632" s="285" t="s">
        <v>3344</v>
      </c>
      <c r="E632" s="285" t="s">
        <v>3345</v>
      </c>
      <c r="F632" s="285" t="s">
        <v>1395</v>
      </c>
      <c r="G632" s="285"/>
    </row>
    <row r="633" spans="1:7" s="286" customFormat="1" ht="24.6" customHeight="1" x14ac:dyDescent="0.25">
      <c r="A633" s="285" t="s">
        <v>3346</v>
      </c>
      <c r="B633" s="285" t="s">
        <v>992</v>
      </c>
      <c r="C633" s="285" t="s">
        <v>993</v>
      </c>
      <c r="D633" s="285" t="s">
        <v>3347</v>
      </c>
      <c r="E633" s="285" t="s">
        <v>3348</v>
      </c>
      <c r="F633" s="285" t="s">
        <v>1399</v>
      </c>
      <c r="G633" s="285"/>
    </row>
    <row r="634" spans="1:7" s="286" customFormat="1" ht="24.6" customHeight="1" x14ac:dyDescent="0.25">
      <c r="A634" s="285" t="s">
        <v>3349</v>
      </c>
      <c r="B634" s="285" t="s">
        <v>992</v>
      </c>
      <c r="C634" s="285" t="s">
        <v>993</v>
      </c>
      <c r="D634" s="285"/>
      <c r="E634" s="285" t="s">
        <v>3350</v>
      </c>
      <c r="F634" s="285" t="s">
        <v>3351</v>
      </c>
      <c r="G634" s="285"/>
    </row>
    <row r="635" spans="1:7" s="286" customFormat="1" ht="24.6" customHeight="1" x14ac:dyDescent="0.25">
      <c r="A635" s="285" t="s">
        <v>3352</v>
      </c>
      <c r="B635" s="285" t="s">
        <v>992</v>
      </c>
      <c r="C635" s="285" t="s">
        <v>993</v>
      </c>
      <c r="D635" s="285"/>
      <c r="E635" s="285" t="s">
        <v>3353</v>
      </c>
      <c r="F635" s="285" t="s">
        <v>3354</v>
      </c>
      <c r="G635" s="285"/>
    </row>
    <row r="636" spans="1:7" s="286" customFormat="1" ht="24.6" customHeight="1" x14ac:dyDescent="0.25">
      <c r="A636" s="285" t="s">
        <v>3355</v>
      </c>
      <c r="B636" s="285" t="s">
        <v>992</v>
      </c>
      <c r="C636" s="285" t="s">
        <v>993</v>
      </c>
      <c r="D636" s="285"/>
      <c r="E636" s="285" t="s">
        <v>3356</v>
      </c>
      <c r="F636" s="285" t="s">
        <v>3357</v>
      </c>
      <c r="G636" s="285"/>
    </row>
    <row r="637" spans="1:7" s="286" customFormat="1" ht="24.6" customHeight="1" x14ac:dyDescent="0.25">
      <c r="A637" s="285" t="s">
        <v>3358</v>
      </c>
      <c r="B637" s="285" t="s">
        <v>992</v>
      </c>
      <c r="C637" s="285" t="s">
        <v>993</v>
      </c>
      <c r="D637" s="285"/>
      <c r="E637" s="285" t="s">
        <v>3359</v>
      </c>
      <c r="F637" s="285" t="s">
        <v>2304</v>
      </c>
      <c r="G637" s="285"/>
    </row>
    <row r="638" spans="1:7" s="286" customFormat="1" ht="24.6" customHeight="1" x14ac:dyDescent="0.25">
      <c r="A638" s="285" t="s">
        <v>3360</v>
      </c>
      <c r="B638" s="285" t="s">
        <v>992</v>
      </c>
      <c r="C638" s="285" t="s">
        <v>993</v>
      </c>
      <c r="D638" s="285"/>
      <c r="E638" s="285" t="s">
        <v>3361</v>
      </c>
      <c r="F638" s="285" t="s">
        <v>3362</v>
      </c>
      <c r="G638" s="285"/>
    </row>
    <row r="639" spans="1:7" s="286" customFormat="1" ht="24.6" customHeight="1" x14ac:dyDescent="0.25">
      <c r="A639" s="285" t="s">
        <v>3363</v>
      </c>
      <c r="B639" s="285" t="s">
        <v>992</v>
      </c>
      <c r="C639" s="285" t="s">
        <v>993</v>
      </c>
      <c r="D639" s="285"/>
      <c r="E639" s="285" t="s">
        <v>3364</v>
      </c>
      <c r="F639" s="285" t="s">
        <v>3365</v>
      </c>
      <c r="G639" s="285"/>
    </row>
    <row r="640" spans="1:7" s="286" customFormat="1" ht="24.6" customHeight="1" x14ac:dyDescent="0.25">
      <c r="A640" s="285" t="s">
        <v>3366</v>
      </c>
      <c r="B640" s="285" t="s">
        <v>992</v>
      </c>
      <c r="C640" s="285" t="s">
        <v>993</v>
      </c>
      <c r="D640" s="285" t="s">
        <v>3367</v>
      </c>
      <c r="E640" s="285" t="s">
        <v>3368</v>
      </c>
      <c r="F640" s="285" t="s">
        <v>3369</v>
      </c>
      <c r="G640" s="285"/>
    </row>
    <row r="641" spans="1:7" s="286" customFormat="1" ht="24.6" customHeight="1" x14ac:dyDescent="0.25">
      <c r="A641" s="285" t="s">
        <v>3370</v>
      </c>
      <c r="B641" s="285" t="s">
        <v>992</v>
      </c>
      <c r="C641" s="285" t="s">
        <v>993</v>
      </c>
      <c r="D641" s="285"/>
      <c r="E641" s="285" t="s">
        <v>3371</v>
      </c>
      <c r="F641" s="285" t="s">
        <v>3372</v>
      </c>
      <c r="G641" s="285"/>
    </row>
    <row r="642" spans="1:7" s="286" customFormat="1" ht="24.6" customHeight="1" x14ac:dyDescent="0.25">
      <c r="A642" s="285" t="s">
        <v>3373</v>
      </c>
      <c r="B642" s="285" t="s">
        <v>992</v>
      </c>
      <c r="C642" s="285" t="s">
        <v>993</v>
      </c>
      <c r="D642" s="285" t="s">
        <v>3374</v>
      </c>
      <c r="E642" s="285" t="s">
        <v>3375</v>
      </c>
      <c r="F642" s="285" t="s">
        <v>3376</v>
      </c>
      <c r="G642" s="285"/>
    </row>
    <row r="643" spans="1:7" s="286" customFormat="1" ht="24.6" customHeight="1" x14ac:dyDescent="0.25">
      <c r="A643" s="285" t="s">
        <v>3377</v>
      </c>
      <c r="B643" s="285" t="s">
        <v>992</v>
      </c>
      <c r="C643" s="285" t="s">
        <v>993</v>
      </c>
      <c r="D643" s="285"/>
      <c r="E643" s="285" t="s">
        <v>3378</v>
      </c>
      <c r="F643" s="285" t="s">
        <v>1770</v>
      </c>
      <c r="G643" s="285" t="s">
        <v>3379</v>
      </c>
    </row>
    <row r="644" spans="1:7" s="286" customFormat="1" ht="24.6" customHeight="1" x14ac:dyDescent="0.25">
      <c r="A644" s="285" t="s">
        <v>3380</v>
      </c>
      <c r="B644" s="285" t="s">
        <v>1013</v>
      </c>
      <c r="C644" s="285" t="s">
        <v>1014</v>
      </c>
      <c r="D644" s="285" t="s">
        <v>1739</v>
      </c>
      <c r="E644" s="285" t="s">
        <v>3381</v>
      </c>
      <c r="F644" s="285"/>
      <c r="G644" s="285" t="s">
        <v>3382</v>
      </c>
    </row>
    <row r="645" spans="1:7" s="286" customFormat="1" ht="24.6" customHeight="1" x14ac:dyDescent="0.25">
      <c r="A645" s="285" t="s">
        <v>3383</v>
      </c>
      <c r="B645" s="285" t="s">
        <v>1013</v>
      </c>
      <c r="C645" s="285" t="s">
        <v>1014</v>
      </c>
      <c r="D645" s="285" t="s">
        <v>3384</v>
      </c>
      <c r="E645" s="285" t="s">
        <v>3385</v>
      </c>
      <c r="F645" s="285"/>
      <c r="G645" s="285" t="s">
        <v>3382</v>
      </c>
    </row>
    <row r="646" spans="1:7" s="286" customFormat="1" ht="24.6" customHeight="1" x14ac:dyDescent="0.25">
      <c r="A646" s="285" t="s">
        <v>3386</v>
      </c>
      <c r="B646" s="285" t="s">
        <v>1013</v>
      </c>
      <c r="C646" s="285" t="s">
        <v>1014</v>
      </c>
      <c r="D646" s="285" t="s">
        <v>3384</v>
      </c>
      <c r="E646" s="285" t="s">
        <v>3387</v>
      </c>
      <c r="F646" s="285"/>
      <c r="G646" s="285" t="s">
        <v>3382</v>
      </c>
    </row>
    <row r="647" spans="1:7" s="286" customFormat="1" ht="24.6" customHeight="1" x14ac:dyDescent="0.25">
      <c r="A647" s="285" t="s">
        <v>3388</v>
      </c>
      <c r="B647" s="285" t="s">
        <v>1013</v>
      </c>
      <c r="C647" s="285" t="s">
        <v>1014</v>
      </c>
      <c r="D647" s="285" t="s">
        <v>3389</v>
      </c>
      <c r="E647" s="285" t="s">
        <v>3390</v>
      </c>
      <c r="F647" s="285"/>
      <c r="G647" s="285" t="s">
        <v>3382</v>
      </c>
    </row>
    <row r="648" spans="1:7" s="286" customFormat="1" ht="24.6" customHeight="1" x14ac:dyDescent="0.25">
      <c r="A648" s="285" t="s">
        <v>3391</v>
      </c>
      <c r="B648" s="285" t="s">
        <v>1013</v>
      </c>
      <c r="C648" s="285" t="s">
        <v>1014</v>
      </c>
      <c r="D648" s="285" t="s">
        <v>1742</v>
      </c>
      <c r="E648" s="285" t="s">
        <v>3392</v>
      </c>
      <c r="F648" s="285"/>
      <c r="G648" s="285" t="s">
        <v>3382</v>
      </c>
    </row>
    <row r="649" spans="1:7" s="286" customFormat="1" ht="24.6" customHeight="1" x14ac:dyDescent="0.25">
      <c r="A649" s="285" t="s">
        <v>3393</v>
      </c>
      <c r="B649" s="285" t="s">
        <v>1013</v>
      </c>
      <c r="C649" s="285" t="s">
        <v>1014</v>
      </c>
      <c r="D649" s="285" t="s">
        <v>3394</v>
      </c>
      <c r="E649" s="285" t="s">
        <v>3395</v>
      </c>
      <c r="F649" s="285"/>
      <c r="G649" s="285" t="s">
        <v>3382</v>
      </c>
    </row>
    <row r="650" spans="1:7" s="286" customFormat="1" ht="24.6" customHeight="1" x14ac:dyDescent="0.25">
      <c r="A650" s="285" t="s">
        <v>3396</v>
      </c>
      <c r="B650" s="285" t="s">
        <v>1013</v>
      </c>
      <c r="C650" s="285" t="s">
        <v>1014</v>
      </c>
      <c r="D650" s="285" t="s">
        <v>3397</v>
      </c>
      <c r="E650" s="285" t="s">
        <v>3398</v>
      </c>
      <c r="F650" s="285"/>
      <c r="G650" s="285" t="s">
        <v>3382</v>
      </c>
    </row>
    <row r="651" spans="1:7" s="286" customFormat="1" ht="24.6" customHeight="1" x14ac:dyDescent="0.25">
      <c r="A651" s="285" t="s">
        <v>3399</v>
      </c>
      <c r="B651" s="285" t="s">
        <v>1013</v>
      </c>
      <c r="C651" s="285" t="s">
        <v>1014</v>
      </c>
      <c r="D651" s="285" t="s">
        <v>1030</v>
      </c>
      <c r="E651" s="285" t="s">
        <v>3400</v>
      </c>
      <c r="F651" s="285"/>
      <c r="G651" s="285" t="s">
        <v>3382</v>
      </c>
    </row>
    <row r="652" spans="1:7" s="286" customFormat="1" ht="24.6" customHeight="1" x14ac:dyDescent="0.25">
      <c r="A652" s="285" t="s">
        <v>3401</v>
      </c>
      <c r="B652" s="285" t="s">
        <v>1013</v>
      </c>
      <c r="C652" s="285" t="s">
        <v>1014</v>
      </c>
      <c r="D652" s="285"/>
      <c r="E652" s="285" t="s">
        <v>3402</v>
      </c>
      <c r="F652" s="285"/>
      <c r="G652" s="285" t="s">
        <v>3382</v>
      </c>
    </row>
    <row r="653" spans="1:7" s="286" customFormat="1" ht="24.6" customHeight="1" x14ac:dyDescent="0.25">
      <c r="A653" s="285" t="s">
        <v>3403</v>
      </c>
      <c r="B653" s="285" t="s">
        <v>1013</v>
      </c>
      <c r="C653" s="285" t="s">
        <v>1014</v>
      </c>
      <c r="D653" s="285"/>
      <c r="E653" s="285" t="s">
        <v>3404</v>
      </c>
      <c r="F653" s="285"/>
      <c r="G653" s="285" t="s">
        <v>3382</v>
      </c>
    </row>
    <row r="654" spans="1:7" s="286" customFormat="1" ht="24.6" customHeight="1" x14ac:dyDescent="0.25">
      <c r="A654" s="285" t="s">
        <v>3405</v>
      </c>
      <c r="B654" s="285" t="s">
        <v>1013</v>
      </c>
      <c r="C654" s="285" t="s">
        <v>1014</v>
      </c>
      <c r="D654" s="285"/>
      <c r="E654" s="285" t="s">
        <v>3406</v>
      </c>
      <c r="F654" s="285"/>
      <c r="G654" s="285" t="s">
        <v>3382</v>
      </c>
    </row>
    <row r="655" spans="1:7" s="286" customFormat="1" ht="24.6" customHeight="1" x14ac:dyDescent="0.25">
      <c r="A655" s="285" t="s">
        <v>3407</v>
      </c>
      <c r="B655" s="285" t="s">
        <v>1013</v>
      </c>
      <c r="C655" s="285" t="s">
        <v>1014</v>
      </c>
      <c r="D655" s="285"/>
      <c r="E655" s="285" t="s">
        <v>3408</v>
      </c>
      <c r="F655" s="285"/>
      <c r="G655" s="285" t="s">
        <v>3382</v>
      </c>
    </row>
    <row r="656" spans="1:7" s="286" customFormat="1" ht="24.6" customHeight="1" x14ac:dyDescent="0.25">
      <c r="A656" s="285" t="s">
        <v>3409</v>
      </c>
      <c r="B656" s="285" t="s">
        <v>1013</v>
      </c>
      <c r="C656" s="285" t="s">
        <v>1014</v>
      </c>
      <c r="D656" s="285"/>
      <c r="E656" s="285" t="s">
        <v>3410</v>
      </c>
      <c r="F656" s="285"/>
      <c r="G656" s="285"/>
    </row>
    <row r="657" spans="1:7" s="286" customFormat="1" ht="24.6" customHeight="1" x14ac:dyDescent="0.25">
      <c r="A657" s="285" t="s">
        <v>3411</v>
      </c>
      <c r="B657" s="285" t="s">
        <v>1013</v>
      </c>
      <c r="C657" s="285" t="s">
        <v>1014</v>
      </c>
      <c r="D657" s="285"/>
      <c r="E657" s="285" t="s">
        <v>1770</v>
      </c>
      <c r="F657" s="285"/>
      <c r="G657" s="285"/>
    </row>
    <row r="658" spans="1:7" s="286" customFormat="1" ht="24.6" customHeight="1" x14ac:dyDescent="0.25">
      <c r="A658" s="285" t="s">
        <v>3412</v>
      </c>
      <c r="B658" s="285" t="s">
        <v>1020</v>
      </c>
      <c r="C658" s="285" t="s">
        <v>1021</v>
      </c>
      <c r="D658" s="285" t="s">
        <v>3413</v>
      </c>
      <c r="E658" s="285" t="s">
        <v>3414</v>
      </c>
      <c r="F658" s="285" t="s">
        <v>3415</v>
      </c>
      <c r="G658" s="285"/>
    </row>
    <row r="659" spans="1:7" s="286" customFormat="1" ht="24.6" customHeight="1" x14ac:dyDescent="0.25">
      <c r="A659" s="285" t="s">
        <v>3416</v>
      </c>
      <c r="B659" s="285" t="s">
        <v>1020</v>
      </c>
      <c r="C659" s="285" t="s">
        <v>1021</v>
      </c>
      <c r="D659" s="285" t="s">
        <v>3417</v>
      </c>
      <c r="E659" s="285" t="s">
        <v>3418</v>
      </c>
      <c r="F659" s="285" t="s">
        <v>3419</v>
      </c>
      <c r="G659" s="285"/>
    </row>
    <row r="660" spans="1:7" s="286" customFormat="1" ht="24.6" customHeight="1" x14ac:dyDescent="0.25">
      <c r="A660" s="285" t="s">
        <v>3420</v>
      </c>
      <c r="B660" s="285" t="s">
        <v>1020</v>
      </c>
      <c r="C660" s="285" t="s">
        <v>1021</v>
      </c>
      <c r="D660" s="285" t="s">
        <v>3421</v>
      </c>
      <c r="E660" s="285" t="s">
        <v>3422</v>
      </c>
      <c r="F660" s="285" t="s">
        <v>1399</v>
      </c>
      <c r="G660" s="285"/>
    </row>
    <row r="661" spans="1:7" s="286" customFormat="1" ht="24.6" customHeight="1" x14ac:dyDescent="0.25">
      <c r="A661" s="285" t="s">
        <v>3423</v>
      </c>
      <c r="B661" s="285" t="s">
        <v>1020</v>
      </c>
      <c r="C661" s="285" t="s">
        <v>1021</v>
      </c>
      <c r="D661" s="285" t="s">
        <v>3424</v>
      </c>
      <c r="E661" s="285" t="s">
        <v>3425</v>
      </c>
      <c r="F661" s="285" t="s">
        <v>3426</v>
      </c>
      <c r="G661" s="285"/>
    </row>
    <row r="662" spans="1:7" s="286" customFormat="1" ht="24.6" customHeight="1" x14ac:dyDescent="0.25">
      <c r="A662" s="285" t="s">
        <v>3427</v>
      </c>
      <c r="B662" s="285" t="s">
        <v>1020</v>
      </c>
      <c r="C662" s="285" t="s">
        <v>1021</v>
      </c>
      <c r="D662" s="285" t="s">
        <v>3428</v>
      </c>
      <c r="E662" s="285" t="s">
        <v>3429</v>
      </c>
      <c r="F662" s="285" t="s">
        <v>3430</v>
      </c>
      <c r="G662" s="285"/>
    </row>
    <row r="663" spans="1:7" s="286" customFormat="1" ht="24.6" customHeight="1" x14ac:dyDescent="0.25">
      <c r="A663" s="285" t="s">
        <v>3431</v>
      </c>
      <c r="B663" s="285" t="s">
        <v>1020</v>
      </c>
      <c r="C663" s="285" t="s">
        <v>1021</v>
      </c>
      <c r="D663" s="285" t="s">
        <v>3432</v>
      </c>
      <c r="E663" s="285" t="s">
        <v>4864</v>
      </c>
      <c r="F663" s="285" t="s">
        <v>3433</v>
      </c>
      <c r="G663" s="285"/>
    </row>
    <row r="664" spans="1:7" s="286" customFormat="1" ht="24.6" customHeight="1" x14ac:dyDescent="0.25">
      <c r="A664" s="285" t="s">
        <v>3434</v>
      </c>
      <c r="B664" s="285" t="s">
        <v>1020</v>
      </c>
      <c r="C664" s="285" t="s">
        <v>1021</v>
      </c>
      <c r="D664" s="285" t="s">
        <v>1747</v>
      </c>
      <c r="E664" s="285" t="s">
        <v>3435</v>
      </c>
      <c r="F664" s="285" t="s">
        <v>2073</v>
      </c>
      <c r="G664" s="285"/>
    </row>
    <row r="665" spans="1:7" s="286" customFormat="1" ht="24.6" customHeight="1" x14ac:dyDescent="0.25">
      <c r="A665" s="285" t="s">
        <v>3436</v>
      </c>
      <c r="B665" s="285" t="s">
        <v>1020</v>
      </c>
      <c r="C665" s="285" t="s">
        <v>1021</v>
      </c>
      <c r="D665" s="285" t="s">
        <v>3437</v>
      </c>
      <c r="E665" s="285" t="s">
        <v>3438</v>
      </c>
      <c r="F665" s="285" t="s">
        <v>1403</v>
      </c>
      <c r="G665" s="285"/>
    </row>
    <row r="666" spans="1:7" s="286" customFormat="1" ht="24.6" customHeight="1" x14ac:dyDescent="0.25">
      <c r="A666" s="285" t="s">
        <v>3439</v>
      </c>
      <c r="B666" s="285" t="s">
        <v>1020</v>
      </c>
      <c r="C666" s="285" t="s">
        <v>1021</v>
      </c>
      <c r="D666" s="285" t="s">
        <v>3440</v>
      </c>
      <c r="E666" s="285" t="s">
        <v>3441</v>
      </c>
      <c r="F666" s="285" t="s">
        <v>1478</v>
      </c>
      <c r="G666" s="285"/>
    </row>
    <row r="667" spans="1:7" s="286" customFormat="1" ht="24.6" customHeight="1" x14ac:dyDescent="0.25">
      <c r="A667" s="285" t="s">
        <v>3442</v>
      </c>
      <c r="B667" s="285" t="s">
        <v>1020</v>
      </c>
      <c r="C667" s="285" t="s">
        <v>1021</v>
      </c>
      <c r="D667" s="285" t="s">
        <v>3443</v>
      </c>
      <c r="E667" s="285" t="s">
        <v>3444</v>
      </c>
      <c r="F667" s="285" t="s">
        <v>1777</v>
      </c>
      <c r="G667" s="285"/>
    </row>
    <row r="668" spans="1:7" s="286" customFormat="1" ht="24" customHeight="1" x14ac:dyDescent="0.25">
      <c r="A668" s="285" t="s">
        <v>3445</v>
      </c>
      <c r="B668" s="285" t="s">
        <v>1020</v>
      </c>
      <c r="C668" s="285" t="s">
        <v>1021</v>
      </c>
      <c r="D668" s="285"/>
      <c r="E668" s="285" t="s">
        <v>4725</v>
      </c>
      <c r="F668" s="285" t="s">
        <v>1770</v>
      </c>
      <c r="G668" s="285"/>
    </row>
    <row r="669" spans="1:7" s="286" customFormat="1" ht="24.6" customHeight="1" x14ac:dyDescent="0.25">
      <c r="A669" s="285" t="s">
        <v>3446</v>
      </c>
      <c r="B669" s="285" t="s">
        <v>1057</v>
      </c>
      <c r="C669" s="285" t="s">
        <v>1058</v>
      </c>
      <c r="D669" s="285" t="s">
        <v>3447</v>
      </c>
      <c r="E669" s="285" t="s">
        <v>3448</v>
      </c>
      <c r="F669" s="285" t="s">
        <v>3449</v>
      </c>
      <c r="G669" s="285" t="s">
        <v>3450</v>
      </c>
    </row>
    <row r="670" spans="1:7" s="286" customFormat="1" ht="24.6" customHeight="1" x14ac:dyDescent="0.25">
      <c r="A670" s="285" t="s">
        <v>3451</v>
      </c>
      <c r="B670" s="285" t="s">
        <v>1057</v>
      </c>
      <c r="C670" s="285" t="s">
        <v>1058</v>
      </c>
      <c r="D670" s="285" t="s">
        <v>3452</v>
      </c>
      <c r="E670" s="285" t="s">
        <v>3453</v>
      </c>
      <c r="F670" s="285" t="s">
        <v>3454</v>
      </c>
      <c r="G670" s="285" t="s">
        <v>3455</v>
      </c>
    </row>
    <row r="671" spans="1:7" s="286" customFormat="1" ht="24.6" customHeight="1" x14ac:dyDescent="0.25">
      <c r="A671" s="285" t="s">
        <v>3456</v>
      </c>
      <c r="B671" s="285" t="s">
        <v>1057</v>
      </c>
      <c r="C671" s="285" t="s">
        <v>1058</v>
      </c>
      <c r="D671" s="285" t="s">
        <v>3457</v>
      </c>
      <c r="E671" s="285" t="s">
        <v>3458</v>
      </c>
      <c r="F671" s="285" t="s">
        <v>3459</v>
      </c>
      <c r="G671" s="285" t="s">
        <v>2208</v>
      </c>
    </row>
    <row r="672" spans="1:7" s="286" customFormat="1" ht="24.6" customHeight="1" x14ac:dyDescent="0.25">
      <c r="A672" s="285" t="s">
        <v>3460</v>
      </c>
      <c r="B672" s="285" t="s">
        <v>1057</v>
      </c>
      <c r="C672" s="285" t="s">
        <v>1058</v>
      </c>
      <c r="D672" s="285" t="s">
        <v>3461</v>
      </c>
      <c r="E672" s="285" t="s">
        <v>3462</v>
      </c>
      <c r="F672" s="285" t="s">
        <v>3156</v>
      </c>
      <c r="G672" s="285"/>
    </row>
    <row r="673" spans="1:7" s="286" customFormat="1" ht="24.6" customHeight="1" x14ac:dyDescent="0.25">
      <c r="A673" s="285" t="s">
        <v>3463</v>
      </c>
      <c r="B673" s="285" t="s">
        <v>1057</v>
      </c>
      <c r="C673" s="285" t="s">
        <v>1058</v>
      </c>
      <c r="D673" s="285" t="s">
        <v>3464</v>
      </c>
      <c r="E673" s="285" t="s">
        <v>3465</v>
      </c>
      <c r="F673" s="285" t="s">
        <v>3466</v>
      </c>
      <c r="G673" s="285"/>
    </row>
    <row r="674" spans="1:7" s="286" customFormat="1" ht="24.6" customHeight="1" x14ac:dyDescent="0.25">
      <c r="A674" s="285" t="s">
        <v>3467</v>
      </c>
      <c r="B674" s="285" t="s">
        <v>1057</v>
      </c>
      <c r="C674" s="285" t="s">
        <v>1058</v>
      </c>
      <c r="D674" s="285" t="s">
        <v>3468</v>
      </c>
      <c r="E674" s="285" t="s">
        <v>3469</v>
      </c>
      <c r="F674" s="285" t="s">
        <v>3304</v>
      </c>
      <c r="G674" s="285"/>
    </row>
    <row r="675" spans="1:7" s="286" customFormat="1" ht="24.6" customHeight="1" x14ac:dyDescent="0.25">
      <c r="A675" s="285" t="s">
        <v>3470</v>
      </c>
      <c r="B675" s="285" t="s">
        <v>1057</v>
      </c>
      <c r="C675" s="285" t="s">
        <v>1058</v>
      </c>
      <c r="D675" s="285" t="s">
        <v>799</v>
      </c>
      <c r="E675" s="285" t="s">
        <v>3471</v>
      </c>
      <c r="F675" s="285" t="s">
        <v>3472</v>
      </c>
      <c r="G675" s="285"/>
    </row>
    <row r="676" spans="1:7" s="286" customFormat="1" ht="24.6" customHeight="1" x14ac:dyDescent="0.25">
      <c r="A676" s="285" t="s">
        <v>3473</v>
      </c>
      <c r="B676" s="285" t="s">
        <v>1057</v>
      </c>
      <c r="C676" s="285" t="s">
        <v>1058</v>
      </c>
      <c r="D676" s="285" t="s">
        <v>3474</v>
      </c>
      <c r="E676" s="285" t="s">
        <v>3475</v>
      </c>
      <c r="F676" s="285" t="s">
        <v>3476</v>
      </c>
      <c r="G676" s="285"/>
    </row>
    <row r="677" spans="1:7" s="286" customFormat="1" ht="24.6" customHeight="1" x14ac:dyDescent="0.25">
      <c r="A677" s="285" t="s">
        <v>3477</v>
      </c>
      <c r="B677" s="285" t="s">
        <v>1057</v>
      </c>
      <c r="C677" s="285" t="s">
        <v>1058</v>
      </c>
      <c r="D677" s="285" t="s">
        <v>3478</v>
      </c>
      <c r="E677" s="285" t="s">
        <v>3479</v>
      </c>
      <c r="F677" s="285" t="s">
        <v>3480</v>
      </c>
      <c r="G677" s="285" t="s">
        <v>1753</v>
      </c>
    </row>
    <row r="678" spans="1:7" s="286" customFormat="1" ht="24.6" customHeight="1" x14ac:dyDescent="0.25">
      <c r="A678" s="285" t="s">
        <v>3481</v>
      </c>
      <c r="B678" s="285" t="s">
        <v>1057</v>
      </c>
      <c r="C678" s="285" t="s">
        <v>1058</v>
      </c>
      <c r="D678" s="285" t="s">
        <v>3482</v>
      </c>
      <c r="E678" s="285" t="s">
        <v>3483</v>
      </c>
      <c r="F678" s="285" t="s">
        <v>3484</v>
      </c>
      <c r="G678" s="285"/>
    </row>
    <row r="679" spans="1:7" s="286" customFormat="1" ht="24.6" customHeight="1" x14ac:dyDescent="0.25">
      <c r="A679" s="285" t="s">
        <v>3485</v>
      </c>
      <c r="B679" s="285" t="s">
        <v>1057</v>
      </c>
      <c r="C679" s="285" t="s">
        <v>1058</v>
      </c>
      <c r="D679" s="285" t="s">
        <v>3486</v>
      </c>
      <c r="E679" s="285" t="s">
        <v>3487</v>
      </c>
      <c r="F679" s="285" t="s">
        <v>3488</v>
      </c>
      <c r="G679" s="285"/>
    </row>
    <row r="680" spans="1:7" s="286" customFormat="1" ht="24.6" customHeight="1" x14ac:dyDescent="0.25">
      <c r="A680" s="285" t="s">
        <v>3489</v>
      </c>
      <c r="B680" s="285" t="s">
        <v>1057</v>
      </c>
      <c r="C680" s="285" t="s">
        <v>1058</v>
      </c>
      <c r="D680" s="285" t="s">
        <v>3490</v>
      </c>
      <c r="E680" s="285" t="s">
        <v>3491</v>
      </c>
      <c r="F680" s="285" t="s">
        <v>3492</v>
      </c>
      <c r="G680" s="285"/>
    </row>
    <row r="681" spans="1:7" s="286" customFormat="1" ht="24.6" customHeight="1" x14ac:dyDescent="0.25">
      <c r="A681" s="285" t="s">
        <v>3493</v>
      </c>
      <c r="B681" s="285" t="s">
        <v>1057</v>
      </c>
      <c r="C681" s="285" t="s">
        <v>1058</v>
      </c>
      <c r="D681" s="285" t="s">
        <v>1199</v>
      </c>
      <c r="E681" s="285" t="s">
        <v>3494</v>
      </c>
      <c r="F681" s="285" t="s">
        <v>3495</v>
      </c>
      <c r="G681" s="285"/>
    </row>
    <row r="682" spans="1:7" s="286" customFormat="1" ht="24.6" customHeight="1" x14ac:dyDescent="0.25">
      <c r="A682" s="285" t="s">
        <v>3496</v>
      </c>
      <c r="B682" s="285" t="s">
        <v>1057</v>
      </c>
      <c r="C682" s="285" t="s">
        <v>1058</v>
      </c>
      <c r="D682" s="285" t="s">
        <v>3497</v>
      </c>
      <c r="E682" s="285" t="s">
        <v>3498</v>
      </c>
      <c r="F682" s="285" t="s">
        <v>3499</v>
      </c>
      <c r="G682" s="285" t="s">
        <v>3500</v>
      </c>
    </row>
    <row r="683" spans="1:7" s="286" customFormat="1" ht="24.6" customHeight="1" x14ac:dyDescent="0.25">
      <c r="A683" s="285" t="s">
        <v>3501</v>
      </c>
      <c r="B683" s="285" t="s">
        <v>1057</v>
      </c>
      <c r="C683" s="285" t="s">
        <v>1058</v>
      </c>
      <c r="D683" s="285" t="s">
        <v>3502</v>
      </c>
      <c r="E683" s="285" t="s">
        <v>3503</v>
      </c>
      <c r="F683" s="285" t="s">
        <v>3504</v>
      </c>
      <c r="G683" s="285"/>
    </row>
    <row r="684" spans="1:7" s="286" customFormat="1" ht="24.6" customHeight="1" x14ac:dyDescent="0.25">
      <c r="A684" s="285" t="s">
        <v>3505</v>
      </c>
      <c r="B684" s="285" t="s">
        <v>1057</v>
      </c>
      <c r="C684" s="285" t="s">
        <v>1058</v>
      </c>
      <c r="D684" s="285" t="s">
        <v>3506</v>
      </c>
      <c r="E684" s="285" t="s">
        <v>3507</v>
      </c>
      <c r="F684" s="285" t="s">
        <v>3508</v>
      </c>
      <c r="G684" s="285"/>
    </row>
    <row r="685" spans="1:7" s="286" customFormat="1" ht="24.6" customHeight="1" x14ac:dyDescent="0.25">
      <c r="A685" s="285" t="s">
        <v>3509</v>
      </c>
      <c r="B685" s="285" t="s">
        <v>1057</v>
      </c>
      <c r="C685" s="285" t="s">
        <v>1058</v>
      </c>
      <c r="D685" s="285" t="s">
        <v>3510</v>
      </c>
      <c r="E685" s="285" t="s">
        <v>3511</v>
      </c>
      <c r="F685" s="285" t="s">
        <v>1693</v>
      </c>
      <c r="G685" s="285"/>
    </row>
    <row r="686" spans="1:7" s="286" customFormat="1" ht="24.6" customHeight="1" x14ac:dyDescent="0.25">
      <c r="A686" s="285" t="s">
        <v>3512</v>
      </c>
      <c r="B686" s="285" t="s">
        <v>1057</v>
      </c>
      <c r="C686" s="285" t="s">
        <v>1058</v>
      </c>
      <c r="D686" s="285" t="s">
        <v>3513</v>
      </c>
      <c r="E686" s="285" t="s">
        <v>3514</v>
      </c>
      <c r="F686" s="285" t="s">
        <v>3515</v>
      </c>
      <c r="G686" s="285"/>
    </row>
    <row r="687" spans="1:7" s="286" customFormat="1" ht="74.45" customHeight="1" x14ac:dyDescent="0.25">
      <c r="A687" s="285" t="s">
        <v>3516</v>
      </c>
      <c r="B687" s="285" t="s">
        <v>1057</v>
      </c>
      <c r="C687" s="285" t="s">
        <v>1058</v>
      </c>
      <c r="D687" s="285" t="s">
        <v>3517</v>
      </c>
      <c r="E687" s="285" t="s">
        <v>3518</v>
      </c>
      <c r="F687" s="285" t="s">
        <v>3519</v>
      </c>
      <c r="G687" s="285"/>
    </row>
    <row r="688" spans="1:7" s="286" customFormat="1" ht="24.6" customHeight="1" x14ac:dyDescent="0.25">
      <c r="A688" s="285" t="s">
        <v>3520</v>
      </c>
      <c r="B688" s="285" t="s">
        <v>1057</v>
      </c>
      <c r="C688" s="285" t="s">
        <v>1058</v>
      </c>
      <c r="D688" s="285" t="s">
        <v>1337</v>
      </c>
      <c r="E688" s="285" t="s">
        <v>3521</v>
      </c>
      <c r="F688" s="285" t="s">
        <v>3522</v>
      </c>
      <c r="G688" s="285"/>
    </row>
    <row r="689" spans="1:7" s="286" customFormat="1" ht="24.6" customHeight="1" x14ac:dyDescent="0.25">
      <c r="A689" s="285" t="s">
        <v>3523</v>
      </c>
      <c r="B689" s="285" t="s">
        <v>1057</v>
      </c>
      <c r="C689" s="285" t="s">
        <v>1058</v>
      </c>
      <c r="D689" s="285" t="s">
        <v>3524</v>
      </c>
      <c r="E689" s="285" t="s">
        <v>3525</v>
      </c>
      <c r="F689" s="285" t="s">
        <v>3526</v>
      </c>
      <c r="G689" s="285"/>
    </row>
    <row r="690" spans="1:7" s="286" customFormat="1" ht="24.6" customHeight="1" x14ac:dyDescent="0.25">
      <c r="A690" s="285" t="s">
        <v>3527</v>
      </c>
      <c r="B690" s="285" t="s">
        <v>1057</v>
      </c>
      <c r="C690" s="285" t="s">
        <v>1058</v>
      </c>
      <c r="D690" s="285" t="s">
        <v>3528</v>
      </c>
      <c r="E690" s="285" t="s">
        <v>3529</v>
      </c>
      <c r="F690" s="285" t="s">
        <v>3530</v>
      </c>
      <c r="G690" s="285"/>
    </row>
    <row r="691" spans="1:7" s="286" customFormat="1" ht="24.6" customHeight="1" x14ac:dyDescent="0.25">
      <c r="A691" s="285" t="s">
        <v>3531</v>
      </c>
      <c r="B691" s="285" t="s">
        <v>1057</v>
      </c>
      <c r="C691" s="285" t="s">
        <v>1058</v>
      </c>
      <c r="D691" s="285" t="s">
        <v>1430</v>
      </c>
      <c r="E691" s="285" t="s">
        <v>3532</v>
      </c>
      <c r="F691" s="285" t="s">
        <v>3533</v>
      </c>
      <c r="G691" s="285"/>
    </row>
    <row r="692" spans="1:7" s="286" customFormat="1" ht="24.6" customHeight="1" x14ac:dyDescent="0.25">
      <c r="A692" s="285" t="s">
        <v>3534</v>
      </c>
      <c r="B692" s="285" t="s">
        <v>1057</v>
      </c>
      <c r="C692" s="285" t="s">
        <v>1058</v>
      </c>
      <c r="D692" s="285" t="s">
        <v>1421</v>
      </c>
      <c r="E692" s="285" t="s">
        <v>3535</v>
      </c>
      <c r="F692" s="285" t="s">
        <v>3536</v>
      </c>
      <c r="G692" s="285"/>
    </row>
    <row r="693" spans="1:7" s="286" customFormat="1" ht="24.6" customHeight="1" x14ac:dyDescent="0.25">
      <c r="A693" s="285" t="s">
        <v>3537</v>
      </c>
      <c r="B693" s="285" t="s">
        <v>1057</v>
      </c>
      <c r="C693" s="285" t="s">
        <v>1058</v>
      </c>
      <c r="D693" s="285" t="s">
        <v>973</v>
      </c>
      <c r="E693" s="285" t="s">
        <v>3538</v>
      </c>
      <c r="F693" s="285" t="s">
        <v>3539</v>
      </c>
      <c r="G693" s="285"/>
    </row>
    <row r="694" spans="1:7" s="286" customFormat="1" ht="24.6" customHeight="1" x14ac:dyDescent="0.25">
      <c r="A694" s="285" t="s">
        <v>3540</v>
      </c>
      <c r="B694" s="285" t="s">
        <v>1057</v>
      </c>
      <c r="C694" s="285" t="s">
        <v>1058</v>
      </c>
      <c r="D694" s="285" t="s">
        <v>3541</v>
      </c>
      <c r="E694" s="285" t="s">
        <v>3542</v>
      </c>
      <c r="F694" s="285" t="s">
        <v>3543</v>
      </c>
      <c r="G694" s="285"/>
    </row>
    <row r="695" spans="1:7" s="286" customFormat="1" ht="24.6" customHeight="1" x14ac:dyDescent="0.25">
      <c r="A695" s="285" t="s">
        <v>3544</v>
      </c>
      <c r="B695" s="285" t="s">
        <v>1057</v>
      </c>
      <c r="C695" s="285" t="s">
        <v>1058</v>
      </c>
      <c r="D695" s="285" t="s">
        <v>3545</v>
      </c>
      <c r="E695" s="285" t="s">
        <v>3546</v>
      </c>
      <c r="F695" s="285" t="s">
        <v>3547</v>
      </c>
      <c r="G695" s="285"/>
    </row>
    <row r="696" spans="1:7" s="286" customFormat="1" ht="24.6" customHeight="1" x14ac:dyDescent="0.25">
      <c r="A696" s="285" t="s">
        <v>3548</v>
      </c>
      <c r="B696" s="285" t="s">
        <v>1057</v>
      </c>
      <c r="C696" s="285" t="s">
        <v>1058</v>
      </c>
      <c r="D696" s="285" t="s">
        <v>3549</v>
      </c>
      <c r="E696" s="285" t="s">
        <v>3550</v>
      </c>
      <c r="F696" s="285" t="s">
        <v>3551</v>
      </c>
      <c r="G696" s="285"/>
    </row>
    <row r="697" spans="1:7" s="286" customFormat="1" ht="24.6" customHeight="1" x14ac:dyDescent="0.25">
      <c r="A697" s="285" t="s">
        <v>3552</v>
      </c>
      <c r="B697" s="285" t="s">
        <v>1068</v>
      </c>
      <c r="C697" s="285" t="s">
        <v>1069</v>
      </c>
      <c r="D697" s="285" t="s">
        <v>3553</v>
      </c>
      <c r="E697" s="285" t="s">
        <v>3554</v>
      </c>
      <c r="F697" s="285" t="s">
        <v>1753</v>
      </c>
      <c r="G697" s="285" t="s">
        <v>3555</v>
      </c>
    </row>
    <row r="698" spans="1:7" s="286" customFormat="1" ht="24.6" customHeight="1" x14ac:dyDescent="0.25">
      <c r="A698" s="285" t="s">
        <v>3556</v>
      </c>
      <c r="B698" s="285" t="s">
        <v>1068</v>
      </c>
      <c r="C698" s="285" t="s">
        <v>1069</v>
      </c>
      <c r="D698" s="285" t="s">
        <v>3557</v>
      </c>
      <c r="E698" s="285" t="s">
        <v>3558</v>
      </c>
      <c r="F698" s="285" t="s">
        <v>1704</v>
      </c>
      <c r="G698" s="285" t="s">
        <v>3559</v>
      </c>
    </row>
    <row r="699" spans="1:7" s="286" customFormat="1" ht="24.6" customHeight="1" x14ac:dyDescent="0.25">
      <c r="A699" s="285" t="s">
        <v>3560</v>
      </c>
      <c r="B699" s="285" t="s">
        <v>1068</v>
      </c>
      <c r="C699" s="285" t="s">
        <v>1069</v>
      </c>
      <c r="D699" s="285" t="s">
        <v>3561</v>
      </c>
      <c r="E699" s="285" t="s">
        <v>3562</v>
      </c>
      <c r="F699" s="285" t="s">
        <v>3563</v>
      </c>
      <c r="G699" s="285" t="s">
        <v>3564</v>
      </c>
    </row>
    <row r="700" spans="1:7" s="286" customFormat="1" ht="24.6" customHeight="1" x14ac:dyDescent="0.25">
      <c r="A700" s="285" t="s">
        <v>3565</v>
      </c>
      <c r="B700" s="285" t="s">
        <v>1068</v>
      </c>
      <c r="C700" s="285" t="s">
        <v>1069</v>
      </c>
      <c r="D700" s="285" t="s">
        <v>3566</v>
      </c>
      <c r="E700" s="285" t="s">
        <v>2452</v>
      </c>
      <c r="F700" s="285" t="s">
        <v>1399</v>
      </c>
      <c r="G700" s="285" t="s">
        <v>1398</v>
      </c>
    </row>
    <row r="701" spans="1:7" s="286" customFormat="1" ht="24.6" customHeight="1" x14ac:dyDescent="0.25">
      <c r="A701" s="285" t="s">
        <v>3567</v>
      </c>
      <c r="B701" s="285" t="s">
        <v>1068</v>
      </c>
      <c r="C701" s="285" t="s">
        <v>1069</v>
      </c>
      <c r="D701" s="285" t="s">
        <v>3568</v>
      </c>
      <c r="E701" s="285" t="s">
        <v>3569</v>
      </c>
      <c r="F701" s="285" t="s">
        <v>3570</v>
      </c>
      <c r="G701" s="285" t="s">
        <v>3571</v>
      </c>
    </row>
    <row r="702" spans="1:7" s="286" customFormat="1" ht="24.6" customHeight="1" x14ac:dyDescent="0.25">
      <c r="A702" s="285" t="s">
        <v>3572</v>
      </c>
      <c r="B702" s="285" t="s">
        <v>1068</v>
      </c>
      <c r="C702" s="285" t="s">
        <v>1069</v>
      </c>
      <c r="D702" s="285" t="s">
        <v>3573</v>
      </c>
      <c r="E702" s="285" t="s">
        <v>3574</v>
      </c>
      <c r="F702" s="285" t="s">
        <v>1481</v>
      </c>
      <c r="G702" s="285" t="s">
        <v>1402</v>
      </c>
    </row>
    <row r="703" spans="1:7" s="286" customFormat="1" ht="24.6" customHeight="1" x14ac:dyDescent="0.25">
      <c r="A703" s="285" t="s">
        <v>3575</v>
      </c>
      <c r="B703" s="285" t="s">
        <v>1068</v>
      </c>
      <c r="C703" s="285" t="s">
        <v>1069</v>
      </c>
      <c r="D703" s="285" t="s">
        <v>3576</v>
      </c>
      <c r="E703" s="285" t="s">
        <v>3577</v>
      </c>
      <c r="F703" s="285" t="s">
        <v>1478</v>
      </c>
      <c r="G703" s="285" t="s">
        <v>1994</v>
      </c>
    </row>
    <row r="704" spans="1:7" s="286" customFormat="1" ht="24.6" customHeight="1" x14ac:dyDescent="0.25">
      <c r="A704" s="285" t="s">
        <v>3578</v>
      </c>
      <c r="B704" s="285" t="s">
        <v>1068</v>
      </c>
      <c r="C704" s="285" t="s">
        <v>1069</v>
      </c>
      <c r="D704" s="285" t="s">
        <v>3579</v>
      </c>
      <c r="E704" s="285" t="s">
        <v>3580</v>
      </c>
      <c r="F704" s="285" t="s">
        <v>3581</v>
      </c>
      <c r="G704" s="285" t="s">
        <v>3582</v>
      </c>
    </row>
    <row r="705" spans="1:7" s="286" customFormat="1" ht="24.6" customHeight="1" x14ac:dyDescent="0.25">
      <c r="A705" s="285" t="s">
        <v>3583</v>
      </c>
      <c r="B705" s="285" t="s">
        <v>1068</v>
      </c>
      <c r="C705" s="285" t="s">
        <v>1069</v>
      </c>
      <c r="D705" s="285" t="s">
        <v>3584</v>
      </c>
      <c r="E705" s="285" t="s">
        <v>3585</v>
      </c>
      <c r="F705" s="285" t="s">
        <v>3586</v>
      </c>
      <c r="G705" s="285" t="s">
        <v>3587</v>
      </c>
    </row>
    <row r="706" spans="1:7" s="286" customFormat="1" ht="24.6" customHeight="1" x14ac:dyDescent="0.25">
      <c r="A706" s="285" t="s">
        <v>3588</v>
      </c>
      <c r="B706" s="285" t="s">
        <v>1068</v>
      </c>
      <c r="C706" s="285" t="s">
        <v>1069</v>
      </c>
      <c r="D706" s="285" t="s">
        <v>3589</v>
      </c>
      <c r="E706" s="285" t="s">
        <v>3590</v>
      </c>
      <c r="F706" s="285" t="s">
        <v>3591</v>
      </c>
      <c r="G706" s="285" t="s">
        <v>3592</v>
      </c>
    </row>
    <row r="707" spans="1:7" s="286" customFormat="1" ht="24.6" customHeight="1" x14ac:dyDescent="0.25">
      <c r="A707" s="285" t="s">
        <v>3593</v>
      </c>
      <c r="B707" s="285" t="s">
        <v>1068</v>
      </c>
      <c r="C707" s="285" t="s">
        <v>1069</v>
      </c>
      <c r="D707" s="285" t="s">
        <v>3594</v>
      </c>
      <c r="E707" s="285" t="s">
        <v>3595</v>
      </c>
      <c r="F707" s="285" t="s">
        <v>2208</v>
      </c>
      <c r="G707" s="285" t="s">
        <v>3596</v>
      </c>
    </row>
    <row r="708" spans="1:7" s="286" customFormat="1" ht="24.6" customHeight="1" x14ac:dyDescent="0.25">
      <c r="A708" s="285" t="s">
        <v>3597</v>
      </c>
      <c r="B708" s="285" t="s">
        <v>1068</v>
      </c>
      <c r="C708" s="285" t="s">
        <v>1069</v>
      </c>
      <c r="D708" s="285" t="s">
        <v>3179</v>
      </c>
      <c r="E708" s="285" t="s">
        <v>3598</v>
      </c>
      <c r="F708" s="285" t="s">
        <v>3599</v>
      </c>
      <c r="G708" s="285" t="s">
        <v>3600</v>
      </c>
    </row>
    <row r="709" spans="1:7" s="286" customFormat="1" ht="24.6" customHeight="1" x14ac:dyDescent="0.25">
      <c r="A709" s="285" t="s">
        <v>3601</v>
      </c>
      <c r="B709" s="285" t="s">
        <v>1068</v>
      </c>
      <c r="C709" s="285" t="s">
        <v>1069</v>
      </c>
      <c r="D709" s="285" t="s">
        <v>2697</v>
      </c>
      <c r="E709" s="285" t="s">
        <v>3602</v>
      </c>
      <c r="F709" s="285" t="s">
        <v>3603</v>
      </c>
      <c r="G709" s="285" t="s">
        <v>3604</v>
      </c>
    </row>
    <row r="710" spans="1:7" s="286" customFormat="1" ht="15" x14ac:dyDescent="0.25">
      <c r="A710" s="285" t="s">
        <v>3605</v>
      </c>
      <c r="B710" s="285" t="s">
        <v>1068</v>
      </c>
      <c r="C710" s="285" t="s">
        <v>1069</v>
      </c>
      <c r="D710" s="285" t="s">
        <v>3606</v>
      </c>
      <c r="E710" s="285" t="s">
        <v>3607</v>
      </c>
      <c r="F710" s="285" t="s">
        <v>3608</v>
      </c>
      <c r="G710" s="285" t="s">
        <v>3609</v>
      </c>
    </row>
    <row r="711" spans="1:7" s="286" customFormat="1" ht="24.6" customHeight="1" x14ac:dyDescent="0.25">
      <c r="A711" s="285" t="s">
        <v>3610</v>
      </c>
      <c r="B711" s="285" t="s">
        <v>1068</v>
      </c>
      <c r="C711" s="285" t="s">
        <v>1069</v>
      </c>
      <c r="D711" s="285" t="s">
        <v>3611</v>
      </c>
      <c r="E711" s="285" t="s">
        <v>3612</v>
      </c>
      <c r="F711" s="285" t="s">
        <v>1789</v>
      </c>
      <c r="G711" s="285" t="s">
        <v>3613</v>
      </c>
    </row>
    <row r="712" spans="1:7" s="286" customFormat="1" ht="24.6" customHeight="1" x14ac:dyDescent="0.25">
      <c r="A712" s="285" t="s">
        <v>3614</v>
      </c>
      <c r="B712" s="285" t="s">
        <v>1068</v>
      </c>
      <c r="C712" s="285" t="s">
        <v>1069</v>
      </c>
      <c r="D712" s="285" t="s">
        <v>3615</v>
      </c>
      <c r="E712" s="285" t="s">
        <v>3616</v>
      </c>
      <c r="F712" s="285" t="s">
        <v>3617</v>
      </c>
      <c r="G712" s="285" t="s">
        <v>3618</v>
      </c>
    </row>
    <row r="713" spans="1:7" s="286" customFormat="1" ht="24.6" customHeight="1" x14ac:dyDescent="0.25">
      <c r="A713" s="285" t="s">
        <v>3619</v>
      </c>
      <c r="B713" s="285" t="s">
        <v>1068</v>
      </c>
      <c r="C713" s="285" t="s">
        <v>1069</v>
      </c>
      <c r="D713" s="285" t="s">
        <v>3620</v>
      </c>
      <c r="E713" s="285" t="s">
        <v>3621</v>
      </c>
      <c r="F713" s="285" t="s">
        <v>3622</v>
      </c>
      <c r="G713" s="285" t="s">
        <v>1414</v>
      </c>
    </row>
    <row r="714" spans="1:7" s="286" customFormat="1" ht="24.6" customHeight="1" x14ac:dyDescent="0.25">
      <c r="A714" s="285" t="s">
        <v>3623</v>
      </c>
      <c r="B714" s="285" t="s">
        <v>1068</v>
      </c>
      <c r="C714" s="285" t="s">
        <v>1069</v>
      </c>
      <c r="D714" s="285" t="s">
        <v>3624</v>
      </c>
      <c r="E714" s="285" t="s">
        <v>3625</v>
      </c>
      <c r="F714" s="285" t="s">
        <v>3626</v>
      </c>
      <c r="G714" s="285" t="s">
        <v>3627</v>
      </c>
    </row>
    <row r="715" spans="1:7" s="286" customFormat="1" ht="24.6" customHeight="1" x14ac:dyDescent="0.25">
      <c r="A715" s="285" t="s">
        <v>3628</v>
      </c>
      <c r="B715" s="285" t="s">
        <v>1068</v>
      </c>
      <c r="C715" s="285" t="s">
        <v>1069</v>
      </c>
      <c r="D715" s="285" t="s">
        <v>3629</v>
      </c>
      <c r="E715" s="285" t="s">
        <v>3630</v>
      </c>
      <c r="F715" s="285" t="s">
        <v>3631</v>
      </c>
      <c r="G715" s="285" t="s">
        <v>3632</v>
      </c>
    </row>
    <row r="716" spans="1:7" s="286" customFormat="1" ht="15" x14ac:dyDescent="0.25">
      <c r="A716" s="285" t="s">
        <v>3633</v>
      </c>
      <c r="B716" s="285" t="s">
        <v>1068</v>
      </c>
      <c r="C716" s="285" t="s">
        <v>1069</v>
      </c>
      <c r="D716" s="285" t="s">
        <v>3634</v>
      </c>
      <c r="E716" s="285" t="s">
        <v>3635</v>
      </c>
      <c r="F716" s="285" t="s">
        <v>1693</v>
      </c>
      <c r="G716" s="285" t="s">
        <v>3636</v>
      </c>
    </row>
    <row r="717" spans="1:7" s="286" customFormat="1" ht="24.6" customHeight="1" x14ac:dyDescent="0.25">
      <c r="A717" s="285" t="s">
        <v>3637</v>
      </c>
      <c r="B717" s="285" t="s">
        <v>1068</v>
      </c>
      <c r="C717" s="285" t="s">
        <v>1069</v>
      </c>
      <c r="D717" s="285" t="s">
        <v>3638</v>
      </c>
      <c r="E717" s="285" t="s">
        <v>3639</v>
      </c>
      <c r="F717" s="285" t="s">
        <v>3640</v>
      </c>
      <c r="G717" s="285" t="s">
        <v>3641</v>
      </c>
    </row>
    <row r="718" spans="1:7" s="286" customFormat="1" ht="24.6" customHeight="1" x14ac:dyDescent="0.25">
      <c r="A718" s="285" t="s">
        <v>3642</v>
      </c>
      <c r="B718" s="285" t="s">
        <v>1068</v>
      </c>
      <c r="C718" s="285" t="s">
        <v>1069</v>
      </c>
      <c r="D718" s="285" t="s">
        <v>3643</v>
      </c>
      <c r="E718" s="285" t="s">
        <v>3644</v>
      </c>
      <c r="F718" s="285" t="s">
        <v>3645</v>
      </c>
      <c r="G718" s="285" t="s">
        <v>3646</v>
      </c>
    </row>
    <row r="719" spans="1:7" s="286" customFormat="1" ht="37.9" customHeight="1" x14ac:dyDescent="0.25">
      <c r="A719" s="285" t="s">
        <v>3647</v>
      </c>
      <c r="B719" s="285" t="s">
        <v>1068</v>
      </c>
      <c r="C719" s="285" t="s">
        <v>1069</v>
      </c>
      <c r="D719" s="285" t="s">
        <v>3648</v>
      </c>
      <c r="E719" s="285" t="s">
        <v>4726</v>
      </c>
      <c r="F719" s="285" t="s">
        <v>1770</v>
      </c>
      <c r="G719" s="285" t="s">
        <v>3649</v>
      </c>
    </row>
    <row r="720" spans="1:7" s="286" customFormat="1" ht="24.6" customHeight="1" x14ac:dyDescent="0.25">
      <c r="A720" s="285" t="s">
        <v>3650</v>
      </c>
      <c r="B720" s="285" t="s">
        <v>1068</v>
      </c>
      <c r="C720" s="285" t="s">
        <v>1069</v>
      </c>
      <c r="D720" s="285" t="s">
        <v>1751</v>
      </c>
      <c r="E720" s="285" t="s">
        <v>3651</v>
      </c>
      <c r="F720" s="285" t="s">
        <v>1076</v>
      </c>
      <c r="G720" s="285" t="s">
        <v>3652</v>
      </c>
    </row>
    <row r="721" spans="1:7" s="286" customFormat="1" ht="24.6" customHeight="1" x14ac:dyDescent="0.25">
      <c r="A721" s="285" t="s">
        <v>3653</v>
      </c>
      <c r="B721" s="285" t="s">
        <v>1068</v>
      </c>
      <c r="C721" s="285" t="s">
        <v>1069</v>
      </c>
      <c r="D721" s="285" t="s">
        <v>3654</v>
      </c>
      <c r="E721" s="285" t="s">
        <v>3655</v>
      </c>
      <c r="F721" s="285" t="s">
        <v>3656</v>
      </c>
      <c r="G721" s="285" t="s">
        <v>3657</v>
      </c>
    </row>
    <row r="722" spans="1:7" s="286" customFormat="1" ht="24.6" customHeight="1" x14ac:dyDescent="0.25">
      <c r="A722" s="285" t="s">
        <v>3658</v>
      </c>
      <c r="B722" s="285" t="s">
        <v>1043</v>
      </c>
      <c r="C722" s="285" t="s">
        <v>1044</v>
      </c>
      <c r="D722" s="285" t="s">
        <v>2144</v>
      </c>
      <c r="E722" s="285" t="s">
        <v>3659</v>
      </c>
      <c r="F722" s="282" t="s">
        <v>3200</v>
      </c>
      <c r="G722" s="285"/>
    </row>
    <row r="723" spans="1:7" s="286" customFormat="1" ht="24.6" customHeight="1" x14ac:dyDescent="0.25">
      <c r="A723" s="285" t="s">
        <v>3660</v>
      </c>
      <c r="B723" s="285" t="s">
        <v>1043</v>
      </c>
      <c r="C723" s="285" t="s">
        <v>1044</v>
      </c>
      <c r="D723" s="285" t="s">
        <v>3661</v>
      </c>
      <c r="E723" s="285" t="s">
        <v>3662</v>
      </c>
      <c r="F723" s="285" t="s">
        <v>1704</v>
      </c>
      <c r="G723" s="285"/>
    </row>
    <row r="724" spans="1:7" s="286" customFormat="1" ht="24.6" customHeight="1" x14ac:dyDescent="0.25">
      <c r="A724" s="285" t="s">
        <v>3663</v>
      </c>
      <c r="B724" s="285" t="s">
        <v>1043</v>
      </c>
      <c r="C724" s="285" t="s">
        <v>1044</v>
      </c>
      <c r="D724" s="285" t="s">
        <v>3664</v>
      </c>
      <c r="E724" s="285" t="s">
        <v>3665</v>
      </c>
      <c r="F724" s="285" t="s">
        <v>1818</v>
      </c>
      <c r="G724" s="285"/>
    </row>
    <row r="725" spans="1:7" s="286" customFormat="1" ht="24.6" customHeight="1" x14ac:dyDescent="0.25">
      <c r="A725" s="285" t="s">
        <v>3666</v>
      </c>
      <c r="B725" s="285" t="s">
        <v>1043</v>
      </c>
      <c r="C725" s="285" t="s">
        <v>1044</v>
      </c>
      <c r="D725" s="285" t="s">
        <v>3667</v>
      </c>
      <c r="E725" s="285" t="s">
        <v>3668</v>
      </c>
      <c r="F725" s="285" t="s">
        <v>3669</v>
      </c>
      <c r="G725" s="285"/>
    </row>
    <row r="726" spans="1:7" s="286" customFormat="1" ht="24.6" customHeight="1" x14ac:dyDescent="0.25">
      <c r="A726" s="285" t="s">
        <v>3670</v>
      </c>
      <c r="B726" s="285" t="s">
        <v>1043</v>
      </c>
      <c r="C726" s="285" t="s">
        <v>1044</v>
      </c>
      <c r="D726" s="285" t="s">
        <v>3671</v>
      </c>
      <c r="E726" s="285" t="s">
        <v>3672</v>
      </c>
      <c r="F726" s="285" t="s">
        <v>3673</v>
      </c>
      <c r="G726" s="285"/>
    </row>
    <row r="727" spans="1:7" s="286" customFormat="1" ht="24.6" customHeight="1" x14ac:dyDescent="0.25">
      <c r="A727" s="285" t="s">
        <v>3674</v>
      </c>
      <c r="B727" s="285" t="s">
        <v>1043</v>
      </c>
      <c r="C727" s="285" t="s">
        <v>1044</v>
      </c>
      <c r="D727" s="285" t="s">
        <v>3528</v>
      </c>
      <c r="E727" s="285" t="s">
        <v>3675</v>
      </c>
      <c r="F727" s="285" t="s">
        <v>1395</v>
      </c>
      <c r="G727" s="285"/>
    </row>
    <row r="728" spans="1:7" s="286" customFormat="1" ht="24.6" customHeight="1" x14ac:dyDescent="0.25">
      <c r="A728" s="285" t="s">
        <v>3676</v>
      </c>
      <c r="B728" s="285" t="s">
        <v>1043</v>
      </c>
      <c r="C728" s="285" t="s">
        <v>1044</v>
      </c>
      <c r="D728" s="285" t="s">
        <v>3677</v>
      </c>
      <c r="E728" s="285" t="s">
        <v>3678</v>
      </c>
      <c r="F728" s="285" t="s">
        <v>1399</v>
      </c>
      <c r="G728" s="285"/>
    </row>
    <row r="729" spans="1:7" s="286" customFormat="1" ht="24.6" customHeight="1" x14ac:dyDescent="0.25">
      <c r="A729" s="285" t="s">
        <v>3679</v>
      </c>
      <c r="B729" s="285" t="s">
        <v>1043</v>
      </c>
      <c r="C729" s="285" t="s">
        <v>1044</v>
      </c>
      <c r="D729" s="285" t="s">
        <v>3680</v>
      </c>
      <c r="E729" s="285" t="s">
        <v>3681</v>
      </c>
      <c r="F729" s="285" t="s">
        <v>3682</v>
      </c>
      <c r="G729" s="285"/>
    </row>
    <row r="730" spans="1:7" s="286" customFormat="1" ht="24.6" customHeight="1" x14ac:dyDescent="0.25">
      <c r="A730" s="285" t="s">
        <v>3683</v>
      </c>
      <c r="B730" s="285" t="s">
        <v>1043</v>
      </c>
      <c r="C730" s="285" t="s">
        <v>1044</v>
      </c>
      <c r="D730" s="285" t="s">
        <v>3684</v>
      </c>
      <c r="E730" s="285" t="s">
        <v>3685</v>
      </c>
      <c r="F730" s="282" t="s">
        <v>5918</v>
      </c>
      <c r="G730" s="285"/>
    </row>
    <row r="731" spans="1:7" s="286" customFormat="1" ht="24.6" customHeight="1" x14ac:dyDescent="0.25">
      <c r="A731" s="285" t="s">
        <v>3686</v>
      </c>
      <c r="B731" s="285" t="s">
        <v>1043</v>
      </c>
      <c r="C731" s="285" t="s">
        <v>1044</v>
      </c>
      <c r="D731" s="285" t="s">
        <v>3687</v>
      </c>
      <c r="E731" s="285" t="s">
        <v>3688</v>
      </c>
      <c r="F731" s="285" t="s">
        <v>3689</v>
      </c>
      <c r="G731" s="285"/>
    </row>
    <row r="732" spans="1:7" s="286" customFormat="1" ht="24.6" customHeight="1" x14ac:dyDescent="0.25">
      <c r="A732" s="285" t="s">
        <v>3690</v>
      </c>
      <c r="B732" s="285" t="s">
        <v>1043</v>
      </c>
      <c r="C732" s="285" t="s">
        <v>1044</v>
      </c>
      <c r="D732" s="285" t="s">
        <v>3691</v>
      </c>
      <c r="E732" s="285" t="s">
        <v>3692</v>
      </c>
      <c r="F732" s="285" t="s">
        <v>3693</v>
      </c>
      <c r="G732" s="285"/>
    </row>
    <row r="733" spans="1:7" s="286" customFormat="1" ht="24.6" customHeight="1" x14ac:dyDescent="0.25">
      <c r="A733" s="285" t="s">
        <v>3694</v>
      </c>
      <c r="B733" s="285" t="s">
        <v>1043</v>
      </c>
      <c r="C733" s="285" t="s">
        <v>1044</v>
      </c>
      <c r="D733" s="285" t="s">
        <v>3695</v>
      </c>
      <c r="E733" s="285" t="s">
        <v>3696</v>
      </c>
      <c r="F733" s="285" t="s">
        <v>3697</v>
      </c>
      <c r="G733" s="285"/>
    </row>
    <row r="734" spans="1:7" s="286" customFormat="1" ht="33.6" customHeight="1" x14ac:dyDescent="0.25">
      <c r="A734" s="285" t="s">
        <v>3698</v>
      </c>
      <c r="B734" s="285" t="s">
        <v>1043</v>
      </c>
      <c r="C734" s="285" t="s">
        <v>1044</v>
      </c>
      <c r="D734" s="285" t="s">
        <v>3699</v>
      </c>
      <c r="E734" s="285" t="s">
        <v>3700</v>
      </c>
      <c r="F734" s="282" t="s">
        <v>5919</v>
      </c>
      <c r="G734" s="285"/>
    </row>
    <row r="735" spans="1:7" s="286" customFormat="1" ht="24.6" customHeight="1" x14ac:dyDescent="0.25">
      <c r="A735" s="285" t="s">
        <v>3701</v>
      </c>
      <c r="B735" s="285" t="s">
        <v>1043</v>
      </c>
      <c r="C735" s="285" t="s">
        <v>1044</v>
      </c>
      <c r="D735" s="285" t="s">
        <v>3702</v>
      </c>
      <c r="E735" s="285" t="s">
        <v>3703</v>
      </c>
      <c r="F735" s="285" t="s">
        <v>2073</v>
      </c>
      <c r="G735" s="285"/>
    </row>
    <row r="736" spans="1:7" s="286" customFormat="1" ht="24.6" customHeight="1" x14ac:dyDescent="0.25">
      <c r="A736" s="285" t="s">
        <v>3704</v>
      </c>
      <c r="B736" s="285" t="s">
        <v>1043</v>
      </c>
      <c r="C736" s="285" t="s">
        <v>1044</v>
      </c>
      <c r="D736" s="285" t="s">
        <v>3705</v>
      </c>
      <c r="E736" s="285" t="s">
        <v>3706</v>
      </c>
      <c r="F736" s="285" t="s">
        <v>3707</v>
      </c>
      <c r="G736" s="285"/>
    </row>
    <row r="737" spans="1:7" s="286" customFormat="1" ht="24.6" customHeight="1" x14ac:dyDescent="0.25">
      <c r="A737" s="285" t="s">
        <v>3708</v>
      </c>
      <c r="B737" s="285" t="s">
        <v>1043</v>
      </c>
      <c r="C737" s="285" t="s">
        <v>1044</v>
      </c>
      <c r="D737" s="285" t="s">
        <v>3709</v>
      </c>
      <c r="E737" s="285" t="s">
        <v>3710</v>
      </c>
      <c r="F737" s="285" t="s">
        <v>3711</v>
      </c>
      <c r="G737" s="285"/>
    </row>
    <row r="738" spans="1:7" s="286" customFormat="1" ht="24.6" customHeight="1" x14ac:dyDescent="0.25">
      <c r="A738" s="285" t="s">
        <v>3712</v>
      </c>
      <c r="B738" s="285" t="s">
        <v>1043</v>
      </c>
      <c r="C738" s="285" t="s">
        <v>1044</v>
      </c>
      <c r="D738" s="285" t="s">
        <v>3713</v>
      </c>
      <c r="E738" s="285" t="s">
        <v>3714</v>
      </c>
      <c r="F738" s="285" t="s">
        <v>3715</v>
      </c>
      <c r="G738" s="285"/>
    </row>
    <row r="739" spans="1:7" s="286" customFormat="1" ht="24.6" customHeight="1" x14ac:dyDescent="0.25">
      <c r="A739" s="285" t="s">
        <v>3716</v>
      </c>
      <c r="B739" s="285" t="s">
        <v>1043</v>
      </c>
      <c r="C739" s="285" t="s">
        <v>1044</v>
      </c>
      <c r="D739" s="285" t="s">
        <v>3717</v>
      </c>
      <c r="E739" s="285" t="s">
        <v>3718</v>
      </c>
      <c r="F739" s="285" t="s">
        <v>3719</v>
      </c>
      <c r="G739" s="285"/>
    </row>
    <row r="740" spans="1:7" s="286" customFormat="1" ht="24.6" customHeight="1" x14ac:dyDescent="0.25">
      <c r="A740" s="285" t="s">
        <v>3720</v>
      </c>
      <c r="B740" s="285" t="s">
        <v>1043</v>
      </c>
      <c r="C740" s="285" t="s">
        <v>1044</v>
      </c>
      <c r="D740" s="285" t="s">
        <v>3721</v>
      </c>
      <c r="E740" s="285" t="s">
        <v>3722</v>
      </c>
      <c r="F740" s="285" t="s">
        <v>3723</v>
      </c>
      <c r="G740" s="285"/>
    </row>
    <row r="741" spans="1:7" s="286" customFormat="1" ht="24.6" customHeight="1" x14ac:dyDescent="0.25">
      <c r="A741" s="285" t="s">
        <v>4727</v>
      </c>
      <c r="B741" s="285" t="s">
        <v>1043</v>
      </c>
      <c r="C741" s="285" t="s">
        <v>1044</v>
      </c>
      <c r="D741" s="285" t="s">
        <v>4728</v>
      </c>
      <c r="E741" s="285" t="s">
        <v>4729</v>
      </c>
      <c r="F741" s="285" t="s">
        <v>4730</v>
      </c>
      <c r="G741" s="285"/>
    </row>
    <row r="742" spans="1:7" s="286" customFormat="1" ht="24.6" customHeight="1" x14ac:dyDescent="0.25">
      <c r="A742" s="285" t="s">
        <v>3724</v>
      </c>
      <c r="B742" s="285" t="s">
        <v>1043</v>
      </c>
      <c r="C742" s="285" t="s">
        <v>1044</v>
      </c>
      <c r="D742" s="285" t="s">
        <v>3725</v>
      </c>
      <c r="E742" s="285" t="s">
        <v>3726</v>
      </c>
      <c r="F742" s="285" t="s">
        <v>3727</v>
      </c>
      <c r="G742" s="285"/>
    </row>
    <row r="743" spans="1:7" s="286" customFormat="1" ht="24.6" customHeight="1" x14ac:dyDescent="0.25">
      <c r="A743" s="285" t="s">
        <v>3728</v>
      </c>
      <c r="B743" s="285" t="s">
        <v>1043</v>
      </c>
      <c r="C743" s="285" t="s">
        <v>1044</v>
      </c>
      <c r="D743" s="285" t="s">
        <v>3729</v>
      </c>
      <c r="E743" s="285" t="s">
        <v>3730</v>
      </c>
      <c r="F743" s="285" t="s">
        <v>3731</v>
      </c>
      <c r="G743" s="285"/>
    </row>
    <row r="744" spans="1:7" s="286" customFormat="1" ht="24.6" customHeight="1" x14ac:dyDescent="0.25">
      <c r="A744" s="283" t="s">
        <v>4865</v>
      </c>
      <c r="B744" s="283" t="s">
        <v>1043</v>
      </c>
      <c r="C744" s="283" t="s">
        <v>1044</v>
      </c>
      <c r="D744" s="283" t="s">
        <v>4866</v>
      </c>
      <c r="E744" s="283" t="s">
        <v>4867</v>
      </c>
      <c r="F744" s="283" t="s">
        <v>4868</v>
      </c>
      <c r="G744" s="285"/>
    </row>
    <row r="745" spans="1:7" s="286" customFormat="1" ht="24.6" customHeight="1" x14ac:dyDescent="0.25">
      <c r="A745" s="283" t="s">
        <v>4869</v>
      </c>
      <c r="B745" s="283" t="s">
        <v>1043</v>
      </c>
      <c r="C745" s="283" t="s">
        <v>1044</v>
      </c>
      <c r="D745" s="283" t="s">
        <v>4870</v>
      </c>
      <c r="E745" s="283" t="s">
        <v>4871</v>
      </c>
      <c r="F745" s="283" t="s">
        <v>4872</v>
      </c>
      <c r="G745" s="285"/>
    </row>
    <row r="746" spans="1:7" s="286" customFormat="1" ht="24.6" customHeight="1" x14ac:dyDescent="0.25">
      <c r="A746" s="283" t="s">
        <v>4873</v>
      </c>
      <c r="B746" s="283" t="s">
        <v>1043</v>
      </c>
      <c r="C746" s="283" t="s">
        <v>1044</v>
      </c>
      <c r="D746" s="283" t="s">
        <v>4874</v>
      </c>
      <c r="E746" s="283" t="s">
        <v>4875</v>
      </c>
      <c r="F746" s="283" t="s">
        <v>4876</v>
      </c>
      <c r="G746" s="285"/>
    </row>
    <row r="747" spans="1:7" s="286" customFormat="1" ht="24.6" customHeight="1" x14ac:dyDescent="0.25">
      <c r="A747" s="283" t="s">
        <v>4877</v>
      </c>
      <c r="B747" s="283" t="s">
        <v>1043</v>
      </c>
      <c r="C747" s="283" t="s">
        <v>1044</v>
      </c>
      <c r="D747" s="283" t="s">
        <v>4878</v>
      </c>
      <c r="E747" s="283" t="s">
        <v>4879</v>
      </c>
      <c r="F747" s="283" t="s">
        <v>4880</v>
      </c>
      <c r="G747" s="285"/>
    </row>
    <row r="748" spans="1:7" s="286" customFormat="1" ht="24.6" customHeight="1" x14ac:dyDescent="0.25">
      <c r="A748" s="283" t="s">
        <v>4881</v>
      </c>
      <c r="B748" s="283" t="s">
        <v>1043</v>
      </c>
      <c r="C748" s="283" t="s">
        <v>1044</v>
      </c>
      <c r="D748" s="283" t="s">
        <v>4882</v>
      </c>
      <c r="E748" s="283" t="s">
        <v>4883</v>
      </c>
      <c r="F748" s="283" t="s">
        <v>3304</v>
      </c>
      <c r="G748" s="285"/>
    </row>
    <row r="749" spans="1:7" s="286" customFormat="1" ht="24.6" customHeight="1" x14ac:dyDescent="0.25">
      <c r="A749" s="283" t="s">
        <v>4884</v>
      </c>
      <c r="B749" s="283" t="s">
        <v>1043</v>
      </c>
      <c r="C749" s="283" t="s">
        <v>1044</v>
      </c>
      <c r="D749" s="283" t="s">
        <v>4885</v>
      </c>
      <c r="E749" s="283" t="s">
        <v>4886</v>
      </c>
      <c r="F749" s="283" t="s">
        <v>3612</v>
      </c>
      <c r="G749" s="285"/>
    </row>
    <row r="750" spans="1:7" s="286" customFormat="1" ht="24.6" customHeight="1" x14ac:dyDescent="0.25">
      <c r="A750" s="283" t="s">
        <v>4887</v>
      </c>
      <c r="B750" s="283" t="s">
        <v>1043</v>
      </c>
      <c r="C750" s="283" t="s">
        <v>1044</v>
      </c>
      <c r="D750" s="283" t="s">
        <v>3517</v>
      </c>
      <c r="E750" s="283" t="s">
        <v>4888</v>
      </c>
      <c r="F750" s="283" t="s">
        <v>4889</v>
      </c>
      <c r="G750" s="285"/>
    </row>
    <row r="751" spans="1:7" s="286" customFormat="1" ht="24.6" customHeight="1" x14ac:dyDescent="0.25">
      <c r="A751" s="283" t="s">
        <v>4890</v>
      </c>
      <c r="B751" s="283" t="s">
        <v>1043</v>
      </c>
      <c r="C751" s="283" t="s">
        <v>1044</v>
      </c>
      <c r="D751" s="283" t="s">
        <v>4891</v>
      </c>
      <c r="E751" s="283" t="s">
        <v>4892</v>
      </c>
      <c r="F751" s="283" t="s">
        <v>4893</v>
      </c>
      <c r="G751" s="285"/>
    </row>
    <row r="752" spans="1:7" s="286" customFormat="1" ht="24.6" customHeight="1" x14ac:dyDescent="0.25">
      <c r="A752" s="285" t="s">
        <v>3732</v>
      </c>
      <c r="B752" s="285" t="s">
        <v>1043</v>
      </c>
      <c r="C752" s="285" t="s">
        <v>1044</v>
      </c>
      <c r="D752" s="285" t="s">
        <v>3733</v>
      </c>
      <c r="E752" s="285" t="s">
        <v>3734</v>
      </c>
      <c r="F752" s="285" t="s">
        <v>3735</v>
      </c>
      <c r="G752" s="285"/>
    </row>
    <row r="753" spans="1:7" s="286" customFormat="1" ht="24.6" customHeight="1" x14ac:dyDescent="0.25">
      <c r="A753" s="285" t="s">
        <v>3736</v>
      </c>
      <c r="B753" s="285" t="s">
        <v>1081</v>
      </c>
      <c r="C753" s="285" t="s">
        <v>1082</v>
      </c>
      <c r="D753" s="285" t="s">
        <v>3737</v>
      </c>
      <c r="E753" s="285" t="s">
        <v>3738</v>
      </c>
      <c r="F753" s="285" t="s">
        <v>3739</v>
      </c>
      <c r="G753" s="285" t="s">
        <v>3740</v>
      </c>
    </row>
    <row r="754" spans="1:7" s="286" customFormat="1" ht="24.6" customHeight="1" x14ac:dyDescent="0.25">
      <c r="A754" s="285" t="s">
        <v>3741</v>
      </c>
      <c r="B754" s="285" t="s">
        <v>1081</v>
      </c>
      <c r="C754" s="285" t="s">
        <v>1082</v>
      </c>
      <c r="D754" s="285" t="s">
        <v>1417</v>
      </c>
      <c r="E754" s="285" t="s">
        <v>3742</v>
      </c>
      <c r="F754" s="285" t="s">
        <v>3743</v>
      </c>
      <c r="G754" s="285" t="s">
        <v>3744</v>
      </c>
    </row>
    <row r="755" spans="1:7" s="286" customFormat="1" ht="24.6" customHeight="1" x14ac:dyDescent="0.25">
      <c r="A755" s="285" t="s">
        <v>3745</v>
      </c>
      <c r="B755" s="285" t="s">
        <v>1081</v>
      </c>
      <c r="C755" s="285" t="s">
        <v>1082</v>
      </c>
      <c r="D755" s="285" t="s">
        <v>1739</v>
      </c>
      <c r="E755" s="285" t="s">
        <v>3746</v>
      </c>
      <c r="F755" s="285" t="s">
        <v>2000</v>
      </c>
      <c r="G755" s="285"/>
    </row>
    <row r="756" spans="1:7" s="286" customFormat="1" ht="24.6" customHeight="1" x14ac:dyDescent="0.25">
      <c r="A756" s="285" t="s">
        <v>3747</v>
      </c>
      <c r="B756" s="285" t="s">
        <v>1081</v>
      </c>
      <c r="C756" s="285" t="s">
        <v>1082</v>
      </c>
      <c r="D756" s="285" t="s">
        <v>3748</v>
      </c>
      <c r="E756" s="285" t="s">
        <v>3749</v>
      </c>
      <c r="F756" s="285" t="s">
        <v>3750</v>
      </c>
      <c r="G756" s="285"/>
    </row>
    <row r="757" spans="1:7" s="286" customFormat="1" ht="24.6" customHeight="1" x14ac:dyDescent="0.25">
      <c r="A757" s="285" t="s">
        <v>3751</v>
      </c>
      <c r="B757" s="285" t="s">
        <v>1081</v>
      </c>
      <c r="C757" s="285" t="s">
        <v>1082</v>
      </c>
      <c r="D757" s="285" t="s">
        <v>3752</v>
      </c>
      <c r="E757" s="285" t="s">
        <v>4894</v>
      </c>
      <c r="F757" s="285" t="s">
        <v>4894</v>
      </c>
      <c r="G757" s="285"/>
    </row>
    <row r="758" spans="1:7" s="286" customFormat="1" ht="24.6" customHeight="1" x14ac:dyDescent="0.25">
      <c r="A758" s="285" t="s">
        <v>3753</v>
      </c>
      <c r="B758" s="285" t="s">
        <v>1081</v>
      </c>
      <c r="C758" s="285" t="s">
        <v>1082</v>
      </c>
      <c r="D758" s="285"/>
      <c r="E758" s="285" t="s">
        <v>3754</v>
      </c>
      <c r="F758" s="285" t="s">
        <v>3754</v>
      </c>
      <c r="G758" s="285"/>
    </row>
    <row r="759" spans="1:7" s="286" customFormat="1" ht="24.6" customHeight="1" x14ac:dyDescent="0.25">
      <c r="A759" s="285" t="s">
        <v>3755</v>
      </c>
      <c r="B759" s="285" t="s">
        <v>1081</v>
      </c>
      <c r="C759" s="285" t="s">
        <v>1082</v>
      </c>
      <c r="D759" s="285" t="s">
        <v>1742</v>
      </c>
      <c r="E759" s="285" t="s">
        <v>1481</v>
      </c>
      <c r="F759" s="285" t="s">
        <v>1481</v>
      </c>
      <c r="G759" s="285"/>
    </row>
    <row r="760" spans="1:7" s="286" customFormat="1" ht="24.6" customHeight="1" x14ac:dyDescent="0.25">
      <c r="A760" s="285" t="s">
        <v>3756</v>
      </c>
      <c r="B760" s="285" t="s">
        <v>1081</v>
      </c>
      <c r="C760" s="285" t="s">
        <v>1082</v>
      </c>
      <c r="D760" s="285"/>
      <c r="E760" s="285" t="s">
        <v>3139</v>
      </c>
      <c r="F760" s="285" t="s">
        <v>3139</v>
      </c>
      <c r="G760" s="285"/>
    </row>
    <row r="761" spans="1:7" s="286" customFormat="1" ht="24.6" customHeight="1" x14ac:dyDescent="0.25">
      <c r="A761" s="285" t="s">
        <v>3757</v>
      </c>
      <c r="B761" s="285" t="s">
        <v>1081</v>
      </c>
      <c r="C761" s="285" t="s">
        <v>1082</v>
      </c>
      <c r="D761" s="285" t="s">
        <v>1747</v>
      </c>
      <c r="E761" s="285" t="s">
        <v>3141</v>
      </c>
      <c r="F761" s="285" t="s">
        <v>3141</v>
      </c>
      <c r="G761" s="285"/>
    </row>
    <row r="762" spans="1:7" s="286" customFormat="1" ht="24.6" customHeight="1" x14ac:dyDescent="0.25">
      <c r="A762" s="285" t="s">
        <v>3758</v>
      </c>
      <c r="B762" s="285" t="s">
        <v>1109</v>
      </c>
      <c r="C762" s="285" t="s">
        <v>1110</v>
      </c>
      <c r="D762" s="285" t="s">
        <v>3759</v>
      </c>
      <c r="E762" s="285" t="s">
        <v>3760</v>
      </c>
      <c r="F762" s="285" t="s">
        <v>3761</v>
      </c>
      <c r="G762" s="285"/>
    </row>
    <row r="763" spans="1:7" s="286" customFormat="1" ht="24.6" customHeight="1" x14ac:dyDescent="0.25">
      <c r="A763" s="285" t="s">
        <v>3762</v>
      </c>
      <c r="B763" s="285" t="s">
        <v>1109</v>
      </c>
      <c r="C763" s="285" t="s">
        <v>1110</v>
      </c>
      <c r="D763" s="285" t="s">
        <v>3763</v>
      </c>
      <c r="E763" s="285" t="s">
        <v>3764</v>
      </c>
      <c r="F763" s="285" t="s">
        <v>3765</v>
      </c>
      <c r="G763" s="285"/>
    </row>
    <row r="764" spans="1:7" s="286" customFormat="1" ht="24.6" customHeight="1" x14ac:dyDescent="0.25">
      <c r="A764" s="285" t="s">
        <v>3766</v>
      </c>
      <c r="B764" s="285" t="s">
        <v>1109</v>
      </c>
      <c r="C764" s="285" t="s">
        <v>1110</v>
      </c>
      <c r="D764" s="285"/>
      <c r="E764" s="285" t="s">
        <v>3767</v>
      </c>
      <c r="F764" s="285" t="s">
        <v>3768</v>
      </c>
      <c r="G764" s="285"/>
    </row>
    <row r="765" spans="1:7" s="286" customFormat="1" ht="24.6" customHeight="1" x14ac:dyDescent="0.25">
      <c r="A765" s="285" t="s">
        <v>3769</v>
      </c>
      <c r="B765" s="285" t="s">
        <v>1109</v>
      </c>
      <c r="C765" s="285" t="s">
        <v>1110</v>
      </c>
      <c r="D765" s="285" t="s">
        <v>3770</v>
      </c>
      <c r="E765" s="285" t="s">
        <v>3771</v>
      </c>
      <c r="F765" s="285" t="s">
        <v>3772</v>
      </c>
      <c r="G765" s="285"/>
    </row>
    <row r="766" spans="1:7" s="286" customFormat="1" ht="24.6" customHeight="1" x14ac:dyDescent="0.25">
      <c r="A766" s="285" t="s">
        <v>3773</v>
      </c>
      <c r="B766" s="285" t="s">
        <v>1109</v>
      </c>
      <c r="C766" s="285" t="s">
        <v>1110</v>
      </c>
      <c r="D766" s="285"/>
      <c r="E766" s="285" t="s">
        <v>3774</v>
      </c>
      <c r="F766" s="285" t="s">
        <v>3775</v>
      </c>
      <c r="G766" s="285"/>
    </row>
    <row r="767" spans="1:7" s="286" customFormat="1" ht="24.6" customHeight="1" x14ac:dyDescent="0.25">
      <c r="A767" s="285" t="s">
        <v>3776</v>
      </c>
      <c r="B767" s="285" t="s">
        <v>1109</v>
      </c>
      <c r="C767" s="285" t="s">
        <v>1110</v>
      </c>
      <c r="D767" s="285" t="s">
        <v>3777</v>
      </c>
      <c r="E767" s="285" t="s">
        <v>3778</v>
      </c>
      <c r="F767" s="285" t="s">
        <v>3779</v>
      </c>
      <c r="G767" s="285"/>
    </row>
    <row r="768" spans="1:7" s="286" customFormat="1" ht="24.6" customHeight="1" x14ac:dyDescent="0.25">
      <c r="A768" s="285" t="s">
        <v>3780</v>
      </c>
      <c r="B768" s="285" t="s">
        <v>1109</v>
      </c>
      <c r="C768" s="285" t="s">
        <v>1110</v>
      </c>
      <c r="D768" s="285"/>
      <c r="E768" s="285" t="s">
        <v>3781</v>
      </c>
      <c r="F768" s="285" t="s">
        <v>3782</v>
      </c>
      <c r="G768" s="285"/>
    </row>
    <row r="769" spans="1:7" s="286" customFormat="1" ht="24.6" customHeight="1" x14ac:dyDescent="0.25">
      <c r="A769" s="285" t="s">
        <v>3783</v>
      </c>
      <c r="B769" s="285" t="s">
        <v>1109</v>
      </c>
      <c r="C769" s="285" t="s">
        <v>1110</v>
      </c>
      <c r="D769" s="285"/>
      <c r="E769" s="285" t="s">
        <v>3784</v>
      </c>
      <c r="F769" s="285" t="s">
        <v>3785</v>
      </c>
      <c r="G769" s="285"/>
    </row>
    <row r="770" spans="1:7" s="286" customFormat="1" ht="24.6" customHeight="1" x14ac:dyDescent="0.25">
      <c r="A770" s="285" t="s">
        <v>3786</v>
      </c>
      <c r="B770" s="285" t="s">
        <v>1109</v>
      </c>
      <c r="C770" s="285" t="s">
        <v>1110</v>
      </c>
      <c r="D770" s="285"/>
      <c r="E770" s="285" t="s">
        <v>4731</v>
      </c>
      <c r="F770" s="285" t="s">
        <v>1770</v>
      </c>
      <c r="G770" s="285"/>
    </row>
    <row r="771" spans="1:7" s="286" customFormat="1" ht="24.6" customHeight="1" x14ac:dyDescent="0.25">
      <c r="A771" s="285" t="s">
        <v>3787</v>
      </c>
      <c r="B771" s="285" t="s">
        <v>1109</v>
      </c>
      <c r="C771" s="285" t="s">
        <v>1110</v>
      </c>
      <c r="D771" s="285"/>
      <c r="E771" s="285" t="s">
        <v>3788</v>
      </c>
      <c r="F771" s="285" t="s">
        <v>3789</v>
      </c>
      <c r="G771" s="285"/>
    </row>
    <row r="772" spans="1:7" s="286" customFormat="1" ht="24.6" customHeight="1" x14ac:dyDescent="0.25">
      <c r="A772" s="285" t="s">
        <v>3790</v>
      </c>
      <c r="B772" s="285" t="s">
        <v>1109</v>
      </c>
      <c r="C772" s="285" t="s">
        <v>1110</v>
      </c>
      <c r="D772" s="285"/>
      <c r="E772" s="285" t="s">
        <v>3791</v>
      </c>
      <c r="F772" s="285" t="s">
        <v>3792</v>
      </c>
      <c r="G772" s="285"/>
    </row>
    <row r="773" spans="1:7" s="286" customFormat="1" ht="24.6" customHeight="1" x14ac:dyDescent="0.25">
      <c r="A773" s="285" t="s">
        <v>3793</v>
      </c>
      <c r="B773" s="285" t="s">
        <v>1127</v>
      </c>
      <c r="C773" s="285" t="s">
        <v>1128</v>
      </c>
      <c r="D773" s="285" t="s">
        <v>3794</v>
      </c>
      <c r="E773" s="285" t="s">
        <v>3795</v>
      </c>
      <c r="F773" s="285" t="s">
        <v>3796</v>
      </c>
      <c r="G773" s="285"/>
    </row>
    <row r="774" spans="1:7" s="286" customFormat="1" ht="24.6" customHeight="1" x14ac:dyDescent="0.25">
      <c r="A774" s="285" t="s">
        <v>3797</v>
      </c>
      <c r="B774" s="285" t="s">
        <v>1127</v>
      </c>
      <c r="C774" s="285" t="s">
        <v>1128</v>
      </c>
      <c r="D774" s="285"/>
      <c r="E774" s="285" t="s">
        <v>3798</v>
      </c>
      <c r="F774" s="285" t="s">
        <v>3799</v>
      </c>
      <c r="G774" s="285"/>
    </row>
    <row r="775" spans="1:7" s="286" customFormat="1" ht="24.6" customHeight="1" x14ac:dyDescent="0.25">
      <c r="A775" s="285" t="s">
        <v>3800</v>
      </c>
      <c r="B775" s="285" t="s">
        <v>1127</v>
      </c>
      <c r="C775" s="285" t="s">
        <v>1128</v>
      </c>
      <c r="D775" s="285"/>
      <c r="E775" s="285" t="s">
        <v>3801</v>
      </c>
      <c r="F775" s="285" t="s">
        <v>3802</v>
      </c>
      <c r="G775" s="285"/>
    </row>
    <row r="776" spans="1:7" s="286" customFormat="1" ht="24.6" customHeight="1" x14ac:dyDescent="0.25">
      <c r="A776" s="285" t="s">
        <v>3803</v>
      </c>
      <c r="B776" s="285" t="s">
        <v>1127</v>
      </c>
      <c r="C776" s="285" t="s">
        <v>1128</v>
      </c>
      <c r="D776" s="285"/>
      <c r="E776" s="285" t="s">
        <v>3804</v>
      </c>
      <c r="F776" s="285" t="s">
        <v>3805</v>
      </c>
      <c r="G776" s="285"/>
    </row>
    <row r="777" spans="1:7" s="286" customFormat="1" ht="24.6" customHeight="1" x14ac:dyDescent="0.25">
      <c r="A777" s="285" t="s">
        <v>3806</v>
      </c>
      <c r="B777" s="285" t="s">
        <v>1127</v>
      </c>
      <c r="C777" s="285" t="s">
        <v>1128</v>
      </c>
      <c r="D777" s="285"/>
      <c r="E777" s="285" t="s">
        <v>3807</v>
      </c>
      <c r="F777" s="285" t="s">
        <v>1753</v>
      </c>
      <c r="G777" s="285"/>
    </row>
    <row r="778" spans="1:7" s="286" customFormat="1" ht="24.6" customHeight="1" x14ac:dyDescent="0.25">
      <c r="A778" s="285" t="s">
        <v>3808</v>
      </c>
      <c r="B778" s="285" t="s">
        <v>1127</v>
      </c>
      <c r="C778" s="285" t="s">
        <v>1128</v>
      </c>
      <c r="D778" s="285" t="s">
        <v>3809</v>
      </c>
      <c r="E778" s="285" t="s">
        <v>3810</v>
      </c>
      <c r="F778" s="285" t="s">
        <v>3811</v>
      </c>
      <c r="G778" s="285"/>
    </row>
    <row r="779" spans="1:7" s="286" customFormat="1" ht="24.6" customHeight="1" x14ac:dyDescent="0.25">
      <c r="A779" s="285" t="s">
        <v>3812</v>
      </c>
      <c r="B779" s="285" t="s">
        <v>1127</v>
      </c>
      <c r="C779" s="285" t="s">
        <v>1128</v>
      </c>
      <c r="D779" s="285" t="s">
        <v>3813</v>
      </c>
      <c r="E779" s="285" t="s">
        <v>3814</v>
      </c>
      <c r="F779" s="285" t="s">
        <v>3815</v>
      </c>
      <c r="G779" s="285"/>
    </row>
    <row r="780" spans="1:7" s="286" customFormat="1" ht="24.6" customHeight="1" x14ac:dyDescent="0.25">
      <c r="A780" s="285" t="s">
        <v>3816</v>
      </c>
      <c r="B780" s="285" t="s">
        <v>1127</v>
      </c>
      <c r="C780" s="285" t="s">
        <v>1128</v>
      </c>
      <c r="D780" s="285" t="s">
        <v>3817</v>
      </c>
      <c r="E780" s="285" t="s">
        <v>3818</v>
      </c>
      <c r="F780" s="285" t="s">
        <v>3819</v>
      </c>
      <c r="G780" s="285"/>
    </row>
    <row r="781" spans="1:7" s="286" customFormat="1" ht="24.6" customHeight="1" x14ac:dyDescent="0.25">
      <c r="A781" s="285" t="s">
        <v>3820</v>
      </c>
      <c r="B781" s="285" t="s">
        <v>1127</v>
      </c>
      <c r="C781" s="285" t="s">
        <v>1128</v>
      </c>
      <c r="D781" s="285" t="s">
        <v>3821</v>
      </c>
      <c r="E781" s="285" t="s">
        <v>3822</v>
      </c>
      <c r="F781" s="285" t="s">
        <v>3823</v>
      </c>
      <c r="G781" s="285"/>
    </row>
    <row r="782" spans="1:7" s="286" customFormat="1" ht="24.6" customHeight="1" x14ac:dyDescent="0.25">
      <c r="A782" s="285" t="s">
        <v>3824</v>
      </c>
      <c r="B782" s="285" t="s">
        <v>1127</v>
      </c>
      <c r="C782" s="285" t="s">
        <v>1128</v>
      </c>
      <c r="D782" s="285" t="s">
        <v>3825</v>
      </c>
      <c r="E782" s="285" t="s">
        <v>3826</v>
      </c>
      <c r="F782" s="285" t="s">
        <v>3827</v>
      </c>
      <c r="G782" s="285"/>
    </row>
    <row r="783" spans="1:7" s="286" customFormat="1" ht="24.6" customHeight="1" x14ac:dyDescent="0.25">
      <c r="A783" s="285" t="s">
        <v>3828</v>
      </c>
      <c r="B783" s="285" t="s">
        <v>1127</v>
      </c>
      <c r="C783" s="285" t="s">
        <v>1128</v>
      </c>
      <c r="D783" s="285" t="s">
        <v>3829</v>
      </c>
      <c r="E783" s="285" t="s">
        <v>3830</v>
      </c>
      <c r="F783" s="285" t="s">
        <v>3831</v>
      </c>
      <c r="G783" s="285"/>
    </row>
    <row r="784" spans="1:7" s="286" customFormat="1" ht="24.6" customHeight="1" x14ac:dyDescent="0.25">
      <c r="A784" s="285" t="s">
        <v>3832</v>
      </c>
      <c r="B784" s="285" t="s">
        <v>1127</v>
      </c>
      <c r="C784" s="285" t="s">
        <v>1128</v>
      </c>
      <c r="D784" s="285"/>
      <c r="E784" s="285" t="s">
        <v>3833</v>
      </c>
      <c r="F784" s="285" t="s">
        <v>3834</v>
      </c>
      <c r="G784" s="285"/>
    </row>
    <row r="785" spans="1:7" s="286" customFormat="1" ht="24.6" customHeight="1" x14ac:dyDescent="0.25">
      <c r="A785" s="285" t="s">
        <v>3835</v>
      </c>
      <c r="B785" s="285" t="s">
        <v>1127</v>
      </c>
      <c r="C785" s="285" t="s">
        <v>1128</v>
      </c>
      <c r="D785" s="285" t="s">
        <v>3836</v>
      </c>
      <c r="E785" s="285" t="s">
        <v>3837</v>
      </c>
      <c r="F785" s="285" t="s">
        <v>3838</v>
      </c>
      <c r="G785" s="285"/>
    </row>
    <row r="786" spans="1:7" s="286" customFormat="1" ht="24.6" customHeight="1" x14ac:dyDescent="0.25">
      <c r="A786" s="285" t="s">
        <v>3839</v>
      </c>
      <c r="B786" s="285" t="s">
        <v>1127</v>
      </c>
      <c r="C786" s="285" t="s">
        <v>1128</v>
      </c>
      <c r="D786" s="285"/>
      <c r="E786" s="285" t="s">
        <v>3840</v>
      </c>
      <c r="F786" s="285" t="s">
        <v>3841</v>
      </c>
      <c r="G786" s="285"/>
    </row>
    <row r="787" spans="1:7" s="286" customFormat="1" ht="24.6" customHeight="1" x14ac:dyDescent="0.25">
      <c r="A787" s="285" t="s">
        <v>3842</v>
      </c>
      <c r="B787" s="285" t="s">
        <v>1127</v>
      </c>
      <c r="C787" s="285" t="s">
        <v>1128</v>
      </c>
      <c r="D787" s="285"/>
      <c r="E787" s="285" t="s">
        <v>3843</v>
      </c>
      <c r="F787" s="285" t="s">
        <v>3844</v>
      </c>
      <c r="G787" s="285"/>
    </row>
    <row r="788" spans="1:7" s="286" customFormat="1" ht="24.6" customHeight="1" x14ac:dyDescent="0.25">
      <c r="A788" s="285" t="s">
        <v>3845</v>
      </c>
      <c r="B788" s="285" t="s">
        <v>1127</v>
      </c>
      <c r="C788" s="285" t="s">
        <v>1128</v>
      </c>
      <c r="D788" s="285"/>
      <c r="E788" s="285" t="s">
        <v>3846</v>
      </c>
      <c r="F788" s="285" t="s">
        <v>3847</v>
      </c>
      <c r="G788" s="285"/>
    </row>
    <row r="789" spans="1:7" s="286" customFormat="1" ht="24.6" customHeight="1" x14ac:dyDescent="0.25">
      <c r="A789" s="285" t="s">
        <v>3848</v>
      </c>
      <c r="B789" s="285" t="s">
        <v>1127</v>
      </c>
      <c r="C789" s="285" t="s">
        <v>1128</v>
      </c>
      <c r="D789" s="285"/>
      <c r="E789" s="285" t="s">
        <v>3849</v>
      </c>
      <c r="F789" s="285" t="s">
        <v>3850</v>
      </c>
      <c r="G789" s="285"/>
    </row>
    <row r="790" spans="1:7" s="286" customFormat="1" ht="24.6" customHeight="1" x14ac:dyDescent="0.25">
      <c r="A790" s="285" t="s">
        <v>3851</v>
      </c>
      <c r="B790" s="285" t="s">
        <v>1127</v>
      </c>
      <c r="C790" s="285" t="s">
        <v>1128</v>
      </c>
      <c r="D790" s="285"/>
      <c r="E790" s="285" t="s">
        <v>3852</v>
      </c>
      <c r="F790" s="285" t="s">
        <v>3853</v>
      </c>
      <c r="G790" s="285"/>
    </row>
    <row r="791" spans="1:7" s="286" customFormat="1" ht="24.6" customHeight="1" x14ac:dyDescent="0.25">
      <c r="A791" s="285" t="s">
        <v>3854</v>
      </c>
      <c r="B791" s="285" t="s">
        <v>1127</v>
      </c>
      <c r="C791" s="285" t="s">
        <v>1128</v>
      </c>
      <c r="D791" s="285"/>
      <c r="E791" s="285" t="s">
        <v>3855</v>
      </c>
      <c r="F791" s="285" t="s">
        <v>3856</v>
      </c>
      <c r="G791" s="285"/>
    </row>
    <row r="792" spans="1:7" s="286" customFormat="1" ht="24.6" customHeight="1" x14ac:dyDescent="0.25">
      <c r="A792" s="285" t="s">
        <v>3857</v>
      </c>
      <c r="B792" s="285" t="s">
        <v>1127</v>
      </c>
      <c r="C792" s="285" t="s">
        <v>1128</v>
      </c>
      <c r="D792" s="285"/>
      <c r="E792" s="285" t="s">
        <v>3858</v>
      </c>
      <c r="F792" s="285" t="s">
        <v>3859</v>
      </c>
      <c r="G792" s="285"/>
    </row>
    <row r="793" spans="1:7" s="286" customFormat="1" ht="24.6" customHeight="1" x14ac:dyDescent="0.25">
      <c r="A793" s="285" t="s">
        <v>3860</v>
      </c>
      <c r="B793" s="285" t="s">
        <v>1127</v>
      </c>
      <c r="C793" s="285" t="s">
        <v>1128</v>
      </c>
      <c r="D793" s="285"/>
      <c r="E793" s="285" t="s">
        <v>3861</v>
      </c>
      <c r="F793" s="285" t="s">
        <v>3862</v>
      </c>
      <c r="G793" s="285"/>
    </row>
    <row r="794" spans="1:7" s="286" customFormat="1" ht="24.6" customHeight="1" x14ac:dyDescent="0.25">
      <c r="A794" s="285" t="s">
        <v>3863</v>
      </c>
      <c r="B794" s="285" t="s">
        <v>1127</v>
      </c>
      <c r="C794" s="285" t="s">
        <v>1128</v>
      </c>
      <c r="D794" s="285"/>
      <c r="E794" s="285" t="s">
        <v>3864</v>
      </c>
      <c r="F794" s="285" t="s">
        <v>3865</v>
      </c>
      <c r="G794" s="285"/>
    </row>
    <row r="795" spans="1:7" s="286" customFormat="1" ht="24.6" customHeight="1" x14ac:dyDescent="0.25">
      <c r="A795" s="285" t="s">
        <v>3866</v>
      </c>
      <c r="B795" s="285" t="s">
        <v>1127</v>
      </c>
      <c r="C795" s="285" t="s">
        <v>1128</v>
      </c>
      <c r="D795" s="285"/>
      <c r="E795" s="285" t="s">
        <v>3867</v>
      </c>
      <c r="F795" s="285" t="s">
        <v>3868</v>
      </c>
      <c r="G795" s="285"/>
    </row>
    <row r="796" spans="1:7" s="286" customFormat="1" ht="24.6" customHeight="1" x14ac:dyDescent="0.25">
      <c r="A796" s="285" t="s">
        <v>3869</v>
      </c>
      <c r="B796" s="285" t="s">
        <v>1127</v>
      </c>
      <c r="C796" s="285" t="s">
        <v>1128</v>
      </c>
      <c r="D796" s="285"/>
      <c r="E796" s="285" t="s">
        <v>3870</v>
      </c>
      <c r="F796" s="285" t="s">
        <v>3871</v>
      </c>
      <c r="G796" s="285"/>
    </row>
    <row r="797" spans="1:7" s="286" customFormat="1" ht="24.6" customHeight="1" x14ac:dyDescent="0.25">
      <c r="A797" s="285" t="s">
        <v>3872</v>
      </c>
      <c r="B797" s="285" t="s">
        <v>1127</v>
      </c>
      <c r="C797" s="285" t="s">
        <v>1128</v>
      </c>
      <c r="D797" s="285"/>
      <c r="E797" s="285" t="s">
        <v>3873</v>
      </c>
      <c r="F797" s="285" t="s">
        <v>3874</v>
      </c>
      <c r="G797" s="285"/>
    </row>
    <row r="798" spans="1:7" s="286" customFormat="1" ht="24.6" customHeight="1" x14ac:dyDescent="0.25">
      <c r="A798" s="285" t="s">
        <v>3875</v>
      </c>
      <c r="B798" s="285" t="s">
        <v>1127</v>
      </c>
      <c r="C798" s="285" t="s">
        <v>1128</v>
      </c>
      <c r="D798" s="285"/>
      <c r="E798" s="285" t="s">
        <v>3876</v>
      </c>
      <c r="F798" s="285" t="s">
        <v>3877</v>
      </c>
      <c r="G798" s="285"/>
    </row>
    <row r="799" spans="1:7" s="286" customFormat="1" ht="24.6" customHeight="1" x14ac:dyDescent="0.25">
      <c r="A799" s="285" t="s">
        <v>3878</v>
      </c>
      <c r="B799" s="285" t="s">
        <v>1127</v>
      </c>
      <c r="C799" s="285" t="s">
        <v>1128</v>
      </c>
      <c r="D799" s="285"/>
      <c r="E799" s="285" t="s">
        <v>3879</v>
      </c>
      <c r="F799" s="285" t="s">
        <v>3880</v>
      </c>
      <c r="G799" s="285"/>
    </row>
    <row r="800" spans="1:7" s="286" customFormat="1" ht="24.6" customHeight="1" x14ac:dyDescent="0.25">
      <c r="A800" s="285" t="s">
        <v>3881</v>
      </c>
      <c r="B800" s="285" t="s">
        <v>1127</v>
      </c>
      <c r="C800" s="285" t="s">
        <v>1128</v>
      </c>
      <c r="D800" s="285"/>
      <c r="E800" s="285" t="s">
        <v>3882</v>
      </c>
      <c r="F800" s="285" t="s">
        <v>3883</v>
      </c>
      <c r="G800" s="285"/>
    </row>
    <row r="801" spans="1:7" s="286" customFormat="1" ht="24.6" customHeight="1" x14ac:dyDescent="0.25">
      <c r="A801" s="285" t="s">
        <v>3884</v>
      </c>
      <c r="B801" s="285" t="s">
        <v>1127</v>
      </c>
      <c r="C801" s="285" t="s">
        <v>1128</v>
      </c>
      <c r="D801" s="285"/>
      <c r="E801" s="285" t="s">
        <v>3885</v>
      </c>
      <c r="F801" s="285" t="s">
        <v>3886</v>
      </c>
      <c r="G801" s="285"/>
    </row>
    <row r="802" spans="1:7" s="286" customFormat="1" ht="24.6" customHeight="1" x14ac:dyDescent="0.25">
      <c r="A802" s="285" t="s">
        <v>3887</v>
      </c>
      <c r="B802" s="285" t="s">
        <v>1127</v>
      </c>
      <c r="C802" s="285" t="s">
        <v>1128</v>
      </c>
      <c r="D802" s="285"/>
      <c r="E802" s="285" t="s">
        <v>3888</v>
      </c>
      <c r="F802" s="285" t="s">
        <v>3889</v>
      </c>
      <c r="G802" s="285"/>
    </row>
    <row r="803" spans="1:7" s="286" customFormat="1" ht="24.6" customHeight="1" x14ac:dyDescent="0.25">
      <c r="A803" s="285" t="s">
        <v>3890</v>
      </c>
      <c r="B803" s="285" t="s">
        <v>1127</v>
      </c>
      <c r="C803" s="285" t="s">
        <v>1128</v>
      </c>
      <c r="D803" s="285"/>
      <c r="E803" s="285" t="s">
        <v>3891</v>
      </c>
      <c r="F803" s="285" t="s">
        <v>3892</v>
      </c>
      <c r="G803" s="285"/>
    </row>
    <row r="804" spans="1:7" s="286" customFormat="1" ht="24.6" customHeight="1" x14ac:dyDescent="0.25">
      <c r="A804" s="285" t="s">
        <v>3893</v>
      </c>
      <c r="B804" s="285" t="s">
        <v>1127</v>
      </c>
      <c r="C804" s="285" t="s">
        <v>1128</v>
      </c>
      <c r="D804" s="285"/>
      <c r="E804" s="285" t="s">
        <v>3894</v>
      </c>
      <c r="F804" s="285" t="s">
        <v>3895</v>
      </c>
      <c r="G804" s="285"/>
    </row>
    <row r="805" spans="1:7" s="286" customFormat="1" ht="24.6" customHeight="1" x14ac:dyDescent="0.25">
      <c r="A805" s="285" t="s">
        <v>3896</v>
      </c>
      <c r="B805" s="285" t="s">
        <v>1127</v>
      </c>
      <c r="C805" s="285" t="s">
        <v>1128</v>
      </c>
      <c r="D805" s="285"/>
      <c r="E805" s="285" t="s">
        <v>3897</v>
      </c>
      <c r="F805" s="285" t="s">
        <v>3898</v>
      </c>
      <c r="G805" s="285"/>
    </row>
    <row r="806" spans="1:7" s="286" customFormat="1" ht="24.6" customHeight="1" x14ac:dyDescent="0.25">
      <c r="A806" s="285" t="s">
        <v>3899</v>
      </c>
      <c r="B806" s="285" t="s">
        <v>1127</v>
      </c>
      <c r="C806" s="285" t="s">
        <v>1128</v>
      </c>
      <c r="D806" s="285"/>
      <c r="E806" s="285" t="s">
        <v>3900</v>
      </c>
      <c r="F806" s="285" t="s">
        <v>3901</v>
      </c>
      <c r="G806" s="285"/>
    </row>
    <row r="807" spans="1:7" s="286" customFormat="1" ht="24.6" customHeight="1" x14ac:dyDescent="0.25">
      <c r="A807" s="285" t="s">
        <v>3902</v>
      </c>
      <c r="B807" s="285" t="s">
        <v>1127</v>
      </c>
      <c r="C807" s="285" t="s">
        <v>1128</v>
      </c>
      <c r="D807" s="285"/>
      <c r="E807" s="285" t="s">
        <v>3903</v>
      </c>
      <c r="F807" s="285" t="s">
        <v>3904</v>
      </c>
      <c r="G807" s="285"/>
    </row>
    <row r="808" spans="1:7" s="286" customFormat="1" ht="24.6" customHeight="1" x14ac:dyDescent="0.25">
      <c r="A808" s="285" t="s">
        <v>3905</v>
      </c>
      <c r="B808" s="285" t="s">
        <v>1127</v>
      </c>
      <c r="C808" s="285" t="s">
        <v>1128</v>
      </c>
      <c r="D808" s="285" t="s">
        <v>3906</v>
      </c>
      <c r="E808" s="285" t="s">
        <v>3907</v>
      </c>
      <c r="F808" s="285" t="s">
        <v>3908</v>
      </c>
      <c r="G808" s="285"/>
    </row>
    <row r="809" spans="1:7" s="286" customFormat="1" ht="24.6" customHeight="1" x14ac:dyDescent="0.25">
      <c r="A809" s="285" t="s">
        <v>3909</v>
      </c>
      <c r="B809" s="285" t="s">
        <v>1127</v>
      </c>
      <c r="C809" s="285" t="s">
        <v>1128</v>
      </c>
      <c r="D809" s="285"/>
      <c r="E809" s="285" t="s">
        <v>3910</v>
      </c>
      <c r="F809" s="285" t="s">
        <v>3911</v>
      </c>
      <c r="G809" s="285"/>
    </row>
    <row r="810" spans="1:7" s="286" customFormat="1" ht="24.6" customHeight="1" x14ac:dyDescent="0.25">
      <c r="A810" s="285" t="s">
        <v>3912</v>
      </c>
      <c r="B810" s="285" t="s">
        <v>1157</v>
      </c>
      <c r="C810" s="285" t="s">
        <v>1158</v>
      </c>
      <c r="D810" s="285" t="s">
        <v>3913</v>
      </c>
      <c r="E810" s="285" t="s">
        <v>3914</v>
      </c>
      <c r="F810" s="285" t="s">
        <v>3915</v>
      </c>
      <c r="G810" s="285"/>
    </row>
    <row r="811" spans="1:7" s="286" customFormat="1" ht="24.6" customHeight="1" x14ac:dyDescent="0.25">
      <c r="A811" s="285" t="s">
        <v>3916</v>
      </c>
      <c r="B811" s="285" t="s">
        <v>1157</v>
      </c>
      <c r="C811" s="285" t="s">
        <v>1158</v>
      </c>
      <c r="D811" s="285" t="s">
        <v>3917</v>
      </c>
      <c r="E811" s="285" t="s">
        <v>3918</v>
      </c>
      <c r="F811" s="285" t="s">
        <v>2000</v>
      </c>
      <c r="G811" s="285" t="s">
        <v>3919</v>
      </c>
    </row>
    <row r="812" spans="1:7" s="286" customFormat="1" ht="24.6" customHeight="1" x14ac:dyDescent="0.25">
      <c r="A812" s="285" t="s">
        <v>3920</v>
      </c>
      <c r="B812" s="285" t="s">
        <v>1157</v>
      </c>
      <c r="C812" s="285" t="s">
        <v>1158</v>
      </c>
      <c r="D812" s="285" t="s">
        <v>3921</v>
      </c>
      <c r="E812" s="285" t="s">
        <v>3922</v>
      </c>
      <c r="F812" s="285" t="s">
        <v>3923</v>
      </c>
      <c r="G812" s="285" t="s">
        <v>3924</v>
      </c>
    </row>
    <row r="813" spans="1:7" s="286" customFormat="1" ht="24.6" customHeight="1" x14ac:dyDescent="0.25">
      <c r="A813" s="285" t="s">
        <v>3925</v>
      </c>
      <c r="B813" s="285" t="s">
        <v>1157</v>
      </c>
      <c r="C813" s="285" t="s">
        <v>1158</v>
      </c>
      <c r="D813" s="285" t="s">
        <v>3573</v>
      </c>
      <c r="E813" s="285" t="s">
        <v>3926</v>
      </c>
      <c r="F813" s="285" t="s">
        <v>1481</v>
      </c>
      <c r="G813" s="285"/>
    </row>
    <row r="814" spans="1:7" s="286" customFormat="1" ht="24.6" customHeight="1" x14ac:dyDescent="0.25">
      <c r="A814" s="285" t="s">
        <v>3927</v>
      </c>
      <c r="B814" s="285" t="s">
        <v>1157</v>
      </c>
      <c r="C814" s="285" t="s">
        <v>1158</v>
      </c>
      <c r="D814" s="285" t="s">
        <v>3928</v>
      </c>
      <c r="E814" s="285" t="s">
        <v>3929</v>
      </c>
      <c r="F814" s="285" t="s">
        <v>1399</v>
      </c>
      <c r="G814" s="285" t="s">
        <v>3930</v>
      </c>
    </row>
    <row r="815" spans="1:7" s="286" customFormat="1" ht="24.6" customHeight="1" x14ac:dyDescent="0.25">
      <c r="A815" s="285" t="s">
        <v>3931</v>
      </c>
      <c r="B815" s="285" t="s">
        <v>1157</v>
      </c>
      <c r="C815" s="285" t="s">
        <v>1158</v>
      </c>
      <c r="D815" s="285" t="s">
        <v>3634</v>
      </c>
      <c r="E815" s="285" t="s">
        <v>3932</v>
      </c>
      <c r="F815" s="285" t="s">
        <v>3143</v>
      </c>
      <c r="G815" s="285" t="s">
        <v>3933</v>
      </c>
    </row>
    <row r="816" spans="1:7" s="286" customFormat="1" ht="24.6" customHeight="1" x14ac:dyDescent="0.25">
      <c r="A816" s="285" t="s">
        <v>3934</v>
      </c>
      <c r="B816" s="285" t="s">
        <v>1157</v>
      </c>
      <c r="C816" s="285" t="s">
        <v>1158</v>
      </c>
      <c r="D816" s="285" t="s">
        <v>3935</v>
      </c>
      <c r="E816" s="285" t="s">
        <v>3936</v>
      </c>
      <c r="F816" s="285" t="s">
        <v>3937</v>
      </c>
      <c r="G816" s="285" t="s">
        <v>3938</v>
      </c>
    </row>
    <row r="817" spans="1:7" s="286" customFormat="1" ht="24.6" customHeight="1" x14ac:dyDescent="0.25">
      <c r="A817" s="285" t="s">
        <v>3939</v>
      </c>
      <c r="B817" s="285" t="s">
        <v>1157</v>
      </c>
      <c r="C817" s="285" t="s">
        <v>1158</v>
      </c>
      <c r="D817" s="285"/>
      <c r="E817" s="285" t="s">
        <v>3940</v>
      </c>
      <c r="F817" s="285" t="s">
        <v>3941</v>
      </c>
      <c r="G817" s="285"/>
    </row>
    <row r="818" spans="1:7" s="286" customFormat="1" ht="24.6" customHeight="1" x14ac:dyDescent="0.25">
      <c r="A818" s="285" t="s">
        <v>3942</v>
      </c>
      <c r="B818" s="285" t="s">
        <v>1157</v>
      </c>
      <c r="C818" s="285" t="s">
        <v>1158</v>
      </c>
      <c r="D818" s="285" t="s">
        <v>3943</v>
      </c>
      <c r="E818" s="285" t="s">
        <v>3944</v>
      </c>
      <c r="F818" s="285" t="s">
        <v>3945</v>
      </c>
      <c r="G818" s="285"/>
    </row>
    <row r="819" spans="1:7" s="286" customFormat="1" ht="24.6" customHeight="1" x14ac:dyDescent="0.25">
      <c r="A819" s="285" t="s">
        <v>3946</v>
      </c>
      <c r="B819" s="285" t="s">
        <v>1157</v>
      </c>
      <c r="C819" s="285" t="s">
        <v>1158</v>
      </c>
      <c r="D819" s="285" t="s">
        <v>1732</v>
      </c>
      <c r="E819" s="285" t="s">
        <v>3947</v>
      </c>
      <c r="F819" s="285" t="s">
        <v>1411</v>
      </c>
      <c r="G819" s="285" t="s">
        <v>3948</v>
      </c>
    </row>
    <row r="820" spans="1:7" s="286" customFormat="1" ht="24.6" customHeight="1" x14ac:dyDescent="0.25">
      <c r="A820" s="285" t="s">
        <v>3949</v>
      </c>
      <c r="B820" s="285" t="s">
        <v>1157</v>
      </c>
      <c r="C820" s="285" t="s">
        <v>1158</v>
      </c>
      <c r="D820" s="285" t="s">
        <v>3950</v>
      </c>
      <c r="E820" s="285" t="s">
        <v>3951</v>
      </c>
      <c r="F820" s="285" t="s">
        <v>3304</v>
      </c>
      <c r="G820" s="285" t="s">
        <v>3952</v>
      </c>
    </row>
    <row r="821" spans="1:7" s="286" customFormat="1" ht="24.6" customHeight="1" x14ac:dyDescent="0.25">
      <c r="A821" s="285" t="s">
        <v>3953</v>
      </c>
      <c r="B821" s="285" t="s">
        <v>1157</v>
      </c>
      <c r="C821" s="285" t="s">
        <v>1158</v>
      </c>
      <c r="D821" s="285" t="s">
        <v>3954</v>
      </c>
      <c r="E821" s="285" t="s">
        <v>3955</v>
      </c>
      <c r="F821" s="285" t="s">
        <v>1789</v>
      </c>
      <c r="G821" s="285"/>
    </row>
    <row r="822" spans="1:7" s="286" customFormat="1" ht="24.6" customHeight="1" x14ac:dyDescent="0.25">
      <c r="A822" s="285" t="s">
        <v>3956</v>
      </c>
      <c r="B822" s="285" t="s">
        <v>1157</v>
      </c>
      <c r="C822" s="285" t="s">
        <v>1158</v>
      </c>
      <c r="D822" s="285" t="s">
        <v>3168</v>
      </c>
      <c r="E822" s="285" t="s">
        <v>3957</v>
      </c>
      <c r="F822" s="285" t="s">
        <v>3958</v>
      </c>
      <c r="G822" s="285"/>
    </row>
    <row r="823" spans="1:7" s="286" customFormat="1" ht="24.6" customHeight="1" x14ac:dyDescent="0.25">
      <c r="A823" s="285" t="s">
        <v>3959</v>
      </c>
      <c r="B823" s="285" t="s">
        <v>1157</v>
      </c>
      <c r="C823" s="285" t="s">
        <v>1158</v>
      </c>
      <c r="D823" s="285" t="s">
        <v>3960</v>
      </c>
      <c r="E823" s="285" t="s">
        <v>3961</v>
      </c>
      <c r="F823" s="285" t="s">
        <v>3962</v>
      </c>
      <c r="G823" s="285"/>
    </row>
    <row r="824" spans="1:7" s="286" customFormat="1" ht="24.6" customHeight="1" x14ac:dyDescent="0.25">
      <c r="A824" s="285" t="s">
        <v>3963</v>
      </c>
      <c r="B824" s="285" t="s">
        <v>1157</v>
      </c>
      <c r="C824" s="285" t="s">
        <v>1158</v>
      </c>
      <c r="D824" s="285" t="s">
        <v>3964</v>
      </c>
      <c r="E824" s="285" t="s">
        <v>3965</v>
      </c>
      <c r="F824" s="285" t="s">
        <v>3966</v>
      </c>
      <c r="G824" s="285"/>
    </row>
    <row r="825" spans="1:7" s="286" customFormat="1" ht="24.6" customHeight="1" x14ac:dyDescent="0.25">
      <c r="A825" s="285" t="s">
        <v>3967</v>
      </c>
      <c r="B825" s="285" t="s">
        <v>1157</v>
      </c>
      <c r="C825" s="285" t="s">
        <v>1158</v>
      </c>
      <c r="D825" s="285" t="s">
        <v>3968</v>
      </c>
      <c r="E825" s="285" t="s">
        <v>3969</v>
      </c>
      <c r="F825" s="285" t="s">
        <v>3499</v>
      </c>
      <c r="G825" s="285"/>
    </row>
    <row r="826" spans="1:7" s="286" customFormat="1" ht="24.6" customHeight="1" x14ac:dyDescent="0.25">
      <c r="A826" s="285" t="s">
        <v>3970</v>
      </c>
      <c r="B826" s="285" t="s">
        <v>1157</v>
      </c>
      <c r="C826" s="285" t="s">
        <v>1158</v>
      </c>
      <c r="D826" s="285" t="s">
        <v>3971</v>
      </c>
      <c r="E826" s="285" t="s">
        <v>3972</v>
      </c>
      <c r="F826" s="285" t="s">
        <v>3973</v>
      </c>
      <c r="G826" s="285"/>
    </row>
    <row r="827" spans="1:7" s="286" customFormat="1" ht="24.6" customHeight="1" x14ac:dyDescent="0.25">
      <c r="A827" s="285" t="s">
        <v>3974</v>
      </c>
      <c r="B827" s="285" t="s">
        <v>1157</v>
      </c>
      <c r="C827" s="285" t="s">
        <v>1158</v>
      </c>
      <c r="D827" s="285"/>
      <c r="E827" s="285" t="s">
        <v>3975</v>
      </c>
      <c r="F827" s="285" t="s">
        <v>3227</v>
      </c>
      <c r="G827" s="285"/>
    </row>
    <row r="828" spans="1:7" s="286" customFormat="1" ht="24.6" customHeight="1" x14ac:dyDescent="0.25">
      <c r="A828" s="285" t="s">
        <v>3976</v>
      </c>
      <c r="B828" s="285" t="s">
        <v>1157</v>
      </c>
      <c r="C828" s="285" t="s">
        <v>1158</v>
      </c>
      <c r="D828" s="285" t="s">
        <v>3977</v>
      </c>
      <c r="E828" s="285" t="s">
        <v>3978</v>
      </c>
      <c r="F828" s="285" t="s">
        <v>3979</v>
      </c>
      <c r="G828" s="285"/>
    </row>
    <row r="829" spans="1:7" s="286" customFormat="1" ht="24.6" customHeight="1" x14ac:dyDescent="0.25">
      <c r="A829" s="285" t="s">
        <v>3980</v>
      </c>
      <c r="B829" s="285" t="s">
        <v>1169</v>
      </c>
      <c r="C829" s="285" t="s">
        <v>1170</v>
      </c>
      <c r="D829" s="285" t="s">
        <v>3573</v>
      </c>
      <c r="E829" s="285" t="s">
        <v>3981</v>
      </c>
      <c r="F829" s="285" t="s">
        <v>3982</v>
      </c>
      <c r="G829" s="285"/>
    </row>
    <row r="830" spans="1:7" s="286" customFormat="1" ht="24.6" customHeight="1" x14ac:dyDescent="0.25">
      <c r="A830" s="285" t="s">
        <v>3983</v>
      </c>
      <c r="B830" s="285" t="s">
        <v>1169</v>
      </c>
      <c r="C830" s="285" t="s">
        <v>1170</v>
      </c>
      <c r="D830" s="285" t="s">
        <v>3984</v>
      </c>
      <c r="E830" s="285" t="s">
        <v>3985</v>
      </c>
      <c r="F830" s="285" t="s">
        <v>3986</v>
      </c>
      <c r="G830" s="285"/>
    </row>
    <row r="831" spans="1:7" s="286" customFormat="1" ht="24.6" customHeight="1" x14ac:dyDescent="0.25">
      <c r="A831" s="285" t="s">
        <v>3987</v>
      </c>
      <c r="B831" s="285" t="s">
        <v>1169</v>
      </c>
      <c r="C831" s="285" t="s">
        <v>1170</v>
      </c>
      <c r="D831" s="285" t="s">
        <v>3988</v>
      </c>
      <c r="E831" s="285" t="s">
        <v>3989</v>
      </c>
      <c r="F831" s="285" t="s">
        <v>1399</v>
      </c>
      <c r="G831" s="285"/>
    </row>
    <row r="832" spans="1:7" s="286" customFormat="1" ht="24.6" customHeight="1" x14ac:dyDescent="0.25">
      <c r="A832" s="285" t="s">
        <v>3990</v>
      </c>
      <c r="B832" s="285" t="s">
        <v>1169</v>
      </c>
      <c r="C832" s="285" t="s">
        <v>1170</v>
      </c>
      <c r="D832" s="285" t="s">
        <v>3991</v>
      </c>
      <c r="E832" s="285" t="s">
        <v>3992</v>
      </c>
      <c r="F832" s="285" t="s">
        <v>3993</v>
      </c>
      <c r="G832" s="285"/>
    </row>
    <row r="833" spans="1:7" s="286" customFormat="1" ht="24.6" customHeight="1" x14ac:dyDescent="0.25">
      <c r="A833" s="285" t="s">
        <v>3994</v>
      </c>
      <c r="B833" s="285" t="s">
        <v>1169</v>
      </c>
      <c r="C833" s="285" t="s">
        <v>1170</v>
      </c>
      <c r="D833" s="285"/>
      <c r="E833" s="285" t="s">
        <v>3995</v>
      </c>
      <c r="F833" s="285" t="s">
        <v>2229</v>
      </c>
      <c r="G833" s="285"/>
    </row>
    <row r="834" spans="1:7" s="286" customFormat="1" ht="24.6" customHeight="1" x14ac:dyDescent="0.25">
      <c r="A834" s="285" t="s">
        <v>3996</v>
      </c>
      <c r="B834" s="285" t="s">
        <v>1169</v>
      </c>
      <c r="C834" s="285" t="s">
        <v>1170</v>
      </c>
      <c r="D834" s="285" t="s">
        <v>3997</v>
      </c>
      <c r="E834" s="285" t="s">
        <v>3998</v>
      </c>
      <c r="F834" s="285" t="s">
        <v>4895</v>
      </c>
      <c r="G834" s="285"/>
    </row>
    <row r="835" spans="1:7" s="286" customFormat="1" ht="24.6" customHeight="1" x14ac:dyDescent="0.25">
      <c r="A835" s="285" t="s">
        <v>3999</v>
      </c>
      <c r="B835" s="285" t="s">
        <v>1169</v>
      </c>
      <c r="C835" s="285" t="s">
        <v>1170</v>
      </c>
      <c r="D835" s="285" t="s">
        <v>3634</v>
      </c>
      <c r="E835" s="285" t="s">
        <v>4000</v>
      </c>
      <c r="F835" s="285" t="s">
        <v>1395</v>
      </c>
      <c r="G835" s="285"/>
    </row>
    <row r="836" spans="1:7" s="286" customFormat="1" ht="24.6" customHeight="1" x14ac:dyDescent="0.25">
      <c r="A836" s="285" t="s">
        <v>4001</v>
      </c>
      <c r="B836" s="285" t="s">
        <v>1169</v>
      </c>
      <c r="C836" s="285" t="s">
        <v>1170</v>
      </c>
      <c r="D836" s="285" t="s">
        <v>4002</v>
      </c>
      <c r="E836" s="285" t="s">
        <v>4003</v>
      </c>
      <c r="F836" s="285" t="s">
        <v>3207</v>
      </c>
      <c r="G836" s="285"/>
    </row>
    <row r="837" spans="1:7" s="286" customFormat="1" ht="24.6" customHeight="1" x14ac:dyDescent="0.25">
      <c r="A837" s="285" t="s">
        <v>4004</v>
      </c>
      <c r="B837" s="285" t="s">
        <v>1169</v>
      </c>
      <c r="C837" s="285" t="s">
        <v>1170</v>
      </c>
      <c r="D837" s="285" t="s">
        <v>2697</v>
      </c>
      <c r="E837" s="285" t="s">
        <v>4005</v>
      </c>
      <c r="F837" s="285" t="s">
        <v>1516</v>
      </c>
      <c r="G837" s="285"/>
    </row>
    <row r="838" spans="1:7" s="286" customFormat="1" ht="24.6" customHeight="1" x14ac:dyDescent="0.25">
      <c r="A838" s="285" t="s">
        <v>4006</v>
      </c>
      <c r="B838" s="285" t="s">
        <v>1169</v>
      </c>
      <c r="C838" s="285" t="s">
        <v>1170</v>
      </c>
      <c r="D838" s="285"/>
      <c r="E838" s="285" t="s">
        <v>4007</v>
      </c>
      <c r="F838" s="285" t="s">
        <v>4008</v>
      </c>
      <c r="G838" s="285"/>
    </row>
    <row r="839" spans="1:7" s="286" customFormat="1" ht="24.6" customHeight="1" x14ac:dyDescent="0.25">
      <c r="A839" s="285" t="s">
        <v>4009</v>
      </c>
      <c r="B839" s="285" t="s">
        <v>1169</v>
      </c>
      <c r="C839" s="285" t="s">
        <v>1170</v>
      </c>
      <c r="D839" s="285"/>
      <c r="E839" s="285" t="s">
        <v>4010</v>
      </c>
      <c r="F839" s="285" t="s">
        <v>4011</v>
      </c>
      <c r="G839" s="285"/>
    </row>
    <row r="840" spans="1:7" s="286" customFormat="1" ht="24.6" customHeight="1" x14ac:dyDescent="0.25">
      <c r="A840" s="285" t="s">
        <v>4012</v>
      </c>
      <c r="B840" s="285" t="s">
        <v>1169</v>
      </c>
      <c r="C840" s="285" t="s">
        <v>1170</v>
      </c>
      <c r="D840" s="285"/>
      <c r="E840" s="285" t="s">
        <v>4013</v>
      </c>
      <c r="F840" s="285" t="s">
        <v>4014</v>
      </c>
      <c r="G840" s="285"/>
    </row>
    <row r="841" spans="1:7" s="286" customFormat="1" ht="24.6" customHeight="1" x14ac:dyDescent="0.25">
      <c r="A841" s="285" t="s">
        <v>4015</v>
      </c>
      <c r="B841" s="285" t="s">
        <v>1169</v>
      </c>
      <c r="C841" s="285" t="s">
        <v>1170</v>
      </c>
      <c r="D841" s="285"/>
      <c r="E841" s="285" t="s">
        <v>4016</v>
      </c>
      <c r="F841" s="285" t="s">
        <v>4017</v>
      </c>
      <c r="G841" s="285"/>
    </row>
    <row r="842" spans="1:7" s="286" customFormat="1" ht="24.6" customHeight="1" x14ac:dyDescent="0.25">
      <c r="A842" s="285" t="s">
        <v>4018</v>
      </c>
      <c r="B842" s="285" t="s">
        <v>1169</v>
      </c>
      <c r="C842" s="285" t="s">
        <v>1170</v>
      </c>
      <c r="D842" s="285"/>
      <c r="E842" s="285" t="s">
        <v>4019</v>
      </c>
      <c r="F842" s="285" t="s">
        <v>4020</v>
      </c>
      <c r="G842" s="285"/>
    </row>
    <row r="843" spans="1:7" s="286" customFormat="1" ht="24.6" customHeight="1" x14ac:dyDescent="0.25">
      <c r="A843" s="285" t="s">
        <v>4021</v>
      </c>
      <c r="B843" s="285" t="s">
        <v>1169</v>
      </c>
      <c r="C843" s="285" t="s">
        <v>1170</v>
      </c>
      <c r="D843" s="285"/>
      <c r="E843" s="285" t="s">
        <v>4022</v>
      </c>
      <c r="F843" s="285" t="s">
        <v>1501</v>
      </c>
      <c r="G843" s="285"/>
    </row>
    <row r="844" spans="1:7" s="286" customFormat="1" ht="24.6" customHeight="1" x14ac:dyDescent="0.25">
      <c r="A844" s="285" t="s">
        <v>4378</v>
      </c>
      <c r="B844" s="285" t="s">
        <v>4379</v>
      </c>
      <c r="C844" s="285" t="s">
        <v>3</v>
      </c>
      <c r="D844" s="285"/>
      <c r="E844" s="285" t="s">
        <v>3139</v>
      </c>
      <c r="F844" s="285" t="s">
        <v>3139</v>
      </c>
      <c r="G844" s="285" t="s">
        <v>4380</v>
      </c>
    </row>
    <row r="845" spans="1:7" s="286" customFormat="1" ht="24.6" customHeight="1" x14ac:dyDescent="0.25">
      <c r="A845" s="285" t="s">
        <v>4381</v>
      </c>
      <c r="B845" s="285" t="s">
        <v>4379</v>
      </c>
      <c r="C845" s="285" t="s">
        <v>3</v>
      </c>
      <c r="D845" s="285"/>
      <c r="E845" s="285" t="s">
        <v>3141</v>
      </c>
      <c r="F845" s="285" t="s">
        <v>3141</v>
      </c>
      <c r="G845" s="285" t="s">
        <v>4380</v>
      </c>
    </row>
    <row r="846" spans="1:7" s="286" customFormat="1" ht="24.6" customHeight="1" x14ac:dyDescent="0.25">
      <c r="A846" s="285" t="s">
        <v>4382</v>
      </c>
      <c r="B846" s="285" t="s">
        <v>4379</v>
      </c>
      <c r="C846" s="285" t="s">
        <v>3</v>
      </c>
      <c r="D846" s="285"/>
      <c r="E846" s="285" t="s">
        <v>3143</v>
      </c>
      <c r="F846" s="285" t="s">
        <v>3143</v>
      </c>
      <c r="G846" s="285" t="s">
        <v>4380</v>
      </c>
    </row>
    <row r="847" spans="1:7" s="286" customFormat="1" ht="24.6" customHeight="1" x14ac:dyDescent="0.25">
      <c r="A847" s="285" t="s">
        <v>4383</v>
      </c>
      <c r="B847" s="285" t="s">
        <v>4379</v>
      </c>
      <c r="C847" s="285" t="s">
        <v>3</v>
      </c>
      <c r="D847" s="285"/>
      <c r="E847" s="285" t="s">
        <v>3145</v>
      </c>
      <c r="F847" s="285" t="s">
        <v>3145</v>
      </c>
      <c r="G847" s="285" t="s">
        <v>4380</v>
      </c>
    </row>
    <row r="848" spans="1:7" s="286" customFormat="1" ht="24.6" customHeight="1" x14ac:dyDescent="0.25">
      <c r="A848" s="285" t="s">
        <v>4384</v>
      </c>
      <c r="B848" s="285" t="s">
        <v>4379</v>
      </c>
      <c r="C848" s="285" t="s">
        <v>3</v>
      </c>
      <c r="D848" s="285"/>
      <c r="E848" s="285" t="s">
        <v>1704</v>
      </c>
      <c r="F848" s="285" t="s">
        <v>1704</v>
      </c>
      <c r="G848" s="285" t="s">
        <v>4380</v>
      </c>
    </row>
    <row r="849" spans="1:7" s="286" customFormat="1" ht="24.6" customHeight="1" x14ac:dyDescent="0.25">
      <c r="A849" s="285" t="s">
        <v>4385</v>
      </c>
      <c r="B849" s="285" t="s">
        <v>4379</v>
      </c>
      <c r="C849" s="285" t="s">
        <v>3</v>
      </c>
      <c r="D849" s="285"/>
      <c r="E849" s="285" t="s">
        <v>1770</v>
      </c>
      <c r="F849" s="285" t="s">
        <v>3148</v>
      </c>
      <c r="G849" s="285" t="s">
        <v>4380</v>
      </c>
    </row>
    <row r="850" spans="1:7" s="286" customFormat="1" ht="24.6" customHeight="1" x14ac:dyDescent="0.25">
      <c r="A850" s="285" t="s">
        <v>4023</v>
      </c>
      <c r="B850" s="285" t="s">
        <v>1220</v>
      </c>
      <c r="C850" s="285" t="s">
        <v>1221</v>
      </c>
      <c r="D850" s="285"/>
      <c r="E850" s="285" t="s">
        <v>4024</v>
      </c>
      <c r="F850" s="285" t="s">
        <v>1693</v>
      </c>
      <c r="G850" s="285" t="s">
        <v>4732</v>
      </c>
    </row>
    <row r="851" spans="1:7" s="286" customFormat="1" ht="24.6" customHeight="1" x14ac:dyDescent="0.25">
      <c r="A851" s="285" t="s">
        <v>4025</v>
      </c>
      <c r="B851" s="285" t="s">
        <v>1220</v>
      </c>
      <c r="C851" s="285" t="s">
        <v>1221</v>
      </c>
      <c r="D851" s="285"/>
      <c r="E851" s="285" t="s">
        <v>4026</v>
      </c>
      <c r="F851" s="285" t="s">
        <v>4027</v>
      </c>
      <c r="G851" s="285"/>
    </row>
    <row r="852" spans="1:7" s="286" customFormat="1" ht="24.6" customHeight="1" x14ac:dyDescent="0.25">
      <c r="A852" s="285" t="s">
        <v>4028</v>
      </c>
      <c r="B852" s="285" t="s">
        <v>1220</v>
      </c>
      <c r="C852" s="285" t="s">
        <v>1221</v>
      </c>
      <c r="D852" s="285" t="s">
        <v>4029</v>
      </c>
      <c r="E852" s="285" t="s">
        <v>4030</v>
      </c>
      <c r="F852" s="285" t="s">
        <v>1399</v>
      </c>
      <c r="G852" s="285"/>
    </row>
    <row r="853" spans="1:7" s="286" customFormat="1" ht="24.6" customHeight="1" x14ac:dyDescent="0.25">
      <c r="A853" s="285" t="s">
        <v>4031</v>
      </c>
      <c r="B853" s="285" t="s">
        <v>1220</v>
      </c>
      <c r="C853" s="285" t="s">
        <v>1221</v>
      </c>
      <c r="D853" s="285" t="s">
        <v>3447</v>
      </c>
      <c r="E853" s="285" t="s">
        <v>4032</v>
      </c>
      <c r="F853" s="285" t="s">
        <v>4033</v>
      </c>
      <c r="G853" s="285"/>
    </row>
    <row r="854" spans="1:7" s="286" customFormat="1" ht="24.6" customHeight="1" x14ac:dyDescent="0.25">
      <c r="A854" s="285" t="s">
        <v>4034</v>
      </c>
      <c r="B854" s="285" t="s">
        <v>1220</v>
      </c>
      <c r="C854" s="285" t="s">
        <v>1221</v>
      </c>
      <c r="D854" s="285" t="s">
        <v>3447</v>
      </c>
      <c r="E854" s="285" t="s">
        <v>4035</v>
      </c>
      <c r="F854" s="285" t="s">
        <v>4036</v>
      </c>
      <c r="G854" s="285"/>
    </row>
    <row r="855" spans="1:7" s="286" customFormat="1" ht="24.6" customHeight="1" x14ac:dyDescent="0.25">
      <c r="A855" s="285" t="s">
        <v>4037</v>
      </c>
      <c r="B855" s="285" t="s">
        <v>1220</v>
      </c>
      <c r="C855" s="285" t="s">
        <v>1221</v>
      </c>
      <c r="D855" s="285" t="s">
        <v>3447</v>
      </c>
      <c r="E855" s="285" t="s">
        <v>4038</v>
      </c>
      <c r="F855" s="285" t="s">
        <v>4039</v>
      </c>
      <c r="G855" s="285"/>
    </row>
    <row r="856" spans="1:7" s="286" customFormat="1" ht="24.6" customHeight="1" x14ac:dyDescent="0.25">
      <c r="A856" s="285" t="s">
        <v>4040</v>
      </c>
      <c r="B856" s="285" t="s">
        <v>1220</v>
      </c>
      <c r="C856" s="285" t="s">
        <v>1221</v>
      </c>
      <c r="D856" s="285" t="s">
        <v>4041</v>
      </c>
      <c r="E856" s="285" t="s">
        <v>4042</v>
      </c>
      <c r="F856" s="285" t="s">
        <v>4043</v>
      </c>
      <c r="G856" s="285"/>
    </row>
    <row r="857" spans="1:7" s="286" customFormat="1" ht="24.6" customHeight="1" x14ac:dyDescent="0.25">
      <c r="A857" s="285" t="s">
        <v>4044</v>
      </c>
      <c r="B857" s="285" t="s">
        <v>1220</v>
      </c>
      <c r="C857" s="285" t="s">
        <v>1221</v>
      </c>
      <c r="D857" s="285" t="s">
        <v>4045</v>
      </c>
      <c r="E857" s="285" t="s">
        <v>4046</v>
      </c>
      <c r="F857" s="285" t="s">
        <v>4047</v>
      </c>
      <c r="G857" s="285"/>
    </row>
    <row r="858" spans="1:7" s="286" customFormat="1" ht="24.6" customHeight="1" x14ac:dyDescent="0.25">
      <c r="A858" s="285" t="s">
        <v>4048</v>
      </c>
      <c r="B858" s="285" t="s">
        <v>1220</v>
      </c>
      <c r="C858" s="285" t="s">
        <v>1221</v>
      </c>
      <c r="D858" s="285"/>
      <c r="E858" s="285" t="s">
        <v>4049</v>
      </c>
      <c r="F858" s="285" t="s">
        <v>4050</v>
      </c>
      <c r="G858" s="285"/>
    </row>
    <row r="859" spans="1:7" s="286" customFormat="1" ht="24.6" customHeight="1" x14ac:dyDescent="0.25">
      <c r="A859" s="285" t="s">
        <v>4051</v>
      </c>
      <c r="B859" s="285" t="s">
        <v>1220</v>
      </c>
      <c r="C859" s="285" t="s">
        <v>1221</v>
      </c>
      <c r="D859" s="285"/>
      <c r="E859" s="285" t="s">
        <v>4052</v>
      </c>
      <c r="F859" s="285" t="s">
        <v>3500</v>
      </c>
      <c r="G859" s="285"/>
    </row>
    <row r="860" spans="1:7" s="286" customFormat="1" ht="24.6" customHeight="1" x14ac:dyDescent="0.25">
      <c r="A860" s="285" t="s">
        <v>4053</v>
      </c>
      <c r="B860" s="285" t="s">
        <v>1220</v>
      </c>
      <c r="C860" s="285" t="s">
        <v>1221</v>
      </c>
      <c r="D860" s="285"/>
      <c r="E860" s="285" t="s">
        <v>4054</v>
      </c>
      <c r="F860" s="285" t="s">
        <v>4055</v>
      </c>
      <c r="G860" s="285"/>
    </row>
    <row r="861" spans="1:7" s="286" customFormat="1" ht="24.6" customHeight="1" x14ac:dyDescent="0.25">
      <c r="A861" s="285" t="s">
        <v>4056</v>
      </c>
      <c r="B861" s="285" t="s">
        <v>1220</v>
      </c>
      <c r="C861" s="285" t="s">
        <v>1221</v>
      </c>
      <c r="D861" s="285"/>
      <c r="E861" s="285" t="s">
        <v>4057</v>
      </c>
      <c r="F861" s="285" t="s">
        <v>4058</v>
      </c>
      <c r="G861" s="285"/>
    </row>
    <row r="862" spans="1:7" s="286" customFormat="1" ht="24.6" customHeight="1" x14ac:dyDescent="0.25">
      <c r="A862" s="285" t="s">
        <v>4059</v>
      </c>
      <c r="B862" s="285" t="s">
        <v>1220</v>
      </c>
      <c r="C862" s="285" t="s">
        <v>1221</v>
      </c>
      <c r="D862" s="285"/>
      <c r="E862" s="285" t="s">
        <v>4060</v>
      </c>
      <c r="F862" s="285" t="s">
        <v>4061</v>
      </c>
      <c r="G862" s="285"/>
    </row>
    <row r="863" spans="1:7" s="286" customFormat="1" ht="24.6" customHeight="1" x14ac:dyDescent="0.25">
      <c r="A863" s="285" t="s">
        <v>4062</v>
      </c>
      <c r="B863" s="285" t="s">
        <v>1220</v>
      </c>
      <c r="C863" s="285" t="s">
        <v>1221</v>
      </c>
      <c r="D863" s="285"/>
      <c r="E863" s="285" t="s">
        <v>4063</v>
      </c>
      <c r="F863" s="285" t="s">
        <v>4064</v>
      </c>
      <c r="G863" s="285"/>
    </row>
    <row r="864" spans="1:7" s="286" customFormat="1" ht="24.6" customHeight="1" x14ac:dyDescent="0.25">
      <c r="A864" s="285" t="s">
        <v>4065</v>
      </c>
      <c r="B864" s="285" t="s">
        <v>1220</v>
      </c>
      <c r="C864" s="285" t="s">
        <v>1221</v>
      </c>
      <c r="D864" s="285"/>
      <c r="E864" s="285" t="s">
        <v>4066</v>
      </c>
      <c r="F864" s="285" t="s">
        <v>4067</v>
      </c>
      <c r="G864" s="285"/>
    </row>
    <row r="865" spans="1:7" s="286" customFormat="1" ht="24.6" customHeight="1" x14ac:dyDescent="0.25">
      <c r="A865" s="285" t="s">
        <v>4068</v>
      </c>
      <c r="B865" s="285" t="s">
        <v>1220</v>
      </c>
      <c r="C865" s="285" t="s">
        <v>1221</v>
      </c>
      <c r="D865" s="285"/>
      <c r="E865" s="285" t="s">
        <v>4069</v>
      </c>
      <c r="F865" s="285" t="s">
        <v>4070</v>
      </c>
      <c r="G865" s="285"/>
    </row>
    <row r="866" spans="1:7" s="286" customFormat="1" ht="24.6" customHeight="1" x14ac:dyDescent="0.25">
      <c r="A866" s="285" t="s">
        <v>4071</v>
      </c>
      <c r="B866" s="285" t="s">
        <v>1220</v>
      </c>
      <c r="C866" s="285" t="s">
        <v>1221</v>
      </c>
      <c r="D866" s="285"/>
      <c r="E866" s="285" t="s">
        <v>4072</v>
      </c>
      <c r="F866" s="285" t="s">
        <v>4073</v>
      </c>
      <c r="G866" s="285"/>
    </row>
    <row r="867" spans="1:7" s="286" customFormat="1" ht="24.6" customHeight="1" x14ac:dyDescent="0.25">
      <c r="A867" s="285" t="s">
        <v>4074</v>
      </c>
      <c r="B867" s="285" t="s">
        <v>1220</v>
      </c>
      <c r="C867" s="285" t="s">
        <v>1221</v>
      </c>
      <c r="D867" s="285"/>
      <c r="E867" s="285" t="s">
        <v>4075</v>
      </c>
      <c r="F867" s="285" t="s">
        <v>4076</v>
      </c>
      <c r="G867" s="285"/>
    </row>
    <row r="868" spans="1:7" s="286" customFormat="1" ht="24.6" customHeight="1" x14ac:dyDescent="0.25">
      <c r="A868" s="285" t="s">
        <v>4077</v>
      </c>
      <c r="B868" s="285" t="s">
        <v>1220</v>
      </c>
      <c r="C868" s="285" t="s">
        <v>1221</v>
      </c>
      <c r="D868" s="285"/>
      <c r="E868" s="285" t="s">
        <v>4078</v>
      </c>
      <c r="F868" s="285" t="s">
        <v>4079</v>
      </c>
      <c r="G868" s="285"/>
    </row>
    <row r="869" spans="1:7" s="286" customFormat="1" ht="24.6" customHeight="1" x14ac:dyDescent="0.25">
      <c r="A869" s="285" t="s">
        <v>4080</v>
      </c>
      <c r="B869" s="285" t="s">
        <v>1220</v>
      </c>
      <c r="C869" s="285" t="s">
        <v>1221</v>
      </c>
      <c r="D869" s="285"/>
      <c r="E869" s="285" t="s">
        <v>4081</v>
      </c>
      <c r="F869" s="285" t="s">
        <v>4082</v>
      </c>
      <c r="G869" s="285"/>
    </row>
    <row r="870" spans="1:7" s="286" customFormat="1" ht="24.6" customHeight="1" x14ac:dyDescent="0.25">
      <c r="A870" s="285" t="s">
        <v>4083</v>
      </c>
      <c r="B870" s="285" t="s">
        <v>1220</v>
      </c>
      <c r="C870" s="285" t="s">
        <v>1221</v>
      </c>
      <c r="D870" s="285"/>
      <c r="E870" s="285" t="s">
        <v>4084</v>
      </c>
      <c r="F870" s="285" t="s">
        <v>4085</v>
      </c>
      <c r="G870" s="285" t="s">
        <v>4086</v>
      </c>
    </row>
    <row r="871" spans="1:7" s="286" customFormat="1" ht="24.6" customHeight="1" x14ac:dyDescent="0.25">
      <c r="A871" s="285" t="s">
        <v>4087</v>
      </c>
      <c r="B871" s="285" t="s">
        <v>1220</v>
      </c>
      <c r="C871" s="285" t="s">
        <v>1221</v>
      </c>
      <c r="D871" s="285"/>
      <c r="E871" s="285" t="s">
        <v>4088</v>
      </c>
      <c r="F871" s="285" t="s">
        <v>4089</v>
      </c>
      <c r="G871" s="285"/>
    </row>
    <row r="872" spans="1:7" s="286" customFormat="1" ht="24.6" customHeight="1" x14ac:dyDescent="0.25">
      <c r="A872" s="285" t="s">
        <v>4090</v>
      </c>
      <c r="B872" s="285" t="s">
        <v>1220</v>
      </c>
      <c r="C872" s="285" t="s">
        <v>1221</v>
      </c>
      <c r="D872" s="285" t="s">
        <v>4091</v>
      </c>
      <c r="E872" s="285" t="s">
        <v>4092</v>
      </c>
      <c r="F872" s="285" t="s">
        <v>4093</v>
      </c>
      <c r="G872" s="285"/>
    </row>
    <row r="873" spans="1:7" s="286" customFormat="1" ht="24.6" customHeight="1" x14ac:dyDescent="0.25">
      <c r="A873" s="285" t="s">
        <v>4094</v>
      </c>
      <c r="B873" s="285" t="s">
        <v>1220</v>
      </c>
      <c r="C873" s="285" t="s">
        <v>1221</v>
      </c>
      <c r="D873" s="285"/>
      <c r="E873" s="285" t="s">
        <v>4095</v>
      </c>
      <c r="F873" s="285" t="s">
        <v>4096</v>
      </c>
      <c r="G873" s="285"/>
    </row>
    <row r="874" spans="1:7" s="286" customFormat="1" ht="24.6" customHeight="1" x14ac:dyDescent="0.25">
      <c r="A874" s="285" t="s">
        <v>4097</v>
      </c>
      <c r="B874" s="285" t="s">
        <v>1220</v>
      </c>
      <c r="C874" s="285" t="s">
        <v>1221</v>
      </c>
      <c r="D874" s="285"/>
      <c r="E874" s="285" t="s">
        <v>4098</v>
      </c>
      <c r="F874" s="285" t="s">
        <v>4099</v>
      </c>
      <c r="G874" s="285"/>
    </row>
    <row r="875" spans="1:7" s="286" customFormat="1" ht="24.6" customHeight="1" x14ac:dyDescent="0.25">
      <c r="A875" s="285" t="s">
        <v>4100</v>
      </c>
      <c r="B875" s="285" t="s">
        <v>1220</v>
      </c>
      <c r="C875" s="285" t="s">
        <v>1221</v>
      </c>
      <c r="D875" s="285"/>
      <c r="E875" s="285" t="s">
        <v>4101</v>
      </c>
      <c r="F875" s="285" t="s">
        <v>4102</v>
      </c>
      <c r="G875" s="285"/>
    </row>
    <row r="876" spans="1:7" s="286" customFormat="1" ht="24.6" customHeight="1" x14ac:dyDescent="0.25">
      <c r="A876" s="285" t="s">
        <v>4103</v>
      </c>
      <c r="B876" s="285" t="s">
        <v>1198</v>
      </c>
      <c r="C876" s="285" t="s">
        <v>1199</v>
      </c>
      <c r="D876" s="285" t="s">
        <v>4104</v>
      </c>
      <c r="E876" s="285" t="s">
        <v>4105</v>
      </c>
      <c r="F876" s="285" t="s">
        <v>4106</v>
      </c>
      <c r="G876" s="285"/>
    </row>
    <row r="877" spans="1:7" s="286" customFormat="1" ht="24.6" customHeight="1" x14ac:dyDescent="0.25">
      <c r="A877" s="285" t="s">
        <v>4107</v>
      </c>
      <c r="B877" s="285" t="s">
        <v>1198</v>
      </c>
      <c r="C877" s="285" t="s">
        <v>1199</v>
      </c>
      <c r="D877" s="285" t="s">
        <v>3209</v>
      </c>
      <c r="E877" s="285" t="s">
        <v>4108</v>
      </c>
      <c r="F877" s="285" t="s">
        <v>4109</v>
      </c>
      <c r="G877" s="285"/>
    </row>
    <row r="878" spans="1:7" s="286" customFormat="1" ht="24.6" customHeight="1" x14ac:dyDescent="0.25">
      <c r="A878" s="285" t="s">
        <v>4110</v>
      </c>
      <c r="B878" s="285" t="s">
        <v>1198</v>
      </c>
      <c r="C878" s="285" t="s">
        <v>1199</v>
      </c>
      <c r="D878" s="285" t="s">
        <v>3202</v>
      </c>
      <c r="E878" s="285" t="s">
        <v>4111</v>
      </c>
      <c r="F878" s="285" t="s">
        <v>1407</v>
      </c>
      <c r="G878" s="285"/>
    </row>
    <row r="879" spans="1:7" s="286" customFormat="1" ht="24.6" customHeight="1" x14ac:dyDescent="0.25">
      <c r="A879" s="285" t="s">
        <v>4112</v>
      </c>
      <c r="B879" s="285" t="s">
        <v>1198</v>
      </c>
      <c r="C879" s="285" t="s">
        <v>1199</v>
      </c>
      <c r="D879" s="285" t="s">
        <v>3198</v>
      </c>
      <c r="E879" s="285" t="s">
        <v>4113</v>
      </c>
      <c r="F879" s="285" t="s">
        <v>1403</v>
      </c>
      <c r="G879" s="285"/>
    </row>
    <row r="880" spans="1:7" s="286" customFormat="1" ht="24.6" customHeight="1" x14ac:dyDescent="0.25">
      <c r="A880" s="285" t="s">
        <v>4114</v>
      </c>
      <c r="B880" s="285" t="s">
        <v>1198</v>
      </c>
      <c r="C880" s="285" t="s">
        <v>1199</v>
      </c>
      <c r="D880" s="285" t="s">
        <v>4115</v>
      </c>
      <c r="E880" s="285" t="s">
        <v>4116</v>
      </c>
      <c r="F880" s="285" t="s">
        <v>4117</v>
      </c>
      <c r="G880" s="285"/>
    </row>
    <row r="881" spans="1:14" s="286" customFormat="1" ht="24.6" customHeight="1" x14ac:dyDescent="0.25">
      <c r="A881" s="285" t="s">
        <v>4118</v>
      </c>
      <c r="B881" s="285" t="s">
        <v>1198</v>
      </c>
      <c r="C881" s="285" t="s">
        <v>1199</v>
      </c>
      <c r="D881" s="285" t="s">
        <v>4119</v>
      </c>
      <c r="E881" s="285" t="s">
        <v>4120</v>
      </c>
      <c r="F881" s="285" t="s">
        <v>4121</v>
      </c>
      <c r="G881" s="285"/>
    </row>
    <row r="882" spans="1:14" s="286" customFormat="1" ht="24.6" customHeight="1" x14ac:dyDescent="0.25">
      <c r="A882" s="285" t="s">
        <v>4122</v>
      </c>
      <c r="B882" s="285" t="s">
        <v>1198</v>
      </c>
      <c r="C882" s="285" t="s">
        <v>1199</v>
      </c>
      <c r="D882" s="285" t="s">
        <v>4123</v>
      </c>
      <c r="E882" s="285" t="s">
        <v>4124</v>
      </c>
      <c r="F882" s="285" t="s">
        <v>4125</v>
      </c>
      <c r="G882" s="285"/>
    </row>
    <row r="883" spans="1:14" s="286" customFormat="1" ht="24.6" customHeight="1" x14ac:dyDescent="0.25">
      <c r="A883" s="285" t="s">
        <v>4126</v>
      </c>
      <c r="B883" s="285" t="s">
        <v>1198</v>
      </c>
      <c r="C883" s="285" t="s">
        <v>1199</v>
      </c>
      <c r="D883" s="285" t="s">
        <v>4127</v>
      </c>
      <c r="E883" s="285" t="s">
        <v>4128</v>
      </c>
      <c r="F883" s="285" t="s">
        <v>4129</v>
      </c>
      <c r="G883" s="285"/>
    </row>
    <row r="884" spans="1:14" s="286" customFormat="1" ht="24.6" customHeight="1" x14ac:dyDescent="0.25">
      <c r="A884" s="285" t="s">
        <v>4130</v>
      </c>
      <c r="B884" s="285" t="s">
        <v>1198</v>
      </c>
      <c r="C884" s="285" t="s">
        <v>1199</v>
      </c>
      <c r="D884" s="285"/>
      <c r="E884" s="285" t="s">
        <v>4131</v>
      </c>
      <c r="F884" s="285" t="s">
        <v>3551</v>
      </c>
      <c r="G884" s="285"/>
    </row>
    <row r="885" spans="1:14" s="286" customFormat="1" ht="24.6" customHeight="1" x14ac:dyDescent="0.25">
      <c r="A885" s="285" t="s">
        <v>4132</v>
      </c>
      <c r="B885" s="285" t="s">
        <v>1198</v>
      </c>
      <c r="C885" s="285" t="s">
        <v>1199</v>
      </c>
      <c r="D885" s="285"/>
      <c r="E885" s="285" t="s">
        <v>4133</v>
      </c>
      <c r="F885" s="285" t="s">
        <v>2402</v>
      </c>
      <c r="G885" s="285"/>
    </row>
    <row r="886" spans="1:14" s="286" customFormat="1" ht="24.6" customHeight="1" x14ac:dyDescent="0.25">
      <c r="A886" s="285" t="s">
        <v>4134</v>
      </c>
      <c r="B886" s="285" t="s">
        <v>1198</v>
      </c>
      <c r="C886" s="285" t="s">
        <v>1199</v>
      </c>
      <c r="D886" s="285" t="s">
        <v>4135</v>
      </c>
      <c r="E886" s="285" t="s">
        <v>4136</v>
      </c>
      <c r="F886" s="285" t="s">
        <v>4137</v>
      </c>
      <c r="G886" s="285"/>
    </row>
    <row r="887" spans="1:14" s="286" customFormat="1" ht="34.15" customHeight="1" x14ac:dyDescent="0.25">
      <c r="A887" s="285" t="s">
        <v>4138</v>
      </c>
      <c r="B887" s="285" t="s">
        <v>1198</v>
      </c>
      <c r="C887" s="285" t="s">
        <v>1199</v>
      </c>
      <c r="D887" s="285"/>
      <c r="E887" s="285" t="s">
        <v>4139</v>
      </c>
      <c r="F887" s="285" t="s">
        <v>4140</v>
      </c>
      <c r="G887" s="285"/>
    </row>
    <row r="888" spans="1:14" s="286" customFormat="1" ht="15" x14ac:dyDescent="0.25">
      <c r="A888" s="285" t="s">
        <v>4141</v>
      </c>
      <c r="B888" s="285" t="s">
        <v>1198</v>
      </c>
      <c r="C888" s="285" t="s">
        <v>1199</v>
      </c>
      <c r="D888" s="285"/>
      <c r="E888" s="285" t="s">
        <v>4142</v>
      </c>
      <c r="F888" s="285" t="s">
        <v>4143</v>
      </c>
      <c r="G888" s="285"/>
    </row>
    <row r="889" spans="1:14" s="286" customFormat="1" ht="24.6" customHeight="1" x14ac:dyDescent="0.25">
      <c r="A889" s="285" t="s">
        <v>4144</v>
      </c>
      <c r="B889" s="285" t="s">
        <v>1198</v>
      </c>
      <c r="C889" s="285" t="s">
        <v>1199</v>
      </c>
      <c r="D889" s="285"/>
      <c r="E889" s="285" t="s">
        <v>4145</v>
      </c>
      <c r="F889" s="285" t="s">
        <v>4146</v>
      </c>
      <c r="G889" s="285"/>
    </row>
    <row r="890" spans="1:14" s="286" customFormat="1" ht="24.6" customHeight="1" x14ac:dyDescent="0.25">
      <c r="A890" s="285" t="s">
        <v>4147</v>
      </c>
      <c r="B890" s="285" t="s">
        <v>1198</v>
      </c>
      <c r="C890" s="285" t="s">
        <v>1199</v>
      </c>
      <c r="D890" s="285"/>
      <c r="E890" s="285" t="s">
        <v>4148</v>
      </c>
      <c r="F890" s="285" t="s">
        <v>4149</v>
      </c>
      <c r="G890" s="285"/>
    </row>
    <row r="891" spans="1:14" s="286" customFormat="1" ht="24.6" customHeight="1" x14ac:dyDescent="0.25">
      <c r="A891" s="285" t="s">
        <v>4150</v>
      </c>
      <c r="B891" s="285" t="s">
        <v>1198</v>
      </c>
      <c r="C891" s="285" t="s">
        <v>1199</v>
      </c>
      <c r="D891" s="285"/>
      <c r="E891" s="285" t="s">
        <v>4151</v>
      </c>
      <c r="F891" s="285" t="s">
        <v>4152</v>
      </c>
      <c r="G891" s="285"/>
    </row>
    <row r="892" spans="1:14" s="285" customFormat="1" ht="24.6" customHeight="1" x14ac:dyDescent="0.25">
      <c r="A892" s="285" t="s">
        <v>4153</v>
      </c>
      <c r="B892" s="285" t="s">
        <v>1198</v>
      </c>
      <c r="C892" s="285" t="s">
        <v>1199</v>
      </c>
      <c r="E892" s="285" t="s">
        <v>4154</v>
      </c>
      <c r="F892" s="285" t="s">
        <v>4155</v>
      </c>
      <c r="H892" s="286"/>
      <c r="I892" s="286"/>
      <c r="J892" s="286"/>
      <c r="K892" s="286"/>
      <c r="L892" s="286"/>
      <c r="M892" s="286"/>
      <c r="N892" s="286"/>
    </row>
    <row r="893" spans="1:14" s="285" customFormat="1" ht="24.6" customHeight="1" x14ac:dyDescent="0.25">
      <c r="A893" s="285" t="s">
        <v>4156</v>
      </c>
      <c r="B893" s="285" t="s">
        <v>1198</v>
      </c>
      <c r="C893" s="285" t="s">
        <v>1199</v>
      </c>
      <c r="E893" s="285" t="s">
        <v>4157</v>
      </c>
      <c r="F893" s="285" t="s">
        <v>4158</v>
      </c>
      <c r="H893" s="286"/>
      <c r="I893" s="286"/>
      <c r="J893" s="286"/>
      <c r="K893" s="286"/>
      <c r="L893" s="286"/>
      <c r="M893" s="286"/>
      <c r="N893" s="286"/>
    </row>
    <row r="894" spans="1:14" s="285" customFormat="1" ht="24.6" customHeight="1" x14ac:dyDescent="0.25">
      <c r="A894" s="285" t="s">
        <v>4159</v>
      </c>
      <c r="B894" s="285" t="s">
        <v>1198</v>
      </c>
      <c r="C894" s="285" t="s">
        <v>1199</v>
      </c>
      <c r="E894" s="285" t="s">
        <v>4160</v>
      </c>
      <c r="F894" s="285" t="s">
        <v>4161</v>
      </c>
      <c r="H894" s="286"/>
      <c r="I894" s="286"/>
      <c r="J894" s="286"/>
      <c r="K894" s="286"/>
      <c r="L894" s="286"/>
      <c r="M894" s="286"/>
      <c r="N894" s="286"/>
    </row>
    <row r="895" spans="1:14" s="285" customFormat="1" ht="24.6" customHeight="1" x14ac:dyDescent="0.25">
      <c r="A895" s="285" t="s">
        <v>4162</v>
      </c>
      <c r="B895" s="285" t="s">
        <v>1198</v>
      </c>
      <c r="C895" s="285" t="s">
        <v>1199</v>
      </c>
      <c r="E895" s="285" t="s">
        <v>4163</v>
      </c>
      <c r="F895" s="285" t="s">
        <v>4164</v>
      </c>
      <c r="H895" s="286"/>
      <c r="I895" s="286"/>
      <c r="J895" s="286"/>
      <c r="K895" s="286"/>
      <c r="L895" s="286"/>
      <c r="M895" s="286"/>
      <c r="N895" s="286"/>
    </row>
    <row r="896" spans="1:14" s="286" customFormat="1" ht="24.6" customHeight="1" x14ac:dyDescent="0.25">
      <c r="A896" s="285" t="s">
        <v>4165</v>
      </c>
      <c r="B896" s="285" t="s">
        <v>1198</v>
      </c>
      <c r="C896" s="285" t="s">
        <v>1199</v>
      </c>
      <c r="D896" s="285"/>
      <c r="E896" s="285" t="s">
        <v>4166</v>
      </c>
      <c r="F896" s="285" t="s">
        <v>2855</v>
      </c>
      <c r="G896" s="285"/>
    </row>
    <row r="897" spans="1:7" s="286" customFormat="1" ht="24.6" customHeight="1" x14ac:dyDescent="0.25">
      <c r="A897" s="285" t="s">
        <v>4167</v>
      </c>
      <c r="B897" s="285" t="s">
        <v>1198</v>
      </c>
      <c r="C897" s="285" t="s">
        <v>1199</v>
      </c>
      <c r="D897" s="285"/>
      <c r="E897" s="285" t="s">
        <v>4168</v>
      </c>
      <c r="F897" s="285" t="s">
        <v>4169</v>
      </c>
      <c r="G897" s="285"/>
    </row>
    <row r="898" spans="1:7" s="286" customFormat="1" ht="24.6" customHeight="1" x14ac:dyDescent="0.25">
      <c r="A898" s="285" t="s">
        <v>4170</v>
      </c>
      <c r="B898" s="285" t="s">
        <v>1198</v>
      </c>
      <c r="C898" s="285" t="s">
        <v>1199</v>
      </c>
      <c r="D898" s="285"/>
      <c r="E898" s="285" t="s">
        <v>4171</v>
      </c>
      <c r="F898" s="285" t="s">
        <v>4172</v>
      </c>
      <c r="G898" s="285"/>
    </row>
    <row r="899" spans="1:7" s="286" customFormat="1" ht="24.6" customHeight="1" x14ac:dyDescent="0.25">
      <c r="A899" s="285" t="s">
        <v>4173</v>
      </c>
      <c r="B899" s="285" t="s">
        <v>1198</v>
      </c>
      <c r="C899" s="285" t="s">
        <v>1199</v>
      </c>
      <c r="D899" s="285"/>
      <c r="E899" s="285" t="s">
        <v>4174</v>
      </c>
      <c r="F899" s="285" t="s">
        <v>4175</v>
      </c>
      <c r="G899" s="285"/>
    </row>
    <row r="900" spans="1:7" s="286" customFormat="1" ht="24.6" customHeight="1" x14ac:dyDescent="0.25">
      <c r="A900" s="285" t="s">
        <v>4176</v>
      </c>
      <c r="B900" s="285" t="s">
        <v>1198</v>
      </c>
      <c r="C900" s="285" t="s">
        <v>1199</v>
      </c>
      <c r="D900" s="285"/>
      <c r="E900" s="285" t="s">
        <v>4177</v>
      </c>
      <c r="F900" s="285" t="s">
        <v>4178</v>
      </c>
      <c r="G900" s="285"/>
    </row>
    <row r="901" spans="1:7" s="286" customFormat="1" ht="15" x14ac:dyDescent="0.25">
      <c r="A901" s="285" t="s">
        <v>4179</v>
      </c>
      <c r="B901" s="285" t="s">
        <v>1198</v>
      </c>
      <c r="C901" s="285" t="s">
        <v>1199</v>
      </c>
      <c r="D901" s="285"/>
      <c r="E901" s="285" t="s">
        <v>4180</v>
      </c>
      <c r="F901" s="285" t="s">
        <v>4181</v>
      </c>
      <c r="G901" s="285"/>
    </row>
    <row r="902" spans="1:7" s="286" customFormat="1" ht="15" x14ac:dyDescent="0.25">
      <c r="A902" s="285" t="s">
        <v>4182</v>
      </c>
      <c r="B902" s="285" t="s">
        <v>1198</v>
      </c>
      <c r="C902" s="285" t="s">
        <v>1199</v>
      </c>
      <c r="D902" s="285"/>
      <c r="E902" s="285" t="s">
        <v>4183</v>
      </c>
      <c r="F902" s="285" t="s">
        <v>4184</v>
      </c>
      <c r="G902" s="285"/>
    </row>
    <row r="903" spans="1:7" s="286" customFormat="1" ht="15" x14ac:dyDescent="0.25">
      <c r="A903" s="285" t="s">
        <v>4185</v>
      </c>
      <c r="B903" s="285" t="s">
        <v>1198</v>
      </c>
      <c r="C903" s="285" t="s">
        <v>1199</v>
      </c>
      <c r="D903" s="285"/>
      <c r="E903" s="285" t="s">
        <v>4186</v>
      </c>
      <c r="F903" s="285" t="s">
        <v>4187</v>
      </c>
      <c r="G903" s="285"/>
    </row>
    <row r="904" spans="1:7" s="286" customFormat="1" ht="15" x14ac:dyDescent="0.25">
      <c r="A904" s="285" t="s">
        <v>4188</v>
      </c>
      <c r="B904" s="285" t="s">
        <v>1198</v>
      </c>
      <c r="C904" s="285" t="s">
        <v>1199</v>
      </c>
      <c r="D904" s="285"/>
      <c r="E904" s="285" t="s">
        <v>4189</v>
      </c>
      <c r="F904" s="285" t="s">
        <v>4190</v>
      </c>
      <c r="G904" s="285"/>
    </row>
    <row r="905" spans="1:7" s="286" customFormat="1" ht="15" x14ac:dyDescent="0.25">
      <c r="A905" s="285" t="s">
        <v>4191</v>
      </c>
      <c r="B905" s="285" t="s">
        <v>1198</v>
      </c>
      <c r="C905" s="285" t="s">
        <v>1199</v>
      </c>
      <c r="D905" s="285"/>
      <c r="E905" s="285" t="s">
        <v>4192</v>
      </c>
      <c r="F905" s="285" t="s">
        <v>4193</v>
      </c>
      <c r="G905" s="285"/>
    </row>
    <row r="906" spans="1:7" s="286" customFormat="1" ht="15" x14ac:dyDescent="0.25">
      <c r="A906" s="285" t="s">
        <v>4194</v>
      </c>
      <c r="B906" s="285" t="s">
        <v>1198</v>
      </c>
      <c r="C906" s="285" t="s">
        <v>1199</v>
      </c>
      <c r="D906" s="285"/>
      <c r="E906" s="285" t="s">
        <v>4195</v>
      </c>
      <c r="F906" s="285" t="s">
        <v>4196</v>
      </c>
      <c r="G906" s="285"/>
    </row>
    <row r="907" spans="1:7" s="286" customFormat="1" ht="24.6" customHeight="1" x14ac:dyDescent="0.25">
      <c r="A907" s="285" t="s">
        <v>4197</v>
      </c>
      <c r="B907" s="285" t="s">
        <v>1198</v>
      </c>
      <c r="C907" s="285" t="s">
        <v>1199</v>
      </c>
      <c r="D907" s="285"/>
      <c r="E907" s="285" t="s">
        <v>4198</v>
      </c>
      <c r="F907" s="285" t="s">
        <v>4199</v>
      </c>
      <c r="G907" s="285"/>
    </row>
    <row r="908" spans="1:7" s="286" customFormat="1" ht="24.6" customHeight="1" x14ac:dyDescent="0.25">
      <c r="A908" s="285" t="s">
        <v>4200</v>
      </c>
      <c r="B908" s="285" t="s">
        <v>1198</v>
      </c>
      <c r="C908" s="285" t="s">
        <v>1199</v>
      </c>
      <c r="D908" s="285"/>
      <c r="E908" s="285" t="s">
        <v>4201</v>
      </c>
      <c r="F908" s="285" t="s">
        <v>1812</v>
      </c>
      <c r="G908" s="285"/>
    </row>
    <row r="909" spans="1:7" s="286" customFormat="1" ht="24.6" customHeight="1" x14ac:dyDescent="0.25">
      <c r="A909" s="285" t="s">
        <v>4202</v>
      </c>
      <c r="B909" s="285" t="s">
        <v>1198</v>
      </c>
      <c r="C909" s="285" t="s">
        <v>1199</v>
      </c>
      <c r="D909" s="285"/>
      <c r="E909" s="285" t="s">
        <v>4203</v>
      </c>
      <c r="F909" s="285" t="s">
        <v>4204</v>
      </c>
      <c r="G909" s="285"/>
    </row>
    <row r="910" spans="1:7" s="286" customFormat="1" ht="24.6" customHeight="1" x14ac:dyDescent="0.25">
      <c r="A910" s="285" t="s">
        <v>4205</v>
      </c>
      <c r="B910" s="285" t="s">
        <v>1198</v>
      </c>
      <c r="C910" s="285" t="s">
        <v>1199</v>
      </c>
      <c r="D910" s="285"/>
      <c r="E910" s="285" t="s">
        <v>4206</v>
      </c>
      <c r="F910" s="285" t="s">
        <v>4207</v>
      </c>
      <c r="G910" s="285"/>
    </row>
    <row r="911" spans="1:7" s="286" customFormat="1" ht="24.6" customHeight="1" x14ac:dyDescent="0.25">
      <c r="A911" s="285" t="s">
        <v>4208</v>
      </c>
      <c r="B911" s="285" t="s">
        <v>1198</v>
      </c>
      <c r="C911" s="285" t="s">
        <v>1199</v>
      </c>
      <c r="D911" s="285"/>
      <c r="E911" s="285" t="s">
        <v>4209</v>
      </c>
      <c r="F911" s="285" t="s">
        <v>4210</v>
      </c>
      <c r="G911" s="285"/>
    </row>
    <row r="912" spans="1:7" s="286" customFormat="1" ht="24.6" customHeight="1" x14ac:dyDescent="0.25">
      <c r="A912" s="285" t="s">
        <v>4211</v>
      </c>
      <c r="B912" s="285" t="s">
        <v>1198</v>
      </c>
      <c r="C912" s="285" t="s">
        <v>1199</v>
      </c>
      <c r="D912" s="285"/>
      <c r="E912" s="285" t="s">
        <v>4212</v>
      </c>
      <c r="F912" s="285" t="s">
        <v>4213</v>
      </c>
      <c r="G912" s="285"/>
    </row>
    <row r="913" spans="1:7" s="286" customFormat="1" ht="24.6" customHeight="1" x14ac:dyDescent="0.25">
      <c r="A913" s="285" t="s">
        <v>4214</v>
      </c>
      <c r="B913" s="285" t="s">
        <v>1198</v>
      </c>
      <c r="C913" s="285" t="s">
        <v>1199</v>
      </c>
      <c r="D913" s="285"/>
      <c r="E913" s="285" t="s">
        <v>4215</v>
      </c>
      <c r="F913" s="285" t="s">
        <v>4216</v>
      </c>
      <c r="G913" s="285"/>
    </row>
    <row r="914" spans="1:7" s="286" customFormat="1" ht="24.6" customHeight="1" x14ac:dyDescent="0.25">
      <c r="A914" s="285" t="s">
        <v>4217</v>
      </c>
      <c r="B914" s="285" t="s">
        <v>1198</v>
      </c>
      <c r="C914" s="285" t="s">
        <v>1199</v>
      </c>
      <c r="D914" s="285"/>
      <c r="E914" s="285" t="s">
        <v>4218</v>
      </c>
      <c r="F914" s="285" t="s">
        <v>4219</v>
      </c>
      <c r="G914" s="285"/>
    </row>
    <row r="915" spans="1:7" s="286" customFormat="1" ht="24.6" customHeight="1" x14ac:dyDescent="0.25">
      <c r="A915" s="285" t="s">
        <v>4220</v>
      </c>
      <c r="B915" s="285" t="s">
        <v>1198</v>
      </c>
      <c r="C915" s="285" t="s">
        <v>1199</v>
      </c>
      <c r="D915" s="285"/>
      <c r="E915" s="285" t="s">
        <v>4221</v>
      </c>
      <c r="F915" s="285" t="s">
        <v>4222</v>
      </c>
      <c r="G915" s="285"/>
    </row>
    <row r="916" spans="1:7" s="286" customFormat="1" ht="24.6" customHeight="1" x14ac:dyDescent="0.25">
      <c r="A916" s="285" t="s">
        <v>4223</v>
      </c>
      <c r="B916" s="285" t="s">
        <v>1198</v>
      </c>
      <c r="C916" s="285" t="s">
        <v>1199</v>
      </c>
      <c r="D916" s="285"/>
      <c r="E916" s="285" t="s">
        <v>3212</v>
      </c>
      <c r="F916" s="285" t="s">
        <v>3213</v>
      </c>
      <c r="G916" s="285"/>
    </row>
    <row r="917" spans="1:7" s="286" customFormat="1" ht="24.6" customHeight="1" x14ac:dyDescent="0.25">
      <c r="A917" s="285" t="s">
        <v>4224</v>
      </c>
      <c r="B917" s="285" t="s">
        <v>1198</v>
      </c>
      <c r="C917" s="285" t="s">
        <v>1199</v>
      </c>
      <c r="D917" s="285"/>
      <c r="E917" s="285" t="s">
        <v>4225</v>
      </c>
      <c r="F917" s="285" t="s">
        <v>4226</v>
      </c>
      <c r="G917" s="285"/>
    </row>
    <row r="918" spans="1:7" s="286" customFormat="1" ht="24.6" customHeight="1" x14ac:dyDescent="0.25">
      <c r="A918" s="285" t="s">
        <v>4227</v>
      </c>
      <c r="B918" s="285" t="s">
        <v>1198</v>
      </c>
      <c r="C918" s="285" t="s">
        <v>1199</v>
      </c>
      <c r="D918" s="285"/>
      <c r="E918" s="285" t="s">
        <v>4228</v>
      </c>
      <c r="F918" s="285" t="s">
        <v>4229</v>
      </c>
      <c r="G918" s="285"/>
    </row>
    <row r="919" spans="1:7" s="286" customFormat="1" ht="24.6" customHeight="1" x14ac:dyDescent="0.25">
      <c r="A919" s="285" t="s">
        <v>4230</v>
      </c>
      <c r="B919" s="285" t="s">
        <v>1198</v>
      </c>
      <c r="C919" s="285" t="s">
        <v>1199</v>
      </c>
      <c r="D919" s="285"/>
      <c r="E919" s="285" t="s">
        <v>4231</v>
      </c>
      <c r="F919" s="285" t="s">
        <v>4232</v>
      </c>
      <c r="G919" s="285"/>
    </row>
    <row r="920" spans="1:7" s="286" customFormat="1" ht="24.6" customHeight="1" x14ac:dyDescent="0.25">
      <c r="A920" s="285" t="s">
        <v>4233</v>
      </c>
      <c r="B920" s="285" t="s">
        <v>1198</v>
      </c>
      <c r="C920" s="285" t="s">
        <v>1199</v>
      </c>
      <c r="D920" s="285"/>
      <c r="E920" s="285" t="s">
        <v>4234</v>
      </c>
      <c r="F920" s="285" t="s">
        <v>4235</v>
      </c>
      <c r="G920" s="285"/>
    </row>
    <row r="921" spans="1:7" s="286" customFormat="1" ht="24.6" customHeight="1" x14ac:dyDescent="0.25">
      <c r="A921" s="285" t="s">
        <v>4236</v>
      </c>
      <c r="B921" s="285" t="s">
        <v>1198</v>
      </c>
      <c r="C921" s="285" t="s">
        <v>1199</v>
      </c>
      <c r="D921" s="285"/>
      <c r="E921" s="285" t="s">
        <v>4237</v>
      </c>
      <c r="F921" s="285" t="s">
        <v>4238</v>
      </c>
      <c r="G921" s="285"/>
    </row>
    <row r="922" spans="1:7" s="286" customFormat="1" ht="24.6" customHeight="1" x14ac:dyDescent="0.25">
      <c r="A922" s="285" t="s">
        <v>4239</v>
      </c>
      <c r="B922" s="285" t="s">
        <v>1198</v>
      </c>
      <c r="C922" s="285" t="s">
        <v>1199</v>
      </c>
      <c r="D922" s="285"/>
      <c r="E922" s="285" t="s">
        <v>4240</v>
      </c>
      <c r="F922" s="285" t="s">
        <v>4241</v>
      </c>
      <c r="G922" s="285"/>
    </row>
    <row r="923" spans="1:7" s="286" customFormat="1" ht="24.6" customHeight="1" x14ac:dyDescent="0.25">
      <c r="A923" s="285" t="s">
        <v>4242</v>
      </c>
      <c r="B923" s="285" t="s">
        <v>1198</v>
      </c>
      <c r="C923" s="285" t="s">
        <v>1199</v>
      </c>
      <c r="D923" s="285"/>
      <c r="E923" s="285" t="s">
        <v>4243</v>
      </c>
      <c r="F923" s="285" t="s">
        <v>4244</v>
      </c>
      <c r="G923" s="285"/>
    </row>
    <row r="924" spans="1:7" s="286" customFormat="1" ht="24.6" customHeight="1" x14ac:dyDescent="0.25">
      <c r="A924" s="285" t="s">
        <v>4245</v>
      </c>
      <c r="B924" s="285" t="s">
        <v>1198</v>
      </c>
      <c r="C924" s="285" t="s">
        <v>1199</v>
      </c>
      <c r="D924" s="285"/>
      <c r="E924" s="285" t="s">
        <v>4246</v>
      </c>
      <c r="F924" s="285" t="s">
        <v>4247</v>
      </c>
      <c r="G924" s="285"/>
    </row>
    <row r="925" spans="1:7" s="286" customFormat="1" ht="24.6" customHeight="1" x14ac:dyDescent="0.25">
      <c r="A925" s="285" t="s">
        <v>4248</v>
      </c>
      <c r="B925" s="285" t="s">
        <v>1198</v>
      </c>
      <c r="C925" s="285" t="s">
        <v>1199</v>
      </c>
      <c r="D925" s="285"/>
      <c r="E925" s="285" t="s">
        <v>4249</v>
      </c>
      <c r="F925" s="285" t="s">
        <v>4250</v>
      </c>
      <c r="G925" s="285"/>
    </row>
    <row r="926" spans="1:7" s="286" customFormat="1" ht="24.6" customHeight="1" x14ac:dyDescent="0.25">
      <c r="A926" s="285" t="s">
        <v>4251</v>
      </c>
      <c r="B926" s="285" t="s">
        <v>1198</v>
      </c>
      <c r="C926" s="285" t="s">
        <v>1199</v>
      </c>
      <c r="D926" s="285"/>
      <c r="E926" s="285" t="s">
        <v>4252</v>
      </c>
      <c r="F926" s="285" t="s">
        <v>4253</v>
      </c>
      <c r="G926" s="285"/>
    </row>
    <row r="927" spans="1:7" s="286" customFormat="1" ht="24.6" customHeight="1" x14ac:dyDescent="0.25">
      <c r="A927" s="285" t="s">
        <v>4254</v>
      </c>
      <c r="B927" s="285" t="s">
        <v>1198</v>
      </c>
      <c r="C927" s="285" t="s">
        <v>1199</v>
      </c>
      <c r="D927" s="285"/>
      <c r="E927" s="285" t="s">
        <v>4255</v>
      </c>
      <c r="F927" s="285" t="s">
        <v>4256</v>
      </c>
      <c r="G927" s="285"/>
    </row>
    <row r="928" spans="1:7" s="286" customFormat="1" ht="24.6" customHeight="1" x14ac:dyDescent="0.25">
      <c r="A928" s="285" t="s">
        <v>4257</v>
      </c>
      <c r="B928" s="285" t="s">
        <v>1198</v>
      </c>
      <c r="C928" s="285" t="s">
        <v>1199</v>
      </c>
      <c r="D928" s="285"/>
      <c r="E928" s="285" t="s">
        <v>4258</v>
      </c>
      <c r="F928" s="285" t="s">
        <v>2705</v>
      </c>
      <c r="G928" s="285"/>
    </row>
    <row r="929" spans="1:7" s="286" customFormat="1" ht="24.6" customHeight="1" x14ac:dyDescent="0.25">
      <c r="A929" s="285" t="s">
        <v>4259</v>
      </c>
      <c r="B929" s="285" t="s">
        <v>1198</v>
      </c>
      <c r="C929" s="285" t="s">
        <v>1199</v>
      </c>
      <c r="D929" s="285"/>
      <c r="E929" s="285" t="s">
        <v>4260</v>
      </c>
      <c r="F929" s="285" t="s">
        <v>4261</v>
      </c>
      <c r="G929" s="285"/>
    </row>
    <row r="930" spans="1:7" s="286" customFormat="1" ht="24.6" customHeight="1" x14ac:dyDescent="0.25">
      <c r="A930" s="285" t="s">
        <v>4262</v>
      </c>
      <c r="B930" s="285" t="s">
        <v>1198</v>
      </c>
      <c r="C930" s="285" t="s">
        <v>1199</v>
      </c>
      <c r="D930" s="285"/>
      <c r="E930" s="285" t="s">
        <v>4263</v>
      </c>
      <c r="F930" s="285" t="s">
        <v>4264</v>
      </c>
      <c r="G930" s="285"/>
    </row>
    <row r="931" spans="1:7" s="286" customFormat="1" ht="24.6" customHeight="1" x14ac:dyDescent="0.25">
      <c r="A931" s="285" t="s">
        <v>4265</v>
      </c>
      <c r="B931" s="285" t="s">
        <v>1198</v>
      </c>
      <c r="C931" s="285" t="s">
        <v>1199</v>
      </c>
      <c r="D931" s="285"/>
      <c r="E931" s="285" t="s">
        <v>4266</v>
      </c>
      <c r="F931" s="285" t="s">
        <v>1411</v>
      </c>
      <c r="G931" s="285"/>
    </row>
    <row r="932" spans="1:7" s="286" customFormat="1" ht="24.6" customHeight="1" x14ac:dyDescent="0.25">
      <c r="A932" s="285" t="s">
        <v>4267</v>
      </c>
      <c r="B932" s="285" t="s">
        <v>1198</v>
      </c>
      <c r="C932" s="285" t="s">
        <v>1199</v>
      </c>
      <c r="D932" s="285"/>
      <c r="E932" s="285" t="s">
        <v>4268</v>
      </c>
      <c r="F932" s="285" t="s">
        <v>4269</v>
      </c>
      <c r="G932" s="285"/>
    </row>
    <row r="933" spans="1:7" s="286" customFormat="1" ht="24.6" customHeight="1" x14ac:dyDescent="0.25">
      <c r="A933" s="285" t="s">
        <v>4270</v>
      </c>
      <c r="B933" s="285" t="s">
        <v>1198</v>
      </c>
      <c r="C933" s="285" t="s">
        <v>1199</v>
      </c>
      <c r="D933" s="285"/>
      <c r="E933" s="285" t="s">
        <v>4271</v>
      </c>
      <c r="F933" s="285" t="s">
        <v>4272</v>
      </c>
      <c r="G933" s="285"/>
    </row>
    <row r="934" spans="1:7" s="286" customFormat="1" ht="24.6" customHeight="1" x14ac:dyDescent="0.25">
      <c r="A934" s="285" t="s">
        <v>4273</v>
      </c>
      <c r="B934" s="285" t="s">
        <v>1198</v>
      </c>
      <c r="C934" s="285" t="s">
        <v>1199</v>
      </c>
      <c r="D934" s="285"/>
      <c r="E934" s="285" t="s">
        <v>4274</v>
      </c>
      <c r="F934" s="285" t="s">
        <v>4275</v>
      </c>
      <c r="G934" s="285"/>
    </row>
    <row r="935" spans="1:7" s="286" customFormat="1" ht="24.6" customHeight="1" x14ac:dyDescent="0.25">
      <c r="A935" s="285" t="s">
        <v>4276</v>
      </c>
      <c r="B935" s="285" t="s">
        <v>1183</v>
      </c>
      <c r="C935" s="285" t="s">
        <v>1184</v>
      </c>
      <c r="D935" s="285" t="s">
        <v>1772</v>
      </c>
      <c r="E935" s="285" t="s">
        <v>4277</v>
      </c>
      <c r="F935" s="285" t="s">
        <v>4278</v>
      </c>
      <c r="G935" s="285"/>
    </row>
    <row r="936" spans="1:7" s="286" customFormat="1" ht="24.6" customHeight="1" x14ac:dyDescent="0.25">
      <c r="A936" s="285" t="s">
        <v>4279</v>
      </c>
      <c r="B936" s="285" t="s">
        <v>1183</v>
      </c>
      <c r="C936" s="285" t="s">
        <v>1184</v>
      </c>
      <c r="D936" s="285" t="s">
        <v>1775</v>
      </c>
      <c r="E936" s="285" t="s">
        <v>4280</v>
      </c>
      <c r="F936" s="285" t="s">
        <v>1704</v>
      </c>
      <c r="G936" s="285"/>
    </row>
    <row r="937" spans="1:7" s="286" customFormat="1" ht="24.6" customHeight="1" x14ac:dyDescent="0.25">
      <c r="A937" s="285" t="s">
        <v>4281</v>
      </c>
      <c r="B937" s="285" t="s">
        <v>1183</v>
      </c>
      <c r="C937" s="285" t="s">
        <v>1184</v>
      </c>
      <c r="D937" s="285" t="s">
        <v>4282</v>
      </c>
      <c r="E937" s="285" t="s">
        <v>4283</v>
      </c>
      <c r="F937" s="285" t="s">
        <v>4284</v>
      </c>
      <c r="G937" s="285"/>
    </row>
    <row r="938" spans="1:7" s="286" customFormat="1" ht="24.6" customHeight="1" x14ac:dyDescent="0.25">
      <c r="A938" s="285" t="s">
        <v>4285</v>
      </c>
      <c r="B938" s="285" t="s">
        <v>1183</v>
      </c>
      <c r="C938" s="285" t="s">
        <v>1184</v>
      </c>
      <c r="D938" s="285"/>
      <c r="E938" s="285" t="s">
        <v>4286</v>
      </c>
      <c r="F938" s="285" t="s">
        <v>1789</v>
      </c>
      <c r="G938" s="285"/>
    </row>
    <row r="939" spans="1:7" s="286" customFormat="1" ht="24.6" customHeight="1" x14ac:dyDescent="0.25">
      <c r="A939" s="285" t="s">
        <v>4287</v>
      </c>
      <c r="B939" s="285" t="s">
        <v>1183</v>
      </c>
      <c r="C939" s="285" t="s">
        <v>1184</v>
      </c>
      <c r="D939" s="285"/>
      <c r="E939" s="285" t="s">
        <v>4288</v>
      </c>
      <c r="F939" s="285" t="s">
        <v>4289</v>
      </c>
      <c r="G939" s="285"/>
    </row>
    <row r="940" spans="1:7" s="286" customFormat="1" ht="15" x14ac:dyDescent="0.25">
      <c r="A940" s="285" t="s">
        <v>4290</v>
      </c>
      <c r="B940" s="285" t="s">
        <v>1183</v>
      </c>
      <c r="C940" s="285" t="s">
        <v>1184</v>
      </c>
      <c r="D940" s="285" t="s">
        <v>4291</v>
      </c>
      <c r="E940" s="285" t="s">
        <v>4292</v>
      </c>
      <c r="F940" s="285" t="s">
        <v>4293</v>
      </c>
      <c r="G940" s="285"/>
    </row>
    <row r="941" spans="1:7" s="286" customFormat="1" ht="24.6" customHeight="1" x14ac:dyDescent="0.25">
      <c r="A941" s="285" t="s">
        <v>4294</v>
      </c>
      <c r="B941" s="285" t="s">
        <v>1183</v>
      </c>
      <c r="C941" s="285" t="s">
        <v>1184</v>
      </c>
      <c r="D941" s="285"/>
      <c r="E941" s="285" t="s">
        <v>4295</v>
      </c>
      <c r="F941" s="285" t="s">
        <v>4296</v>
      </c>
      <c r="G941" s="285"/>
    </row>
    <row r="942" spans="1:7" s="286" customFormat="1" ht="24.6" customHeight="1" x14ac:dyDescent="0.25">
      <c r="A942" s="285" t="s">
        <v>4297</v>
      </c>
      <c r="B942" s="285" t="s">
        <v>1183</v>
      </c>
      <c r="C942" s="285" t="s">
        <v>1184</v>
      </c>
      <c r="D942" s="285" t="s">
        <v>1794</v>
      </c>
      <c r="E942" s="285" t="s">
        <v>4298</v>
      </c>
      <c r="F942" s="285" t="s">
        <v>3200</v>
      </c>
      <c r="G942" s="285"/>
    </row>
    <row r="943" spans="1:7" s="286" customFormat="1" ht="24.6" customHeight="1" x14ac:dyDescent="0.25">
      <c r="A943" s="285" t="s">
        <v>4299</v>
      </c>
      <c r="B943" s="285" t="s">
        <v>1183</v>
      </c>
      <c r="C943" s="285" t="s">
        <v>1184</v>
      </c>
      <c r="D943" s="285"/>
      <c r="E943" s="285" t="s">
        <v>4300</v>
      </c>
      <c r="F943" s="285" t="s">
        <v>4301</v>
      </c>
      <c r="G943" s="285"/>
    </row>
    <row r="944" spans="1:7" s="286" customFormat="1" ht="24.6" customHeight="1" x14ac:dyDescent="0.25">
      <c r="A944" s="285" t="s">
        <v>4896</v>
      </c>
      <c r="B944" s="285" t="s">
        <v>1183</v>
      </c>
      <c r="C944" s="285" t="s">
        <v>1184</v>
      </c>
      <c r="D944" s="285"/>
      <c r="E944" s="285" t="s">
        <v>4897</v>
      </c>
      <c r="F944" s="285" t="s">
        <v>4898</v>
      </c>
      <c r="G944" s="285"/>
    </row>
    <row r="945" spans="1:7" s="286" customFormat="1" ht="24.6" customHeight="1" x14ac:dyDescent="0.25">
      <c r="A945" s="285" t="s">
        <v>4302</v>
      </c>
      <c r="B945" s="285" t="s">
        <v>1183</v>
      </c>
      <c r="C945" s="285" t="s">
        <v>1184</v>
      </c>
      <c r="D945" s="285"/>
      <c r="E945" s="285" t="s">
        <v>1814</v>
      </c>
      <c r="F945" s="285" t="s">
        <v>1411</v>
      </c>
      <c r="G945" s="285"/>
    </row>
    <row r="946" spans="1:7" s="286" customFormat="1" ht="24.6" customHeight="1" x14ac:dyDescent="0.25">
      <c r="A946" s="285" t="s">
        <v>4303</v>
      </c>
      <c r="B946" s="285" t="s">
        <v>1183</v>
      </c>
      <c r="C946" s="285" t="s">
        <v>1184</v>
      </c>
      <c r="D946" s="285"/>
      <c r="E946" s="284" t="s">
        <v>5920</v>
      </c>
      <c r="F946" s="284" t="s">
        <v>5921</v>
      </c>
      <c r="G946" s="285"/>
    </row>
    <row r="947" spans="1:7" s="286" customFormat="1" ht="39" customHeight="1" x14ac:dyDescent="0.25">
      <c r="A947" s="285" t="s">
        <v>4901</v>
      </c>
      <c r="B947" s="285" t="s">
        <v>1183</v>
      </c>
      <c r="C947" s="285" t="s">
        <v>1184</v>
      </c>
      <c r="D947" s="285"/>
      <c r="E947" s="285" t="s">
        <v>4902</v>
      </c>
      <c r="F947" s="285" t="s">
        <v>4903</v>
      </c>
      <c r="G947" s="285"/>
    </row>
    <row r="948" spans="1:7" s="286" customFormat="1" ht="24.6" customHeight="1" x14ac:dyDescent="0.25">
      <c r="A948" s="285" t="s">
        <v>4304</v>
      </c>
      <c r="B948" s="285" t="s">
        <v>1183</v>
      </c>
      <c r="C948" s="285" t="s">
        <v>1184</v>
      </c>
      <c r="D948" s="285" t="s">
        <v>4305</v>
      </c>
      <c r="E948" s="285" t="s">
        <v>4306</v>
      </c>
      <c r="F948" s="285" t="s">
        <v>1818</v>
      </c>
      <c r="G948" s="285"/>
    </row>
    <row r="949" spans="1:7" s="286" customFormat="1" ht="24.6" customHeight="1" x14ac:dyDescent="0.25">
      <c r="A949" s="285" t="s">
        <v>4307</v>
      </c>
      <c r="B949" s="285" t="s">
        <v>1183</v>
      </c>
      <c r="C949" s="285" t="s">
        <v>1184</v>
      </c>
      <c r="D949" s="285"/>
      <c r="E949" s="285" t="s">
        <v>4308</v>
      </c>
      <c r="F949" s="285" t="s">
        <v>4309</v>
      </c>
      <c r="G949" s="285"/>
    </row>
    <row r="950" spans="1:7" s="286" customFormat="1" ht="24.6" customHeight="1" x14ac:dyDescent="0.25">
      <c r="A950" s="285" t="s">
        <v>4310</v>
      </c>
      <c r="B950" s="285" t="s">
        <v>1183</v>
      </c>
      <c r="C950" s="285" t="s">
        <v>1184</v>
      </c>
      <c r="D950" s="285"/>
      <c r="E950" s="285" t="s">
        <v>4311</v>
      </c>
      <c r="F950" s="285" t="s">
        <v>4312</v>
      </c>
      <c r="G950" s="285"/>
    </row>
    <row r="951" spans="1:7" s="286" customFormat="1" ht="24.6" customHeight="1" x14ac:dyDescent="0.25">
      <c r="A951" s="285" t="s">
        <v>4313</v>
      </c>
      <c r="B951" s="285" t="s">
        <v>1183</v>
      </c>
      <c r="C951" s="285" t="s">
        <v>1184</v>
      </c>
      <c r="D951" s="285"/>
      <c r="E951" s="285" t="s">
        <v>4314</v>
      </c>
      <c r="F951" s="285" t="s">
        <v>4315</v>
      </c>
      <c r="G951" s="285"/>
    </row>
    <row r="952" spans="1:7" s="286" customFormat="1" ht="24.6" customHeight="1" x14ac:dyDescent="0.25">
      <c r="A952" s="285" t="s">
        <v>4316</v>
      </c>
      <c r="B952" s="285" t="s">
        <v>1183</v>
      </c>
      <c r="C952" s="285" t="s">
        <v>1184</v>
      </c>
      <c r="D952" s="285"/>
      <c r="E952" s="285" t="s">
        <v>4317</v>
      </c>
      <c r="F952" s="285" t="s">
        <v>4318</v>
      </c>
      <c r="G952" s="285"/>
    </row>
    <row r="953" spans="1:7" s="286" customFormat="1" ht="24.6" customHeight="1" x14ac:dyDescent="0.25">
      <c r="A953" s="285" t="s">
        <v>4733</v>
      </c>
      <c r="B953" s="285" t="s">
        <v>1183</v>
      </c>
      <c r="C953" s="285" t="s">
        <v>1183</v>
      </c>
      <c r="D953" s="285"/>
      <c r="E953" s="285" t="s">
        <v>4734</v>
      </c>
      <c r="F953" s="285" t="s">
        <v>1860</v>
      </c>
      <c r="G953" s="285"/>
    </row>
    <row r="954" spans="1:7" s="286" customFormat="1" ht="24.6" customHeight="1" x14ac:dyDescent="0.25">
      <c r="A954" s="285" t="s">
        <v>4319</v>
      </c>
      <c r="B954" s="285" t="s">
        <v>1183</v>
      </c>
      <c r="C954" s="285" t="s">
        <v>1184</v>
      </c>
      <c r="D954" s="285"/>
      <c r="E954" s="285" t="s">
        <v>4320</v>
      </c>
      <c r="F954" s="285" t="s">
        <v>3227</v>
      </c>
      <c r="G954" s="285"/>
    </row>
    <row r="955" spans="1:7" s="286" customFormat="1" ht="24.6" customHeight="1" x14ac:dyDescent="0.25">
      <c r="A955" s="285" t="s">
        <v>4321</v>
      </c>
      <c r="B955" s="285" t="s">
        <v>1183</v>
      </c>
      <c r="C955" s="285" t="s">
        <v>1184</v>
      </c>
      <c r="D955" s="285"/>
      <c r="E955" s="285" t="s">
        <v>4322</v>
      </c>
      <c r="F955" s="285" t="s">
        <v>4323</v>
      </c>
      <c r="G955" s="285"/>
    </row>
    <row r="956" spans="1:7" s="286" customFormat="1" ht="24.6" customHeight="1" x14ac:dyDescent="0.25">
      <c r="A956" s="285" t="s">
        <v>4324</v>
      </c>
      <c r="B956" s="285" t="s">
        <v>1183</v>
      </c>
      <c r="C956" s="285" t="s">
        <v>1184</v>
      </c>
      <c r="D956" s="285"/>
      <c r="E956" s="285" t="s">
        <v>4325</v>
      </c>
      <c r="F956" s="285" t="s">
        <v>4326</v>
      </c>
      <c r="G956" s="285"/>
    </row>
    <row r="957" spans="1:7" s="286" customFormat="1" ht="24.6" customHeight="1" x14ac:dyDescent="0.25">
      <c r="A957" s="285" t="s">
        <v>4327</v>
      </c>
      <c r="B957" s="285" t="s">
        <v>1183</v>
      </c>
      <c r="C957" s="285" t="s">
        <v>1184</v>
      </c>
      <c r="D957" s="285"/>
      <c r="E957" s="285" t="s">
        <v>4328</v>
      </c>
      <c r="F957" s="285" t="s">
        <v>4329</v>
      </c>
      <c r="G957" s="285"/>
    </row>
    <row r="958" spans="1:7" s="286" customFormat="1" ht="24.6" customHeight="1" x14ac:dyDescent="0.25">
      <c r="A958" s="285" t="s">
        <v>4330</v>
      </c>
      <c r="B958" s="285" t="s">
        <v>1183</v>
      </c>
      <c r="C958" s="285" t="s">
        <v>1184</v>
      </c>
      <c r="D958" s="285"/>
      <c r="E958" s="285" t="s">
        <v>4331</v>
      </c>
      <c r="F958" s="285" t="s">
        <v>4332</v>
      </c>
      <c r="G958" s="285"/>
    </row>
    <row r="959" spans="1:7" s="286" customFormat="1" ht="24.6" customHeight="1" x14ac:dyDescent="0.25">
      <c r="A959" s="285" t="s">
        <v>4333</v>
      </c>
      <c r="B959" s="285" t="s">
        <v>1183</v>
      </c>
      <c r="C959" s="285" t="s">
        <v>1184</v>
      </c>
      <c r="D959" s="285"/>
      <c r="E959" s="285" t="s">
        <v>4334</v>
      </c>
      <c r="F959" s="285" t="s">
        <v>4335</v>
      </c>
      <c r="G959" s="285"/>
    </row>
    <row r="960" spans="1:7" s="286" customFormat="1" ht="24.6" customHeight="1" x14ac:dyDescent="0.25">
      <c r="A960" s="285" t="s">
        <v>4336</v>
      </c>
      <c r="B960" s="285" t="s">
        <v>1183</v>
      </c>
      <c r="C960" s="285" t="s">
        <v>1184</v>
      </c>
      <c r="D960" s="285"/>
      <c r="E960" s="285" t="s">
        <v>4337</v>
      </c>
      <c r="F960" s="285" t="s">
        <v>1881</v>
      </c>
      <c r="G960" s="285"/>
    </row>
    <row r="961" spans="1:14" s="286" customFormat="1" ht="24.6" customHeight="1" x14ac:dyDescent="0.25">
      <c r="A961" s="285" t="s">
        <v>4338</v>
      </c>
      <c r="B961" s="285" t="s">
        <v>1183</v>
      </c>
      <c r="C961" s="285" t="s">
        <v>1184</v>
      </c>
      <c r="D961" s="285"/>
      <c r="E961" s="285" t="s">
        <v>4339</v>
      </c>
      <c r="F961" s="285" t="s">
        <v>4340</v>
      </c>
      <c r="G961" s="285"/>
      <c r="H961" s="285"/>
      <c r="I961" s="285"/>
      <c r="J961" s="285"/>
      <c r="K961" s="285"/>
      <c r="L961" s="285"/>
      <c r="M961" s="285"/>
      <c r="N961" s="285"/>
    </row>
    <row r="962" spans="1:14" s="286" customFormat="1" ht="24.6" customHeight="1" x14ac:dyDescent="0.25">
      <c r="A962" s="285" t="s">
        <v>4341</v>
      </c>
      <c r="B962" s="285" t="s">
        <v>1183</v>
      </c>
      <c r="C962" s="285" t="s">
        <v>1184</v>
      </c>
      <c r="D962" s="285"/>
      <c r="E962" s="285" t="s">
        <v>4342</v>
      </c>
      <c r="F962" s="285" t="s">
        <v>4343</v>
      </c>
      <c r="G962" s="285"/>
      <c r="H962" s="285"/>
      <c r="I962" s="285"/>
      <c r="J962" s="285"/>
      <c r="K962" s="285"/>
      <c r="L962" s="285"/>
      <c r="M962" s="285"/>
      <c r="N962" s="285"/>
    </row>
    <row r="963" spans="1:14" s="286" customFormat="1" ht="24.6" customHeight="1" x14ac:dyDescent="0.25">
      <c r="A963" s="285" t="s">
        <v>4344</v>
      </c>
      <c r="B963" s="285" t="s">
        <v>1183</v>
      </c>
      <c r="C963" s="285" t="s">
        <v>1184</v>
      </c>
      <c r="D963" s="285"/>
      <c r="E963" s="285" t="s">
        <v>4345</v>
      </c>
      <c r="F963" s="285" t="s">
        <v>4346</v>
      </c>
      <c r="G963" s="285"/>
      <c r="H963" s="285"/>
      <c r="I963" s="285"/>
      <c r="J963" s="285"/>
      <c r="K963" s="285"/>
      <c r="L963" s="285"/>
      <c r="M963" s="285"/>
      <c r="N963" s="285"/>
    </row>
    <row r="964" spans="1:14" s="286" customFormat="1" ht="24.6" customHeight="1" x14ac:dyDescent="0.25">
      <c r="A964" s="285" t="s">
        <v>4347</v>
      </c>
      <c r="B964" s="285" t="s">
        <v>1183</v>
      </c>
      <c r="C964" s="285" t="s">
        <v>1184</v>
      </c>
      <c r="D964" s="285"/>
      <c r="E964" s="285" t="s">
        <v>4348</v>
      </c>
      <c r="F964" s="285" t="s">
        <v>4349</v>
      </c>
      <c r="G964" s="285"/>
      <c r="H964" s="285"/>
      <c r="I964" s="285"/>
      <c r="J964" s="285"/>
      <c r="K964" s="285"/>
      <c r="L964" s="285"/>
      <c r="M964" s="285"/>
      <c r="N964" s="285"/>
    </row>
    <row r="965" spans="1:14" s="286" customFormat="1" ht="24.6" customHeight="1" x14ac:dyDescent="0.25">
      <c r="A965" s="285" t="s">
        <v>4350</v>
      </c>
      <c r="B965" s="285" t="s">
        <v>1183</v>
      </c>
      <c r="C965" s="285" t="s">
        <v>1184</v>
      </c>
      <c r="D965" s="285"/>
      <c r="E965" s="285" t="s">
        <v>4351</v>
      </c>
      <c r="F965" s="285" t="s">
        <v>4352</v>
      </c>
      <c r="G965" s="285"/>
    </row>
    <row r="966" spans="1:14" s="286" customFormat="1" ht="24.6" customHeight="1" x14ac:dyDescent="0.25">
      <c r="A966" s="285" t="s">
        <v>4353</v>
      </c>
      <c r="B966" s="285" t="s">
        <v>1183</v>
      </c>
      <c r="C966" s="285" t="s">
        <v>1184</v>
      </c>
      <c r="D966" s="285" t="s">
        <v>4354</v>
      </c>
      <c r="E966" s="285" t="s">
        <v>4355</v>
      </c>
      <c r="F966" s="285" t="s">
        <v>4356</v>
      </c>
      <c r="G966" s="285"/>
    </row>
    <row r="967" spans="1:14" s="286" customFormat="1" ht="40.15" customHeight="1" x14ac:dyDescent="0.25">
      <c r="A967" s="285" t="s">
        <v>4357</v>
      </c>
      <c r="B967" s="285" t="s">
        <v>1183</v>
      </c>
      <c r="C967" s="285" t="s">
        <v>1184</v>
      </c>
      <c r="D967" s="285"/>
      <c r="E967" s="285" t="s">
        <v>4358</v>
      </c>
      <c r="F967" s="285" t="s">
        <v>4359</v>
      </c>
      <c r="G967" s="285"/>
    </row>
    <row r="968" spans="1:14" s="286" customFormat="1" ht="24.6" customHeight="1" x14ac:dyDescent="0.25">
      <c r="A968" s="285" t="s">
        <v>4360</v>
      </c>
      <c r="B968" s="285" t="s">
        <v>1183</v>
      </c>
      <c r="C968" s="285" t="s">
        <v>1184</v>
      </c>
      <c r="D968" s="285"/>
      <c r="E968" s="285" t="s">
        <v>4361</v>
      </c>
      <c r="F968" s="285" t="s">
        <v>4362</v>
      </c>
      <c r="G968" s="285"/>
    </row>
    <row r="969" spans="1:14" s="286" customFormat="1" ht="24.6" customHeight="1" x14ac:dyDescent="0.25">
      <c r="A969" s="285" t="s">
        <v>4386</v>
      </c>
      <c r="B969" s="285" t="s">
        <v>4387</v>
      </c>
      <c r="C969" s="285" t="s">
        <v>3</v>
      </c>
      <c r="D969" s="285"/>
      <c r="E969" s="285" t="s">
        <v>4388</v>
      </c>
      <c r="F969" s="285" t="s">
        <v>4389</v>
      </c>
      <c r="G969" s="285" t="s">
        <v>4390</v>
      </c>
    </row>
    <row r="970" spans="1:14" s="286" customFormat="1" ht="24.6" customHeight="1" x14ac:dyDescent="0.25">
      <c r="A970" s="285" t="s">
        <v>4909</v>
      </c>
      <c r="B970" s="285" t="s">
        <v>4387</v>
      </c>
      <c r="C970" s="285" t="s">
        <v>3</v>
      </c>
      <c r="D970" s="285" t="s">
        <v>3</v>
      </c>
      <c r="E970" s="285" t="s">
        <v>3</v>
      </c>
      <c r="F970" s="285" t="s">
        <v>3</v>
      </c>
      <c r="G970" s="285" t="s">
        <v>4910</v>
      </c>
    </row>
    <row r="971" spans="1:14" s="286" customFormat="1" ht="24.6" customHeight="1" x14ac:dyDescent="0.25">
      <c r="A971" s="307" t="s">
        <v>5922</v>
      </c>
      <c r="B971" s="285" t="s">
        <v>702</v>
      </c>
      <c r="C971" s="285" t="s">
        <v>703</v>
      </c>
      <c r="D971" s="286" t="s">
        <v>6155</v>
      </c>
      <c r="E971" s="289" t="s">
        <v>6154</v>
      </c>
      <c r="F971" s="290" t="s">
        <v>5923</v>
      </c>
    </row>
    <row r="972" spans="1:14" s="286" customFormat="1" ht="34.5" customHeight="1" x14ac:dyDescent="0.25">
      <c r="A972" s="307" t="s">
        <v>5924</v>
      </c>
      <c r="B972" s="285" t="s">
        <v>756</v>
      </c>
      <c r="C972" s="285" t="s">
        <v>757</v>
      </c>
      <c r="E972" s="286" t="s">
        <v>1770</v>
      </c>
      <c r="F972" s="290" t="s">
        <v>5925</v>
      </c>
      <c r="G972" s="291"/>
    </row>
    <row r="973" spans="1:14" s="286" customFormat="1" ht="24.6" customHeight="1" x14ac:dyDescent="0.25">
      <c r="A973" s="307" t="s">
        <v>5926</v>
      </c>
      <c r="B973" s="285" t="s">
        <v>860</v>
      </c>
      <c r="C973" s="285" t="s">
        <v>861</v>
      </c>
      <c r="E973" s="289" t="s">
        <v>6157</v>
      </c>
      <c r="F973" s="286" t="s">
        <v>5927</v>
      </c>
      <c r="G973" s="292" t="s">
        <v>6156</v>
      </c>
    </row>
    <row r="974" spans="1:14" s="286" customFormat="1" ht="24.6" customHeight="1" x14ac:dyDescent="0.25">
      <c r="A974" s="307" t="s">
        <v>5928</v>
      </c>
      <c r="B974" s="285" t="s">
        <v>970</v>
      </c>
      <c r="C974" s="285" t="s">
        <v>971</v>
      </c>
      <c r="D974" s="286" t="s">
        <v>6158</v>
      </c>
      <c r="E974" s="289" t="s">
        <v>6159</v>
      </c>
      <c r="F974" s="286" t="s">
        <v>5929</v>
      </c>
      <c r="G974" s="291"/>
    </row>
    <row r="975" spans="1:14" s="286" customFormat="1" ht="24.6" customHeight="1" x14ac:dyDescent="0.25">
      <c r="A975" s="307" t="s">
        <v>5930</v>
      </c>
      <c r="B975" s="285" t="s">
        <v>877</v>
      </c>
      <c r="C975" s="285" t="s">
        <v>878</v>
      </c>
      <c r="E975" s="289" t="s">
        <v>2402</v>
      </c>
      <c r="F975" s="286" t="s">
        <v>5931</v>
      </c>
      <c r="G975" s="291"/>
    </row>
    <row r="976" spans="1:14" s="286" customFormat="1" ht="24.6" customHeight="1" x14ac:dyDescent="0.25">
      <c r="A976" s="307" t="s">
        <v>5932</v>
      </c>
      <c r="B976" s="285" t="s">
        <v>901</v>
      </c>
      <c r="C976" s="285" t="s">
        <v>902</v>
      </c>
      <c r="D976" s="286" t="s">
        <v>6160</v>
      </c>
      <c r="E976" s="289" t="s">
        <v>6161</v>
      </c>
      <c r="F976" s="286" t="s">
        <v>5933</v>
      </c>
      <c r="G976" s="291"/>
    </row>
    <row r="977" spans="1:7" s="286" customFormat="1" ht="24.6" customHeight="1" x14ac:dyDescent="0.25">
      <c r="A977" s="307" t="s">
        <v>5934</v>
      </c>
      <c r="B977" s="285" t="s">
        <v>916</v>
      </c>
      <c r="C977" s="285" t="s">
        <v>917</v>
      </c>
      <c r="E977" s="289" t="s">
        <v>6162</v>
      </c>
      <c r="F977" s="286" t="s">
        <v>5935</v>
      </c>
      <c r="G977" s="291"/>
    </row>
    <row r="978" spans="1:7" s="286" customFormat="1" ht="24.6" customHeight="1" x14ac:dyDescent="0.25">
      <c r="A978" s="307" t="s">
        <v>5936</v>
      </c>
      <c r="B978" s="285" t="s">
        <v>916</v>
      </c>
      <c r="C978" s="285" t="s">
        <v>917</v>
      </c>
      <c r="E978" s="289" t="s">
        <v>6163</v>
      </c>
      <c r="F978" s="286" t="s">
        <v>5937</v>
      </c>
      <c r="G978" s="291"/>
    </row>
    <row r="979" spans="1:7" s="286" customFormat="1" ht="24.6" customHeight="1" x14ac:dyDescent="0.25">
      <c r="A979" s="307" t="s">
        <v>5938</v>
      </c>
      <c r="B979" s="285" t="s">
        <v>942</v>
      </c>
      <c r="C979" s="285" t="s">
        <v>943</v>
      </c>
      <c r="E979" s="289" t="s">
        <v>6164</v>
      </c>
      <c r="F979" s="286" t="s">
        <v>5939</v>
      </c>
      <c r="G979" s="291"/>
    </row>
    <row r="980" spans="1:7" s="286" customFormat="1" ht="24.6" customHeight="1" x14ac:dyDescent="0.25">
      <c r="A980" s="307" t="s">
        <v>5940</v>
      </c>
      <c r="B980" s="285" t="s">
        <v>942</v>
      </c>
      <c r="C980" s="285" t="s">
        <v>943</v>
      </c>
      <c r="E980" s="289" t="s">
        <v>6165</v>
      </c>
      <c r="F980" s="286" t="s">
        <v>5941</v>
      </c>
      <c r="G980" s="291"/>
    </row>
    <row r="981" spans="1:7" s="286" customFormat="1" ht="24.6" customHeight="1" x14ac:dyDescent="0.25">
      <c r="A981" s="307" t="s">
        <v>5942</v>
      </c>
      <c r="B981" s="285" t="s">
        <v>942</v>
      </c>
      <c r="C981" s="285" t="s">
        <v>943</v>
      </c>
      <c r="E981" s="289" t="s">
        <v>6166</v>
      </c>
      <c r="F981" s="286" t="s">
        <v>5943</v>
      </c>
      <c r="G981" s="291"/>
    </row>
    <row r="982" spans="1:7" s="286" customFormat="1" ht="24.6" customHeight="1" x14ac:dyDescent="0.25">
      <c r="A982" s="307" t="s">
        <v>5944</v>
      </c>
      <c r="B982" s="285" t="s">
        <v>942</v>
      </c>
      <c r="C982" s="285" t="s">
        <v>943</v>
      </c>
      <c r="E982" s="289" t="s">
        <v>6167</v>
      </c>
      <c r="F982" s="286" t="s">
        <v>5945</v>
      </c>
      <c r="G982" s="291"/>
    </row>
    <row r="983" spans="1:7" s="286" customFormat="1" ht="24.6" customHeight="1" x14ac:dyDescent="0.25">
      <c r="A983" s="307" t="s">
        <v>5946</v>
      </c>
      <c r="B983" s="285" t="s">
        <v>942</v>
      </c>
      <c r="C983" s="285" t="s">
        <v>943</v>
      </c>
      <c r="E983" s="289" t="s">
        <v>6168</v>
      </c>
      <c r="F983" s="286" t="s">
        <v>3585</v>
      </c>
      <c r="G983" s="291"/>
    </row>
    <row r="984" spans="1:7" s="286" customFormat="1" ht="24.6" customHeight="1" x14ac:dyDescent="0.25">
      <c r="A984" s="307" t="s">
        <v>5947</v>
      </c>
      <c r="B984" s="285" t="s">
        <v>942</v>
      </c>
      <c r="C984" s="285" t="s">
        <v>943</v>
      </c>
      <c r="E984" s="289" t="s">
        <v>6169</v>
      </c>
      <c r="F984" s="286" t="s">
        <v>5948</v>
      </c>
      <c r="G984" s="291"/>
    </row>
    <row r="985" spans="1:7" s="286" customFormat="1" ht="24.6" customHeight="1" x14ac:dyDescent="0.25">
      <c r="A985" s="307" t="s">
        <v>5949</v>
      </c>
      <c r="B985" s="285" t="s">
        <v>942</v>
      </c>
      <c r="C985" s="285" t="s">
        <v>943</v>
      </c>
      <c r="E985" s="289" t="s">
        <v>6170</v>
      </c>
      <c r="F985" s="286" t="s">
        <v>5950</v>
      </c>
      <c r="G985" s="291"/>
    </row>
    <row r="986" spans="1:7" s="286" customFormat="1" ht="24.6" customHeight="1" x14ac:dyDescent="0.25">
      <c r="A986" s="307" t="s">
        <v>5951</v>
      </c>
      <c r="B986" s="285" t="s">
        <v>942</v>
      </c>
      <c r="C986" s="285" t="s">
        <v>943</v>
      </c>
      <c r="E986" s="289" t="s">
        <v>6171</v>
      </c>
      <c r="F986" s="286" t="s">
        <v>5952</v>
      </c>
      <c r="G986" s="291"/>
    </row>
    <row r="987" spans="1:7" s="286" customFormat="1" ht="24.6" customHeight="1" x14ac:dyDescent="0.25">
      <c r="A987" s="307" t="s">
        <v>5953</v>
      </c>
      <c r="B987" s="285" t="s">
        <v>942</v>
      </c>
      <c r="C987" s="285" t="s">
        <v>943</v>
      </c>
      <c r="E987" s="289" t="s">
        <v>6172</v>
      </c>
      <c r="F987" s="286" t="s">
        <v>5954</v>
      </c>
      <c r="G987" s="291"/>
    </row>
    <row r="988" spans="1:7" s="286" customFormat="1" ht="24.6" customHeight="1" x14ac:dyDescent="0.25">
      <c r="A988" s="307" t="s">
        <v>5955</v>
      </c>
      <c r="B988" s="285" t="s">
        <v>942</v>
      </c>
      <c r="C988" s="285" t="s">
        <v>943</v>
      </c>
      <c r="E988" s="289" t="s">
        <v>6173</v>
      </c>
      <c r="F988" s="286" t="s">
        <v>5956</v>
      </c>
      <c r="G988" s="291"/>
    </row>
    <row r="989" spans="1:7" s="286" customFormat="1" ht="24.6" customHeight="1" x14ac:dyDescent="0.25">
      <c r="A989" s="307" t="s">
        <v>5957</v>
      </c>
      <c r="B989" s="285" t="s">
        <v>942</v>
      </c>
      <c r="C989" s="285" t="s">
        <v>943</v>
      </c>
      <c r="E989" s="289" t="s">
        <v>6174</v>
      </c>
      <c r="F989" s="286" t="s">
        <v>5958</v>
      </c>
      <c r="G989" s="291"/>
    </row>
    <row r="990" spans="1:7" s="286" customFormat="1" ht="24.6" customHeight="1" x14ac:dyDescent="0.25">
      <c r="A990" s="307" t="s">
        <v>5959</v>
      </c>
      <c r="B990" s="285" t="s">
        <v>942</v>
      </c>
      <c r="C990" s="285" t="s">
        <v>943</v>
      </c>
      <c r="E990" s="289" t="s">
        <v>1516</v>
      </c>
      <c r="F990" s="286" t="s">
        <v>5960</v>
      </c>
      <c r="G990" s="291"/>
    </row>
    <row r="991" spans="1:7" s="286" customFormat="1" ht="24.6" customHeight="1" x14ac:dyDescent="0.25">
      <c r="A991" s="307" t="s">
        <v>5961</v>
      </c>
      <c r="B991" s="285" t="s">
        <v>942</v>
      </c>
      <c r="C991" s="285" t="s">
        <v>943</v>
      </c>
      <c r="E991" s="289" t="s">
        <v>6175</v>
      </c>
      <c r="F991" s="286" t="s">
        <v>3304</v>
      </c>
      <c r="G991" s="291"/>
    </row>
    <row r="992" spans="1:7" s="286" customFormat="1" ht="24.6" customHeight="1" x14ac:dyDescent="0.25">
      <c r="A992" s="307" t="s">
        <v>5962</v>
      </c>
      <c r="B992" s="285" t="s">
        <v>942</v>
      </c>
      <c r="C992" s="285" t="s">
        <v>943</v>
      </c>
      <c r="E992" s="289" t="s">
        <v>6176</v>
      </c>
      <c r="F992" s="286" t="s">
        <v>5963</v>
      </c>
      <c r="G992" s="291"/>
    </row>
    <row r="993" spans="1:7" s="286" customFormat="1" ht="24.6" customHeight="1" x14ac:dyDescent="0.25">
      <c r="A993" s="307" t="s">
        <v>5964</v>
      </c>
      <c r="B993" s="285" t="s">
        <v>942</v>
      </c>
      <c r="C993" s="285" t="s">
        <v>943</v>
      </c>
      <c r="E993" s="289" t="s">
        <v>6177</v>
      </c>
      <c r="F993" s="286" t="s">
        <v>5965</v>
      </c>
      <c r="G993" s="291"/>
    </row>
    <row r="994" spans="1:7" s="286" customFormat="1" ht="24.6" customHeight="1" x14ac:dyDescent="0.25">
      <c r="A994" s="307" t="s">
        <v>5966</v>
      </c>
      <c r="B994" s="285" t="s">
        <v>942</v>
      </c>
      <c r="C994" s="285" t="s">
        <v>943</v>
      </c>
      <c r="E994" s="289" t="s">
        <v>1395</v>
      </c>
      <c r="F994" s="286" t="s">
        <v>5967</v>
      </c>
      <c r="G994" s="291"/>
    </row>
    <row r="995" spans="1:7" s="286" customFormat="1" ht="24.6" customHeight="1" x14ac:dyDescent="0.25">
      <c r="A995" s="307" t="s">
        <v>5968</v>
      </c>
      <c r="B995" s="285" t="s">
        <v>942</v>
      </c>
      <c r="C995" s="285" t="s">
        <v>943</v>
      </c>
      <c r="E995" s="289" t="s">
        <v>6178</v>
      </c>
      <c r="F995" s="286" t="s">
        <v>5969</v>
      </c>
      <c r="G995" s="291"/>
    </row>
    <row r="996" spans="1:7" s="286" customFormat="1" ht="24.6" customHeight="1" x14ac:dyDescent="0.25">
      <c r="A996" s="307" t="s">
        <v>5970</v>
      </c>
      <c r="B996" s="285" t="s">
        <v>942</v>
      </c>
      <c r="C996" s="285" t="s">
        <v>943</v>
      </c>
      <c r="E996" s="289" t="s">
        <v>6179</v>
      </c>
      <c r="F996" s="286" t="s">
        <v>5971</v>
      </c>
      <c r="G996" s="291"/>
    </row>
    <row r="997" spans="1:7" s="286" customFormat="1" ht="24.6" customHeight="1" x14ac:dyDescent="0.25">
      <c r="A997" s="307" t="s">
        <v>5972</v>
      </c>
      <c r="B997" s="285" t="s">
        <v>942</v>
      </c>
      <c r="C997" s="285" t="s">
        <v>943</v>
      </c>
      <c r="E997" s="289" t="s">
        <v>6180</v>
      </c>
      <c r="F997" s="286" t="s">
        <v>5973</v>
      </c>
      <c r="G997" s="291"/>
    </row>
    <row r="998" spans="1:7" s="286" customFormat="1" ht="24.6" customHeight="1" x14ac:dyDescent="0.25">
      <c r="A998" s="307" t="s">
        <v>5974</v>
      </c>
      <c r="B998" s="285" t="s">
        <v>942</v>
      </c>
      <c r="C998" s="285" t="s">
        <v>943</v>
      </c>
      <c r="E998" s="289" t="s">
        <v>6181</v>
      </c>
      <c r="F998" s="286" t="s">
        <v>5975</v>
      </c>
      <c r="G998" s="291"/>
    </row>
    <row r="999" spans="1:7" s="286" customFormat="1" ht="24.6" customHeight="1" x14ac:dyDescent="0.25">
      <c r="A999" s="307" t="s">
        <v>5976</v>
      </c>
      <c r="B999" s="285" t="s">
        <v>942</v>
      </c>
      <c r="C999" s="285" t="s">
        <v>943</v>
      </c>
      <c r="E999" s="289" t="s">
        <v>6182</v>
      </c>
      <c r="F999" s="286" t="s">
        <v>5977</v>
      </c>
      <c r="G999" s="291"/>
    </row>
    <row r="1000" spans="1:7" s="286" customFormat="1" ht="24.6" customHeight="1" x14ac:dyDescent="0.25">
      <c r="A1000" s="307" t="s">
        <v>5978</v>
      </c>
      <c r="B1000" s="285" t="s">
        <v>942</v>
      </c>
      <c r="C1000" s="285" t="s">
        <v>943</v>
      </c>
      <c r="E1000" s="289" t="s">
        <v>6183</v>
      </c>
      <c r="F1000" s="286" t="s">
        <v>5979</v>
      </c>
      <c r="G1000" s="291"/>
    </row>
    <row r="1001" spans="1:7" s="286" customFormat="1" ht="24.6" customHeight="1" x14ac:dyDescent="0.25">
      <c r="A1001" s="307" t="s">
        <v>5980</v>
      </c>
      <c r="B1001" s="285" t="s">
        <v>942</v>
      </c>
      <c r="C1001" s="285" t="s">
        <v>943</v>
      </c>
      <c r="E1001" s="289" t="s">
        <v>6184</v>
      </c>
      <c r="F1001" s="286" t="s">
        <v>5981</v>
      </c>
      <c r="G1001" s="291"/>
    </row>
    <row r="1002" spans="1:7" s="286" customFormat="1" ht="24.6" customHeight="1" x14ac:dyDescent="0.25">
      <c r="A1002" s="307" t="s">
        <v>5982</v>
      </c>
      <c r="B1002" s="285" t="s">
        <v>942</v>
      </c>
      <c r="C1002" s="285" t="s">
        <v>943</v>
      </c>
      <c r="E1002" s="289" t="s">
        <v>6185</v>
      </c>
      <c r="F1002" s="286" t="s">
        <v>5983</v>
      </c>
      <c r="G1002" s="291"/>
    </row>
    <row r="1003" spans="1:7" s="286" customFormat="1" ht="24.6" customHeight="1" x14ac:dyDescent="0.25">
      <c r="A1003" s="307" t="s">
        <v>5984</v>
      </c>
      <c r="B1003" s="285" t="s">
        <v>942</v>
      </c>
      <c r="C1003" s="285" t="s">
        <v>943</v>
      </c>
      <c r="E1003" s="289" t="s">
        <v>6186</v>
      </c>
      <c r="F1003" s="286" t="s">
        <v>5985</v>
      </c>
      <c r="G1003" s="291"/>
    </row>
    <row r="1004" spans="1:7" s="286" customFormat="1" ht="24.6" customHeight="1" x14ac:dyDescent="0.25">
      <c r="A1004" s="307" t="s">
        <v>5986</v>
      </c>
      <c r="B1004" s="285" t="s">
        <v>942</v>
      </c>
      <c r="C1004" s="285" t="s">
        <v>943</v>
      </c>
      <c r="E1004" s="289" t="s">
        <v>6187</v>
      </c>
      <c r="F1004" s="286" t="s">
        <v>5987</v>
      </c>
      <c r="G1004" s="291"/>
    </row>
    <row r="1005" spans="1:7" s="286" customFormat="1" ht="24.6" customHeight="1" x14ac:dyDescent="0.25">
      <c r="A1005" s="307" t="s">
        <v>5988</v>
      </c>
      <c r="B1005" s="285" t="s">
        <v>942</v>
      </c>
      <c r="C1005" s="285" t="s">
        <v>943</v>
      </c>
      <c r="E1005" s="289" t="s">
        <v>6188</v>
      </c>
      <c r="F1005" s="286" t="s">
        <v>5989</v>
      </c>
      <c r="G1005" s="291"/>
    </row>
    <row r="1006" spans="1:7" s="286" customFormat="1" ht="24.6" customHeight="1" x14ac:dyDescent="0.25">
      <c r="A1006" s="307" t="s">
        <v>5990</v>
      </c>
      <c r="B1006" s="285" t="s">
        <v>942</v>
      </c>
      <c r="C1006" s="285" t="s">
        <v>943</v>
      </c>
      <c r="E1006" s="289" t="s">
        <v>6189</v>
      </c>
      <c r="F1006" s="286" t="s">
        <v>5991</v>
      </c>
      <c r="G1006" s="291"/>
    </row>
    <row r="1007" spans="1:7" s="286" customFormat="1" ht="24.6" customHeight="1" x14ac:dyDescent="0.25">
      <c r="A1007" s="307" t="s">
        <v>5992</v>
      </c>
      <c r="B1007" s="285" t="s">
        <v>942</v>
      </c>
      <c r="C1007" s="285" t="s">
        <v>943</v>
      </c>
      <c r="E1007" s="289" t="s">
        <v>6190</v>
      </c>
      <c r="F1007" s="286" t="s">
        <v>5993</v>
      </c>
      <c r="G1007" s="291"/>
    </row>
    <row r="1008" spans="1:7" s="286" customFormat="1" ht="24.6" customHeight="1" x14ac:dyDescent="0.25">
      <c r="A1008" s="307" t="s">
        <v>5994</v>
      </c>
      <c r="B1008" s="285" t="s">
        <v>942</v>
      </c>
      <c r="C1008" s="285" t="s">
        <v>943</v>
      </c>
      <c r="E1008" s="289" t="s">
        <v>6191</v>
      </c>
      <c r="F1008" s="286" t="s">
        <v>5995</v>
      </c>
      <c r="G1008" s="291"/>
    </row>
    <row r="1009" spans="1:7" s="286" customFormat="1" ht="24.6" customHeight="1" x14ac:dyDescent="0.25">
      <c r="A1009" s="307" t="s">
        <v>5996</v>
      </c>
      <c r="B1009" s="285" t="s">
        <v>942</v>
      </c>
      <c r="C1009" s="285" t="s">
        <v>943</v>
      </c>
      <c r="E1009" s="289" t="s">
        <v>6192</v>
      </c>
      <c r="F1009" s="286" t="s">
        <v>5997</v>
      </c>
      <c r="G1009" s="291"/>
    </row>
    <row r="1010" spans="1:7" s="286" customFormat="1" ht="24.6" customHeight="1" x14ac:dyDescent="0.25">
      <c r="A1010" s="307" t="s">
        <v>5998</v>
      </c>
      <c r="B1010" s="285" t="s">
        <v>942</v>
      </c>
      <c r="C1010" s="285" t="s">
        <v>943</v>
      </c>
      <c r="E1010" s="289" t="s">
        <v>6193</v>
      </c>
      <c r="F1010" s="286" t="s">
        <v>5999</v>
      </c>
      <c r="G1010" s="291"/>
    </row>
    <row r="1011" spans="1:7" s="286" customFormat="1" ht="24.6" customHeight="1" x14ac:dyDescent="0.25">
      <c r="A1011" s="307" t="s">
        <v>6000</v>
      </c>
      <c r="B1011" s="285" t="s">
        <v>942</v>
      </c>
      <c r="C1011" s="285" t="s">
        <v>943</v>
      </c>
      <c r="E1011" s="289" t="s">
        <v>6194</v>
      </c>
      <c r="F1011" s="286" t="s">
        <v>6001</v>
      </c>
      <c r="G1011" s="291"/>
    </row>
    <row r="1012" spans="1:7" s="286" customFormat="1" ht="24.6" customHeight="1" x14ac:dyDescent="0.25">
      <c r="A1012" s="307" t="s">
        <v>6002</v>
      </c>
      <c r="B1012" s="285" t="s">
        <v>942</v>
      </c>
      <c r="C1012" s="285" t="s">
        <v>943</v>
      </c>
      <c r="E1012" s="289" t="s">
        <v>6195</v>
      </c>
      <c r="F1012" s="286" t="s">
        <v>6003</v>
      </c>
      <c r="G1012" s="291"/>
    </row>
    <row r="1013" spans="1:7" s="286" customFormat="1" ht="24.6" customHeight="1" x14ac:dyDescent="0.25">
      <c r="A1013" s="307" t="s">
        <v>6004</v>
      </c>
      <c r="B1013" s="285" t="s">
        <v>942</v>
      </c>
      <c r="C1013" s="285" t="s">
        <v>943</v>
      </c>
      <c r="E1013" s="289" t="s">
        <v>6196</v>
      </c>
      <c r="F1013" s="286" t="s">
        <v>6005</v>
      </c>
      <c r="G1013" s="291"/>
    </row>
    <row r="1014" spans="1:7" s="286" customFormat="1" ht="24.6" customHeight="1" x14ac:dyDescent="0.25">
      <c r="A1014" s="307" t="s">
        <v>6006</v>
      </c>
      <c r="B1014" s="285" t="s">
        <v>942</v>
      </c>
      <c r="C1014" s="285" t="s">
        <v>943</v>
      </c>
      <c r="E1014" s="289" t="s">
        <v>6197</v>
      </c>
      <c r="F1014" s="286" t="s">
        <v>6007</v>
      </c>
      <c r="G1014" s="291"/>
    </row>
    <row r="1015" spans="1:7" s="286" customFormat="1" ht="24.6" customHeight="1" x14ac:dyDescent="0.25">
      <c r="A1015" s="307" t="s">
        <v>6008</v>
      </c>
      <c r="B1015" s="285" t="s">
        <v>942</v>
      </c>
      <c r="C1015" s="285" t="s">
        <v>943</v>
      </c>
      <c r="E1015" s="289" t="s">
        <v>6198</v>
      </c>
      <c r="F1015" s="286" t="s">
        <v>6009</v>
      </c>
      <c r="G1015" s="291"/>
    </row>
    <row r="1016" spans="1:7" s="286" customFormat="1" ht="24.6" customHeight="1" x14ac:dyDescent="0.25">
      <c r="A1016" s="307" t="s">
        <v>6010</v>
      </c>
      <c r="B1016" s="285" t="s">
        <v>942</v>
      </c>
      <c r="C1016" s="285" t="s">
        <v>943</v>
      </c>
      <c r="E1016" s="289" t="s">
        <v>6199</v>
      </c>
      <c r="F1016" s="286" t="s">
        <v>6011</v>
      </c>
      <c r="G1016" s="291"/>
    </row>
    <row r="1017" spans="1:7" s="286" customFormat="1" ht="24.6" customHeight="1" x14ac:dyDescent="0.25">
      <c r="A1017" s="307" t="s">
        <v>6012</v>
      </c>
      <c r="B1017" s="285" t="s">
        <v>942</v>
      </c>
      <c r="C1017" s="285" t="s">
        <v>943</v>
      </c>
      <c r="E1017" s="289" t="s">
        <v>6200</v>
      </c>
      <c r="F1017" s="286" t="s">
        <v>6013</v>
      </c>
      <c r="G1017" s="291"/>
    </row>
    <row r="1018" spans="1:7" s="286" customFormat="1" ht="24.6" customHeight="1" x14ac:dyDescent="0.25">
      <c r="A1018" s="307" t="s">
        <v>6014</v>
      </c>
      <c r="B1018" s="285" t="s">
        <v>942</v>
      </c>
      <c r="C1018" s="285" t="s">
        <v>943</v>
      </c>
      <c r="E1018" s="289" t="s">
        <v>6201</v>
      </c>
      <c r="F1018" s="286" t="s">
        <v>6015</v>
      </c>
      <c r="G1018" s="291"/>
    </row>
    <row r="1019" spans="1:7" s="286" customFormat="1" ht="24.6" customHeight="1" x14ac:dyDescent="0.25">
      <c r="A1019" s="307" t="s">
        <v>6016</v>
      </c>
      <c r="B1019" s="285" t="s">
        <v>942</v>
      </c>
      <c r="C1019" s="285" t="s">
        <v>943</v>
      </c>
      <c r="E1019" s="289" t="s">
        <v>6202</v>
      </c>
      <c r="F1019" s="286" t="s">
        <v>6017</v>
      </c>
      <c r="G1019" s="291"/>
    </row>
    <row r="1020" spans="1:7" s="286" customFormat="1" ht="24.6" customHeight="1" x14ac:dyDescent="0.25">
      <c r="A1020" s="307" t="s">
        <v>6018</v>
      </c>
      <c r="B1020" s="285" t="s">
        <v>942</v>
      </c>
      <c r="C1020" s="285" t="s">
        <v>943</v>
      </c>
      <c r="E1020" s="289" t="s">
        <v>6203</v>
      </c>
      <c r="F1020" s="286" t="s">
        <v>6019</v>
      </c>
      <c r="G1020" s="291"/>
    </row>
    <row r="1021" spans="1:7" s="286" customFormat="1" ht="24.6" customHeight="1" x14ac:dyDescent="0.25">
      <c r="A1021" s="307" t="s">
        <v>6020</v>
      </c>
      <c r="B1021" s="285" t="s">
        <v>942</v>
      </c>
      <c r="C1021" s="285" t="s">
        <v>943</v>
      </c>
      <c r="E1021" s="289" t="s">
        <v>6204</v>
      </c>
      <c r="F1021" s="286" t="s">
        <v>6021</v>
      </c>
      <c r="G1021" s="291"/>
    </row>
    <row r="1022" spans="1:7" s="286" customFormat="1" ht="24.6" customHeight="1" x14ac:dyDescent="0.25">
      <c r="A1022" s="307" t="s">
        <v>6022</v>
      </c>
      <c r="B1022" s="285" t="s">
        <v>942</v>
      </c>
      <c r="C1022" s="285" t="s">
        <v>943</v>
      </c>
      <c r="E1022" s="289" t="s">
        <v>6205</v>
      </c>
      <c r="F1022" s="286" t="s">
        <v>6023</v>
      </c>
      <c r="G1022" s="291"/>
    </row>
    <row r="1023" spans="1:7" s="286" customFormat="1" ht="24.6" customHeight="1" x14ac:dyDescent="0.25">
      <c r="A1023" s="307" t="s">
        <v>6024</v>
      </c>
      <c r="B1023" s="285" t="s">
        <v>942</v>
      </c>
      <c r="C1023" s="285" t="s">
        <v>943</v>
      </c>
      <c r="E1023" s="289" t="s">
        <v>6206</v>
      </c>
      <c r="F1023" s="286" t="s">
        <v>3598</v>
      </c>
      <c r="G1023" s="291"/>
    </row>
    <row r="1024" spans="1:7" s="286" customFormat="1" ht="24.6" customHeight="1" x14ac:dyDescent="0.25">
      <c r="A1024" s="307" t="s">
        <v>6025</v>
      </c>
      <c r="B1024" s="285" t="s">
        <v>942</v>
      </c>
      <c r="C1024" s="285" t="s">
        <v>943</v>
      </c>
      <c r="E1024" s="289" t="s">
        <v>6207</v>
      </c>
      <c r="F1024" s="286" t="s">
        <v>6026</v>
      </c>
      <c r="G1024" s="291"/>
    </row>
    <row r="1025" spans="1:7" s="286" customFormat="1" ht="24.6" customHeight="1" x14ac:dyDescent="0.25">
      <c r="A1025" s="307" t="s">
        <v>6027</v>
      </c>
      <c r="B1025" s="285" t="s">
        <v>942</v>
      </c>
      <c r="C1025" s="285" t="s">
        <v>943</v>
      </c>
      <c r="E1025" s="289" t="s">
        <v>6208</v>
      </c>
      <c r="F1025" s="286" t="s">
        <v>6028</v>
      </c>
      <c r="G1025" s="291"/>
    </row>
    <row r="1026" spans="1:7" s="286" customFormat="1" ht="24.6" customHeight="1" x14ac:dyDescent="0.25">
      <c r="A1026" s="307" t="s">
        <v>6029</v>
      </c>
      <c r="B1026" s="285" t="s">
        <v>942</v>
      </c>
      <c r="C1026" s="285" t="s">
        <v>943</v>
      </c>
      <c r="E1026" s="289" t="s">
        <v>6209</v>
      </c>
      <c r="F1026" s="286" t="s">
        <v>6030</v>
      </c>
      <c r="G1026" s="291"/>
    </row>
    <row r="1027" spans="1:7" s="286" customFormat="1" ht="24.6" customHeight="1" x14ac:dyDescent="0.25">
      <c r="A1027" s="307" t="s">
        <v>6031</v>
      </c>
      <c r="B1027" s="285" t="s">
        <v>942</v>
      </c>
      <c r="C1027" s="285" t="s">
        <v>943</v>
      </c>
      <c r="E1027" s="289" t="s">
        <v>6210</v>
      </c>
      <c r="F1027" s="286" t="s">
        <v>6032</v>
      </c>
      <c r="G1027" s="291"/>
    </row>
    <row r="1028" spans="1:7" s="286" customFormat="1" ht="24.6" customHeight="1" x14ac:dyDescent="0.25">
      <c r="A1028" s="307" t="s">
        <v>6033</v>
      </c>
      <c r="B1028" s="285" t="s">
        <v>942</v>
      </c>
      <c r="C1028" s="285" t="s">
        <v>943</v>
      </c>
      <c r="E1028" s="289" t="s">
        <v>6204</v>
      </c>
      <c r="F1028" s="286" t="s">
        <v>6034</v>
      </c>
      <c r="G1028" s="291"/>
    </row>
    <row r="1029" spans="1:7" s="286" customFormat="1" ht="24.6" customHeight="1" x14ac:dyDescent="0.25">
      <c r="A1029" s="307" t="s">
        <v>6035</v>
      </c>
      <c r="B1029" s="285" t="s">
        <v>942</v>
      </c>
      <c r="C1029" s="285" t="s">
        <v>943</v>
      </c>
      <c r="E1029" s="289" t="s">
        <v>6211</v>
      </c>
      <c r="F1029" s="286" t="s">
        <v>6036</v>
      </c>
      <c r="G1029" s="291"/>
    </row>
    <row r="1030" spans="1:7" s="286" customFormat="1" ht="24.6" customHeight="1" x14ac:dyDescent="0.25">
      <c r="A1030" s="307" t="s">
        <v>6037</v>
      </c>
      <c r="B1030" s="285" t="s">
        <v>942</v>
      </c>
      <c r="C1030" s="285" t="s">
        <v>943</v>
      </c>
      <c r="E1030" s="289" t="s">
        <v>6212</v>
      </c>
      <c r="F1030" s="286" t="s">
        <v>6038</v>
      </c>
      <c r="G1030" s="291"/>
    </row>
    <row r="1031" spans="1:7" s="286" customFormat="1" ht="24.6" customHeight="1" x14ac:dyDescent="0.25">
      <c r="A1031" s="307" t="s">
        <v>6039</v>
      </c>
      <c r="B1031" s="285" t="s">
        <v>942</v>
      </c>
      <c r="C1031" s="285" t="s">
        <v>943</v>
      </c>
      <c r="E1031" s="289" t="s">
        <v>6213</v>
      </c>
      <c r="F1031" s="286" t="s">
        <v>6040</v>
      </c>
      <c r="G1031" s="291"/>
    </row>
    <row r="1032" spans="1:7" s="286" customFormat="1" ht="24.6" customHeight="1" x14ac:dyDescent="0.25">
      <c r="A1032" s="307" t="s">
        <v>6041</v>
      </c>
      <c r="B1032" s="285" t="s">
        <v>942</v>
      </c>
      <c r="C1032" s="285" t="s">
        <v>943</v>
      </c>
      <c r="E1032" s="289" t="s">
        <v>6214</v>
      </c>
      <c r="F1032" s="286" t="s">
        <v>6042</v>
      </c>
      <c r="G1032" s="291"/>
    </row>
    <row r="1033" spans="1:7" s="286" customFormat="1" ht="24.6" customHeight="1" x14ac:dyDescent="0.25">
      <c r="A1033" s="307" t="s">
        <v>6043</v>
      </c>
      <c r="B1033" s="285" t="s">
        <v>942</v>
      </c>
      <c r="C1033" s="285" t="s">
        <v>943</v>
      </c>
      <c r="E1033" s="289" t="s">
        <v>1399</v>
      </c>
      <c r="F1033" s="286" t="s">
        <v>6044</v>
      </c>
      <c r="G1033" s="291"/>
    </row>
    <row r="1034" spans="1:7" s="286" customFormat="1" ht="24.6" customHeight="1" x14ac:dyDescent="0.25">
      <c r="A1034" s="307" t="s">
        <v>6045</v>
      </c>
      <c r="B1034" s="285" t="s">
        <v>942</v>
      </c>
      <c r="C1034" s="285" t="s">
        <v>943</v>
      </c>
      <c r="E1034" s="289" t="s">
        <v>6215</v>
      </c>
      <c r="F1034" s="286" t="s">
        <v>6046</v>
      </c>
      <c r="G1034" s="291"/>
    </row>
    <row r="1035" spans="1:7" s="286" customFormat="1" ht="24.6" customHeight="1" x14ac:dyDescent="0.25">
      <c r="A1035" s="307" t="s">
        <v>6047</v>
      </c>
      <c r="B1035" s="285" t="s">
        <v>942</v>
      </c>
      <c r="C1035" s="285" t="s">
        <v>943</v>
      </c>
      <c r="E1035" s="289" t="s">
        <v>6216</v>
      </c>
      <c r="F1035" s="286" t="s">
        <v>6048</v>
      </c>
      <c r="G1035" s="291"/>
    </row>
    <row r="1036" spans="1:7" s="286" customFormat="1" ht="24.6" customHeight="1" x14ac:dyDescent="0.25">
      <c r="A1036" s="307" t="s">
        <v>6049</v>
      </c>
      <c r="B1036" s="285" t="s">
        <v>942</v>
      </c>
      <c r="C1036" s="285" t="s">
        <v>943</v>
      </c>
      <c r="E1036" s="289" t="s">
        <v>6217</v>
      </c>
      <c r="F1036" s="286" t="s">
        <v>6050</v>
      </c>
      <c r="G1036" s="291"/>
    </row>
    <row r="1037" spans="1:7" s="286" customFormat="1" ht="24.6" customHeight="1" x14ac:dyDescent="0.25">
      <c r="A1037" s="307" t="s">
        <v>6051</v>
      </c>
      <c r="B1037" s="285" t="s">
        <v>942</v>
      </c>
      <c r="C1037" s="285" t="s">
        <v>943</v>
      </c>
      <c r="E1037" s="289" t="s">
        <v>6218</v>
      </c>
      <c r="F1037" s="286" t="s">
        <v>6052</v>
      </c>
      <c r="G1037" s="291"/>
    </row>
    <row r="1038" spans="1:7" s="286" customFormat="1" ht="24.6" customHeight="1" x14ac:dyDescent="0.25">
      <c r="A1038" s="307" t="s">
        <v>6053</v>
      </c>
      <c r="B1038" s="285" t="s">
        <v>942</v>
      </c>
      <c r="C1038" s="285" t="s">
        <v>943</v>
      </c>
      <c r="E1038" s="289" t="s">
        <v>6220</v>
      </c>
      <c r="F1038" s="286" t="s">
        <v>6054</v>
      </c>
      <c r="G1038" s="291" t="s">
        <v>6219</v>
      </c>
    </row>
    <row r="1039" spans="1:7" s="286" customFormat="1" ht="24.6" customHeight="1" x14ac:dyDescent="0.25">
      <c r="A1039" s="307" t="s">
        <v>6055</v>
      </c>
      <c r="B1039" s="285" t="s">
        <v>942</v>
      </c>
      <c r="C1039" s="285" t="s">
        <v>943</v>
      </c>
      <c r="E1039" s="289" t="s">
        <v>6221</v>
      </c>
      <c r="F1039" s="286" t="s">
        <v>6056</v>
      </c>
      <c r="G1039" s="291" t="s">
        <v>6219</v>
      </c>
    </row>
    <row r="1040" spans="1:7" s="286" customFormat="1" ht="24.6" customHeight="1" x14ac:dyDescent="0.25">
      <c r="A1040" s="307" t="s">
        <v>6057</v>
      </c>
      <c r="B1040" s="285" t="s">
        <v>942</v>
      </c>
      <c r="C1040" s="285" t="s">
        <v>943</v>
      </c>
      <c r="E1040" s="289" t="s">
        <v>6222</v>
      </c>
      <c r="F1040" s="286" t="s">
        <v>6058</v>
      </c>
      <c r="G1040" s="291" t="s">
        <v>6219</v>
      </c>
    </row>
    <row r="1041" spans="1:7" s="286" customFormat="1" ht="24.6" customHeight="1" x14ac:dyDescent="0.25">
      <c r="A1041" s="307" t="s">
        <v>6059</v>
      </c>
      <c r="B1041" s="286" t="s">
        <v>992</v>
      </c>
      <c r="C1041" s="285" t="s">
        <v>993</v>
      </c>
      <c r="E1041" s="289" t="s">
        <v>6223</v>
      </c>
      <c r="F1041" s="286" t="s">
        <v>6060</v>
      </c>
      <c r="G1041" s="291" t="s">
        <v>6219</v>
      </c>
    </row>
    <row r="1042" spans="1:7" s="286" customFormat="1" ht="24.6" customHeight="1" x14ac:dyDescent="0.25">
      <c r="A1042" s="307" t="s">
        <v>6061</v>
      </c>
      <c r="B1042" s="286" t="s">
        <v>992</v>
      </c>
      <c r="C1042" s="285" t="s">
        <v>993</v>
      </c>
      <c r="E1042" s="289" t="s">
        <v>6224</v>
      </c>
      <c r="F1042" s="286" t="s">
        <v>6062</v>
      </c>
      <c r="G1042" s="291" t="s">
        <v>6254</v>
      </c>
    </row>
    <row r="1043" spans="1:7" s="286" customFormat="1" ht="24.6" customHeight="1" x14ac:dyDescent="0.25">
      <c r="A1043" s="307" t="s">
        <v>6063</v>
      </c>
      <c r="B1043" s="286" t="s">
        <v>992</v>
      </c>
      <c r="C1043" s="285" t="s">
        <v>993</v>
      </c>
      <c r="E1043" s="289" t="s">
        <v>2705</v>
      </c>
      <c r="F1043" s="286" t="s">
        <v>6064</v>
      </c>
      <c r="G1043" s="291" t="s">
        <v>6254</v>
      </c>
    </row>
    <row r="1044" spans="1:7" s="286" customFormat="1" ht="24.6" customHeight="1" x14ac:dyDescent="0.25">
      <c r="A1044" s="307" t="s">
        <v>6065</v>
      </c>
      <c r="B1044" s="286" t="s">
        <v>992</v>
      </c>
      <c r="C1044" s="285" t="s">
        <v>993</v>
      </c>
      <c r="E1044" s="289" t="s">
        <v>6225</v>
      </c>
      <c r="F1044" s="286" t="s">
        <v>6066</v>
      </c>
      <c r="G1044" s="291" t="s">
        <v>6254</v>
      </c>
    </row>
    <row r="1045" spans="1:7" s="286" customFormat="1" ht="24.6" customHeight="1" x14ac:dyDescent="0.25">
      <c r="A1045" s="307" t="s">
        <v>6067</v>
      </c>
      <c r="B1045" s="286" t="s">
        <v>992</v>
      </c>
      <c r="C1045" s="285" t="s">
        <v>993</v>
      </c>
      <c r="E1045" s="289" t="s">
        <v>6226</v>
      </c>
      <c r="F1045" s="286" t="s">
        <v>6068</v>
      </c>
      <c r="G1045" s="291" t="s">
        <v>6255</v>
      </c>
    </row>
    <row r="1046" spans="1:7" s="286" customFormat="1" ht="24.6" customHeight="1" x14ac:dyDescent="0.25">
      <c r="A1046" s="307" t="s">
        <v>6069</v>
      </c>
      <c r="B1046" s="286" t="s">
        <v>992</v>
      </c>
      <c r="C1046" s="285" t="s">
        <v>993</v>
      </c>
      <c r="E1046" s="289" t="s">
        <v>6227</v>
      </c>
      <c r="F1046" s="286" t="s">
        <v>6070</v>
      </c>
      <c r="G1046" s="291" t="s">
        <v>6256</v>
      </c>
    </row>
    <row r="1047" spans="1:7" s="286" customFormat="1" ht="24.6" customHeight="1" x14ac:dyDescent="0.25">
      <c r="A1047" s="307" t="s">
        <v>6071</v>
      </c>
      <c r="B1047" s="286" t="s">
        <v>992</v>
      </c>
      <c r="C1047" s="285" t="s">
        <v>993</v>
      </c>
      <c r="E1047" s="289" t="s">
        <v>6228</v>
      </c>
      <c r="F1047" s="286" t="s">
        <v>6072</v>
      </c>
      <c r="G1047" s="291" t="s">
        <v>6257</v>
      </c>
    </row>
    <row r="1048" spans="1:7" s="286" customFormat="1" ht="24.6" customHeight="1" x14ac:dyDescent="0.25">
      <c r="A1048" s="307" t="s">
        <v>6073</v>
      </c>
      <c r="B1048" s="286" t="s">
        <v>992</v>
      </c>
      <c r="C1048" s="285" t="s">
        <v>993</v>
      </c>
      <c r="E1048" s="289" t="s">
        <v>6229</v>
      </c>
      <c r="F1048" s="286" t="s">
        <v>6074</v>
      </c>
      <c r="G1048" s="291" t="s">
        <v>6258</v>
      </c>
    </row>
    <row r="1049" spans="1:7" s="286" customFormat="1" ht="24.6" customHeight="1" x14ac:dyDescent="0.25">
      <c r="A1049" s="307" t="s">
        <v>6075</v>
      </c>
      <c r="B1049" s="286" t="s">
        <v>992</v>
      </c>
      <c r="C1049" s="285" t="s">
        <v>993</v>
      </c>
      <c r="E1049" s="289" t="s">
        <v>6230</v>
      </c>
      <c r="F1049" s="286" t="s">
        <v>6076</v>
      </c>
      <c r="G1049" s="291" t="s">
        <v>6259</v>
      </c>
    </row>
    <row r="1050" spans="1:7" s="286" customFormat="1" ht="24.6" customHeight="1" x14ac:dyDescent="0.25">
      <c r="A1050" s="307" t="s">
        <v>6077</v>
      </c>
      <c r="B1050" s="286" t="s">
        <v>992</v>
      </c>
      <c r="C1050" s="285" t="s">
        <v>993</v>
      </c>
      <c r="E1050" s="289" t="s">
        <v>6231</v>
      </c>
      <c r="F1050" s="286" t="s">
        <v>6078</v>
      </c>
      <c r="G1050" s="291" t="s">
        <v>6260</v>
      </c>
    </row>
    <row r="1051" spans="1:7" s="286" customFormat="1" ht="24.6" customHeight="1" x14ac:dyDescent="0.25">
      <c r="A1051" s="307" t="s">
        <v>6079</v>
      </c>
      <c r="B1051" s="286" t="s">
        <v>992</v>
      </c>
      <c r="C1051" s="285" t="s">
        <v>993</v>
      </c>
      <c r="E1051" s="289" t="s">
        <v>6232</v>
      </c>
      <c r="F1051" s="286" t="s">
        <v>6080</v>
      </c>
      <c r="G1051" s="291" t="s">
        <v>6260</v>
      </c>
    </row>
    <row r="1052" spans="1:7" s="286" customFormat="1" ht="24.6" customHeight="1" x14ac:dyDescent="0.25">
      <c r="A1052" s="307" t="s">
        <v>6081</v>
      </c>
      <c r="B1052" s="286" t="s">
        <v>992</v>
      </c>
      <c r="C1052" s="285" t="s">
        <v>993</v>
      </c>
      <c r="E1052" s="289" t="s">
        <v>6233</v>
      </c>
      <c r="F1052" s="286" t="s">
        <v>6082</v>
      </c>
      <c r="G1052" s="291" t="s">
        <v>6261</v>
      </c>
    </row>
    <row r="1053" spans="1:7" s="286" customFormat="1" ht="24.6" customHeight="1" x14ac:dyDescent="0.25">
      <c r="A1053" s="307" t="s">
        <v>6083</v>
      </c>
      <c r="B1053" s="286" t="s">
        <v>992</v>
      </c>
      <c r="C1053" s="285" t="s">
        <v>993</v>
      </c>
      <c r="E1053" s="289" t="s">
        <v>6234</v>
      </c>
      <c r="F1053" s="286" t="s">
        <v>6084</v>
      </c>
      <c r="G1053" s="291" t="s">
        <v>6262</v>
      </c>
    </row>
    <row r="1054" spans="1:7" s="286" customFormat="1" ht="24.6" customHeight="1" x14ac:dyDescent="0.25">
      <c r="A1054" s="307" t="s">
        <v>6085</v>
      </c>
      <c r="B1054" s="286" t="s">
        <v>992</v>
      </c>
      <c r="C1054" s="285" t="s">
        <v>993</v>
      </c>
      <c r="E1054" s="289" t="s">
        <v>6235</v>
      </c>
      <c r="F1054" s="286" t="s">
        <v>6086</v>
      </c>
      <c r="G1054" s="291" t="s">
        <v>6262</v>
      </c>
    </row>
    <row r="1055" spans="1:7" s="286" customFormat="1" ht="24.6" customHeight="1" x14ac:dyDescent="0.25">
      <c r="A1055" s="307" t="s">
        <v>6087</v>
      </c>
      <c r="B1055" s="286" t="s">
        <v>992</v>
      </c>
      <c r="C1055" s="285" t="s">
        <v>993</v>
      </c>
      <c r="E1055" s="289" t="s">
        <v>6236</v>
      </c>
      <c r="F1055" s="286" t="s">
        <v>6088</v>
      </c>
      <c r="G1055" s="291" t="s">
        <v>6261</v>
      </c>
    </row>
    <row r="1056" spans="1:7" s="286" customFormat="1" ht="24.6" customHeight="1" x14ac:dyDescent="0.25">
      <c r="A1056" s="307" t="s">
        <v>6089</v>
      </c>
      <c r="B1056" s="286" t="s">
        <v>992</v>
      </c>
      <c r="C1056" s="285" t="s">
        <v>993</v>
      </c>
      <c r="E1056" s="289" t="s">
        <v>6237</v>
      </c>
      <c r="F1056" s="286" t="s">
        <v>6090</v>
      </c>
      <c r="G1056" s="291" t="s">
        <v>6263</v>
      </c>
    </row>
    <row r="1057" spans="1:7" s="286" customFormat="1" ht="24.6" customHeight="1" x14ac:dyDescent="0.25">
      <c r="A1057" s="307" t="s">
        <v>6091</v>
      </c>
      <c r="B1057" s="286" t="s">
        <v>992</v>
      </c>
      <c r="C1057" s="285" t="s">
        <v>993</v>
      </c>
      <c r="E1057" s="289" t="s">
        <v>6238</v>
      </c>
      <c r="F1057" s="286" t="s">
        <v>6092</v>
      </c>
      <c r="G1057" s="291" t="s">
        <v>6264</v>
      </c>
    </row>
    <row r="1058" spans="1:7" s="286" customFormat="1" ht="24.6" customHeight="1" x14ac:dyDescent="0.25">
      <c r="A1058" s="307" t="s">
        <v>6093</v>
      </c>
      <c r="B1058" s="286" t="s">
        <v>992</v>
      </c>
      <c r="C1058" s="285" t="s">
        <v>993</v>
      </c>
      <c r="E1058" s="289" t="s">
        <v>6239</v>
      </c>
      <c r="F1058" s="286" t="s">
        <v>6094</v>
      </c>
      <c r="G1058" s="291" t="s">
        <v>6265</v>
      </c>
    </row>
    <row r="1059" spans="1:7" s="286" customFormat="1" ht="24.6" customHeight="1" x14ac:dyDescent="0.25">
      <c r="A1059" s="307" t="s">
        <v>6095</v>
      </c>
      <c r="B1059" s="286" t="s">
        <v>992</v>
      </c>
      <c r="C1059" s="285" t="s">
        <v>993</v>
      </c>
      <c r="E1059" s="289" t="s">
        <v>4244</v>
      </c>
      <c r="F1059" s="286" t="s">
        <v>6096</v>
      </c>
      <c r="G1059" s="291" t="s">
        <v>6266</v>
      </c>
    </row>
    <row r="1060" spans="1:7" s="286" customFormat="1" ht="24.6" customHeight="1" x14ac:dyDescent="0.25">
      <c r="A1060" s="307" t="s">
        <v>6097</v>
      </c>
      <c r="B1060" s="286" t="s">
        <v>992</v>
      </c>
      <c r="C1060" s="285" t="s">
        <v>993</v>
      </c>
      <c r="E1060" s="289" t="s">
        <v>4210</v>
      </c>
      <c r="F1060" s="286" t="s">
        <v>6098</v>
      </c>
      <c r="G1060" s="291" t="s">
        <v>6267</v>
      </c>
    </row>
    <row r="1061" spans="1:7" s="286" customFormat="1" ht="24.6" customHeight="1" x14ac:dyDescent="0.25">
      <c r="A1061" s="307" t="s">
        <v>6099</v>
      </c>
      <c r="B1061" s="286" t="s">
        <v>992</v>
      </c>
      <c r="C1061" s="285" t="s">
        <v>993</v>
      </c>
      <c r="E1061" s="289" t="s">
        <v>6240</v>
      </c>
      <c r="F1061" s="286" t="s">
        <v>6100</v>
      </c>
      <c r="G1061" s="291" t="s">
        <v>6268</v>
      </c>
    </row>
    <row r="1062" spans="1:7" s="286" customFormat="1" ht="24.6" customHeight="1" x14ac:dyDescent="0.25">
      <c r="A1062" s="307" t="s">
        <v>6101</v>
      </c>
      <c r="B1062" s="286" t="s">
        <v>992</v>
      </c>
      <c r="C1062" s="285" t="s">
        <v>993</v>
      </c>
      <c r="E1062" s="289" t="s">
        <v>6241</v>
      </c>
      <c r="F1062" s="286" t="s">
        <v>6102</v>
      </c>
      <c r="G1062" s="291" t="s">
        <v>6269</v>
      </c>
    </row>
    <row r="1063" spans="1:7" s="286" customFormat="1" ht="24.6" customHeight="1" x14ac:dyDescent="0.25">
      <c r="A1063" s="307" t="s">
        <v>6103</v>
      </c>
      <c r="B1063" s="286" t="s">
        <v>992</v>
      </c>
      <c r="C1063" s="285" t="s">
        <v>993</v>
      </c>
      <c r="E1063" s="289" t="s">
        <v>6242</v>
      </c>
      <c r="F1063" s="286" t="s">
        <v>6104</v>
      </c>
      <c r="G1063" s="291" t="s">
        <v>6269</v>
      </c>
    </row>
    <row r="1064" spans="1:7" s="286" customFormat="1" ht="24.6" customHeight="1" x14ac:dyDescent="0.25">
      <c r="A1064" s="307" t="s">
        <v>6105</v>
      </c>
      <c r="B1064" s="286" t="s">
        <v>992</v>
      </c>
      <c r="C1064" s="285" t="s">
        <v>993</v>
      </c>
      <c r="E1064" s="289" t="s">
        <v>6243</v>
      </c>
      <c r="F1064" s="286" t="s">
        <v>6106</v>
      </c>
      <c r="G1064" s="291" t="s">
        <v>6269</v>
      </c>
    </row>
    <row r="1065" spans="1:7" s="286" customFormat="1" ht="24.6" customHeight="1" x14ac:dyDescent="0.25">
      <c r="A1065" s="307" t="s">
        <v>6107</v>
      </c>
      <c r="B1065" s="286" t="s">
        <v>992</v>
      </c>
      <c r="C1065" s="285" t="s">
        <v>993</v>
      </c>
      <c r="E1065" s="289" t="s">
        <v>6244</v>
      </c>
      <c r="F1065" s="286" t="s">
        <v>6108</v>
      </c>
      <c r="G1065" s="291" t="s">
        <v>6269</v>
      </c>
    </row>
    <row r="1066" spans="1:7" s="286" customFormat="1" ht="24.6" customHeight="1" x14ac:dyDescent="0.25">
      <c r="A1066" s="307" t="s">
        <v>6109</v>
      </c>
      <c r="B1066" s="286" t="s">
        <v>992</v>
      </c>
      <c r="C1066" s="285" t="s">
        <v>993</v>
      </c>
      <c r="E1066" s="289" t="s">
        <v>6245</v>
      </c>
      <c r="F1066" s="286" t="s">
        <v>6110</v>
      </c>
      <c r="G1066" s="291" t="s">
        <v>6269</v>
      </c>
    </row>
    <row r="1067" spans="1:7" s="286" customFormat="1" ht="24.6" customHeight="1" x14ac:dyDescent="0.25">
      <c r="A1067" s="307" t="s">
        <v>6111</v>
      </c>
      <c r="B1067" s="286" t="s">
        <v>992</v>
      </c>
      <c r="C1067" s="285" t="s">
        <v>993</v>
      </c>
      <c r="E1067" s="289" t="s">
        <v>2035</v>
      </c>
      <c r="F1067" s="286" t="s">
        <v>6112</v>
      </c>
      <c r="G1067" s="291" t="s">
        <v>6269</v>
      </c>
    </row>
    <row r="1068" spans="1:7" s="286" customFormat="1" ht="24.6" customHeight="1" x14ac:dyDescent="0.25">
      <c r="A1068" s="307" t="s">
        <v>6113</v>
      </c>
      <c r="B1068" s="286" t="s">
        <v>992</v>
      </c>
      <c r="C1068" s="285" t="s">
        <v>993</v>
      </c>
      <c r="E1068" s="289" t="s">
        <v>6246</v>
      </c>
      <c r="F1068" s="286" t="s">
        <v>6114</v>
      </c>
      <c r="G1068" s="291" t="s">
        <v>6270</v>
      </c>
    </row>
    <row r="1069" spans="1:7" s="286" customFormat="1" ht="24.6" customHeight="1" x14ac:dyDescent="0.25">
      <c r="A1069" s="307" t="s">
        <v>6115</v>
      </c>
      <c r="B1069" s="286" t="s">
        <v>992</v>
      </c>
      <c r="C1069" s="285" t="s">
        <v>993</v>
      </c>
      <c r="E1069" s="289" t="s">
        <v>6247</v>
      </c>
      <c r="F1069" s="286" t="s">
        <v>6116</v>
      </c>
      <c r="G1069" s="291" t="s">
        <v>6271</v>
      </c>
    </row>
    <row r="1070" spans="1:7" s="286" customFormat="1" ht="24.6" customHeight="1" x14ac:dyDescent="0.25">
      <c r="A1070" s="307" t="s">
        <v>6117</v>
      </c>
      <c r="B1070" s="286" t="s">
        <v>992</v>
      </c>
      <c r="C1070" s="285" t="s">
        <v>993</v>
      </c>
      <c r="E1070" s="289" t="s">
        <v>6248</v>
      </c>
      <c r="F1070" s="286" t="s">
        <v>6118</v>
      </c>
      <c r="G1070" s="291" t="s">
        <v>6272</v>
      </c>
    </row>
    <row r="1071" spans="1:7" s="286" customFormat="1" ht="24.6" customHeight="1" x14ac:dyDescent="0.25">
      <c r="A1071" s="307" t="s">
        <v>6119</v>
      </c>
      <c r="B1071" s="286" t="s">
        <v>992</v>
      </c>
      <c r="C1071" s="285" t="s">
        <v>993</v>
      </c>
      <c r="E1071" s="289" t="s">
        <v>6249</v>
      </c>
      <c r="F1071" s="286" t="s">
        <v>6120</v>
      </c>
      <c r="G1071" s="291" t="s">
        <v>6272</v>
      </c>
    </row>
    <row r="1072" spans="1:7" s="286" customFormat="1" ht="24.6" customHeight="1" x14ac:dyDescent="0.25">
      <c r="A1072" s="307" t="s">
        <v>6121</v>
      </c>
      <c r="B1072" s="286" t="s">
        <v>992</v>
      </c>
      <c r="C1072" s="285" t="s">
        <v>993</v>
      </c>
      <c r="E1072" s="289" t="s">
        <v>6250</v>
      </c>
      <c r="F1072" s="286" t="s">
        <v>6122</v>
      </c>
      <c r="G1072" s="291" t="s">
        <v>6273</v>
      </c>
    </row>
    <row r="1073" spans="1:7" s="286" customFormat="1" ht="24.6" customHeight="1" x14ac:dyDescent="0.25">
      <c r="A1073" s="307" t="s">
        <v>6123</v>
      </c>
      <c r="B1073" s="286" t="s">
        <v>992</v>
      </c>
      <c r="C1073" s="285" t="s">
        <v>993</v>
      </c>
      <c r="E1073" s="289" t="s">
        <v>6251</v>
      </c>
      <c r="F1073" s="286" t="s">
        <v>6124</v>
      </c>
      <c r="G1073" s="291" t="s">
        <v>6273</v>
      </c>
    </row>
    <row r="1074" spans="1:7" s="286" customFormat="1" ht="24.6" customHeight="1" x14ac:dyDescent="0.25">
      <c r="A1074" s="307" t="s">
        <v>6125</v>
      </c>
      <c r="B1074" s="286" t="s">
        <v>992</v>
      </c>
      <c r="C1074" s="285" t="s">
        <v>993</v>
      </c>
      <c r="E1074" s="289" t="s">
        <v>6252</v>
      </c>
      <c r="F1074" s="286" t="s">
        <v>6126</v>
      </c>
      <c r="G1074" s="291" t="s">
        <v>6273</v>
      </c>
    </row>
    <row r="1075" spans="1:7" s="286" customFormat="1" ht="24.6" customHeight="1" x14ac:dyDescent="0.25">
      <c r="A1075" s="307" t="s">
        <v>6127</v>
      </c>
      <c r="B1075" s="286" t="s">
        <v>992</v>
      </c>
      <c r="C1075" s="285" t="s">
        <v>993</v>
      </c>
      <c r="E1075" s="289" t="s">
        <v>6253</v>
      </c>
      <c r="F1075" s="286" t="s">
        <v>6128</v>
      </c>
      <c r="G1075" s="291" t="s">
        <v>6273</v>
      </c>
    </row>
    <row r="1076" spans="1:7" s="286" customFormat="1" ht="24.6" customHeight="1" x14ac:dyDescent="0.25">
      <c r="A1076" s="307" t="s">
        <v>6129</v>
      </c>
      <c r="B1076" s="286" t="s">
        <v>1020</v>
      </c>
      <c r="C1076" s="285" t="s">
        <v>1021</v>
      </c>
      <c r="E1076" s="289" t="s">
        <v>3304</v>
      </c>
      <c r="F1076" s="286" t="s">
        <v>6130</v>
      </c>
      <c r="G1076" s="291" t="s">
        <v>6274</v>
      </c>
    </row>
    <row r="1077" spans="1:7" s="286" customFormat="1" ht="24.6" customHeight="1" x14ac:dyDescent="0.25">
      <c r="A1077" s="307" t="s">
        <v>6131</v>
      </c>
      <c r="B1077" s="286" t="s">
        <v>1020</v>
      </c>
      <c r="C1077" s="285" t="s">
        <v>1021</v>
      </c>
      <c r="E1077" s="289" t="s">
        <v>1789</v>
      </c>
      <c r="F1077" s="286" t="s">
        <v>6132</v>
      </c>
      <c r="G1077" s="291" t="s">
        <v>6275</v>
      </c>
    </row>
    <row r="1078" spans="1:7" s="286" customFormat="1" ht="24.6" customHeight="1" x14ac:dyDescent="0.25">
      <c r="A1078" s="307" t="s">
        <v>6133</v>
      </c>
      <c r="B1078" s="286" t="s">
        <v>1020</v>
      </c>
      <c r="C1078" s="285" t="s">
        <v>1021</v>
      </c>
      <c r="E1078" s="289" t="s">
        <v>6277</v>
      </c>
      <c r="F1078" s="286" t="s">
        <v>6134</v>
      </c>
      <c r="G1078" s="291" t="s">
        <v>6276</v>
      </c>
    </row>
    <row r="1079" spans="1:7" s="286" customFormat="1" ht="24.6" customHeight="1" x14ac:dyDescent="0.25">
      <c r="A1079" s="307" t="s">
        <v>6135</v>
      </c>
      <c r="B1079" s="286" t="s">
        <v>1068</v>
      </c>
      <c r="C1079" s="285" t="s">
        <v>1069</v>
      </c>
      <c r="E1079" s="289" t="s">
        <v>6279</v>
      </c>
      <c r="F1079" s="286" t="s">
        <v>6136</v>
      </c>
      <c r="G1079" s="291" t="s">
        <v>6278</v>
      </c>
    </row>
    <row r="1080" spans="1:7" s="286" customFormat="1" ht="24.6" customHeight="1" x14ac:dyDescent="0.25">
      <c r="A1080" s="307" t="s">
        <v>6137</v>
      </c>
      <c r="B1080" s="286" t="s">
        <v>1068</v>
      </c>
      <c r="C1080" s="285" t="s">
        <v>1069</v>
      </c>
      <c r="E1080" s="289" t="s">
        <v>6280</v>
      </c>
      <c r="F1080" s="286" t="s">
        <v>6138</v>
      </c>
      <c r="G1080" s="291"/>
    </row>
    <row r="1081" spans="1:7" s="286" customFormat="1" ht="24.6" customHeight="1" x14ac:dyDescent="0.25">
      <c r="A1081" s="307" t="s">
        <v>6139</v>
      </c>
      <c r="B1081" s="286" t="s">
        <v>1068</v>
      </c>
      <c r="C1081" s="285" t="s">
        <v>1069</v>
      </c>
      <c r="E1081" s="289" t="s">
        <v>6281</v>
      </c>
      <c r="F1081" s="286" t="s">
        <v>6140</v>
      </c>
      <c r="G1081" s="291"/>
    </row>
    <row r="1082" spans="1:7" s="286" customFormat="1" ht="24.6" customHeight="1" x14ac:dyDescent="0.25">
      <c r="A1082" s="307" t="s">
        <v>6141</v>
      </c>
      <c r="B1082" s="286" t="s">
        <v>1068</v>
      </c>
      <c r="C1082" s="285" t="s">
        <v>1069</v>
      </c>
      <c r="E1082" s="289" t="s">
        <v>6282</v>
      </c>
      <c r="F1082" s="286" t="s">
        <v>6142</v>
      </c>
      <c r="G1082" s="291"/>
    </row>
    <row r="1083" spans="1:7" s="286" customFormat="1" ht="24.6" customHeight="1" x14ac:dyDescent="0.25">
      <c r="A1083" s="307" t="s">
        <v>6143</v>
      </c>
      <c r="B1083" s="286" t="s">
        <v>1068</v>
      </c>
      <c r="C1083" s="285" t="s">
        <v>1069</v>
      </c>
      <c r="E1083" s="289" t="s">
        <v>6283</v>
      </c>
      <c r="F1083" s="286" t="s">
        <v>6144</v>
      </c>
      <c r="G1083" s="291"/>
    </row>
    <row r="1084" spans="1:7" s="286" customFormat="1" ht="24.6" customHeight="1" x14ac:dyDescent="0.25">
      <c r="A1084" s="307" t="s">
        <v>6145</v>
      </c>
      <c r="B1084" s="286" t="s">
        <v>1109</v>
      </c>
      <c r="C1084" s="285" t="s">
        <v>1110</v>
      </c>
      <c r="E1084" s="289" t="s">
        <v>6284</v>
      </c>
      <c r="F1084" s="286" t="s">
        <v>6146</v>
      </c>
      <c r="G1084" s="291"/>
    </row>
    <row r="1085" spans="1:7" s="286" customFormat="1" ht="24.6" customHeight="1" x14ac:dyDescent="0.25">
      <c r="A1085" s="307" t="s">
        <v>6147</v>
      </c>
      <c r="B1085" s="286" t="s">
        <v>1109</v>
      </c>
      <c r="C1085" s="285" t="s">
        <v>1110</v>
      </c>
      <c r="E1085" s="289" t="s">
        <v>3827</v>
      </c>
      <c r="F1085" s="286" t="s">
        <v>6148</v>
      </c>
      <c r="G1085" s="291" t="s">
        <v>6286</v>
      </c>
    </row>
    <row r="1086" spans="1:7" s="286" customFormat="1" ht="24.6" customHeight="1" x14ac:dyDescent="0.25">
      <c r="A1086" s="307" t="s">
        <v>6149</v>
      </c>
      <c r="B1086" s="286" t="s">
        <v>1109</v>
      </c>
      <c r="C1086" s="285" t="s">
        <v>1110</v>
      </c>
      <c r="E1086" s="289" t="s">
        <v>6285</v>
      </c>
      <c r="F1086" s="286" t="s">
        <v>6150</v>
      </c>
      <c r="G1086" s="291" t="s">
        <v>6287</v>
      </c>
    </row>
    <row r="1087" spans="1:7" s="286" customFormat="1" ht="24.6" customHeight="1" x14ac:dyDescent="0.25">
      <c r="A1087" s="307" t="s">
        <v>6151</v>
      </c>
      <c r="B1087" s="286" t="s">
        <v>1109</v>
      </c>
      <c r="C1087" s="285" t="s">
        <v>1110</v>
      </c>
      <c r="E1087" s="289" t="s">
        <v>6289</v>
      </c>
      <c r="F1087" s="286" t="s">
        <v>6152</v>
      </c>
      <c r="G1087" s="291" t="s">
        <v>6288</v>
      </c>
    </row>
    <row r="1088" spans="1:7" s="286" customFormat="1" ht="87.75" customHeight="1" x14ac:dyDescent="0.25">
      <c r="A1088" s="308" t="s">
        <v>6153</v>
      </c>
      <c r="B1088" s="286" t="s">
        <v>1183</v>
      </c>
      <c r="C1088" s="285" t="s">
        <v>1184</v>
      </c>
      <c r="E1088" s="289" t="s">
        <v>4900</v>
      </c>
      <c r="F1088" s="286" t="s">
        <v>4899</v>
      </c>
      <c r="G1088" s="291" t="s">
        <v>6290</v>
      </c>
    </row>
    <row r="1089" spans="1:7" s="286" customFormat="1" ht="24.6" customHeight="1" x14ac:dyDescent="0.25">
      <c r="A1089" s="286" t="s">
        <v>6297</v>
      </c>
      <c r="B1089" s="286" t="s">
        <v>756</v>
      </c>
      <c r="C1089" s="286" t="s">
        <v>757</v>
      </c>
      <c r="E1089" s="286" t="s">
        <v>6298</v>
      </c>
      <c r="F1089" s="286" t="s">
        <v>6299</v>
      </c>
      <c r="G1089" s="291"/>
    </row>
    <row r="1090" spans="1:7" ht="24.6" customHeight="1" x14ac:dyDescent="0.25">
      <c r="A1090" s="287" t="s">
        <v>6473</v>
      </c>
      <c r="B1090" s="105" t="s">
        <v>1183</v>
      </c>
      <c r="C1090" s="105" t="s">
        <v>1184</v>
      </c>
      <c r="E1090" s="105" t="s">
        <v>6474</v>
      </c>
      <c r="F1090" s="105" t="s">
        <v>6475</v>
      </c>
    </row>
    <row r="1092" spans="1:7" s="298" customFormat="1" ht="24.6" customHeight="1" x14ac:dyDescent="0.25"/>
    <row r="1094" spans="1:7" ht="24.6" customHeight="1" x14ac:dyDescent="0.25">
      <c r="A1094" s="287"/>
      <c r="B1094" s="286" t="s">
        <v>6316</v>
      </c>
    </row>
    <row r="1095" spans="1:7" ht="24.6" customHeight="1" x14ac:dyDescent="0.25">
      <c r="A1095" s="286"/>
      <c r="B1095" s="286"/>
      <c r="D1095" s="286"/>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EE225-43B1-4C48-8009-6DE64D486381}">
  <dimension ref="A1:F241"/>
  <sheetViews>
    <sheetView workbookViewId="0"/>
  </sheetViews>
  <sheetFormatPr defaultColWidth="8.7109375" defaultRowHeight="15" x14ac:dyDescent="0.25"/>
  <cols>
    <col min="1" max="1" width="20.5703125" style="105" customWidth="1"/>
    <col min="2" max="2" width="21.7109375" style="105" customWidth="1"/>
    <col min="3" max="3" width="18" style="105" customWidth="1"/>
    <col min="4" max="4" width="16.5703125" style="105" customWidth="1"/>
    <col min="5" max="5" width="22.7109375" style="105" customWidth="1"/>
    <col min="6" max="6" width="35.7109375" style="105" customWidth="1"/>
    <col min="7" max="16384" width="8.7109375" style="105"/>
  </cols>
  <sheetData>
    <row r="1" spans="1:6" x14ac:dyDescent="0.25">
      <c r="A1" s="155" t="s">
        <v>4941</v>
      </c>
      <c r="B1" s="155"/>
      <c r="C1" s="155"/>
      <c r="D1" s="155"/>
      <c r="E1" s="157"/>
      <c r="F1" s="155"/>
    </row>
    <row r="2" spans="1:6" x14ac:dyDescent="0.25">
      <c r="A2" s="155" t="s">
        <v>4942</v>
      </c>
      <c r="B2" s="155"/>
      <c r="C2" s="155"/>
      <c r="D2" s="155"/>
      <c r="E2" s="157"/>
      <c r="F2" s="155"/>
    </row>
    <row r="3" spans="1:6" x14ac:dyDescent="0.25">
      <c r="A3" s="155" t="s">
        <v>4943</v>
      </c>
      <c r="B3" s="155"/>
      <c r="C3" s="155"/>
      <c r="D3" s="155"/>
      <c r="E3" s="157"/>
      <c r="F3" s="155"/>
    </row>
    <row r="4" spans="1:6" x14ac:dyDescent="0.25">
      <c r="A4" s="155"/>
      <c r="B4" s="155"/>
      <c r="C4" s="155"/>
      <c r="D4" s="155"/>
      <c r="E4" s="157"/>
      <c r="F4" s="155"/>
    </row>
    <row r="5" spans="1:6" ht="63.75" x14ac:dyDescent="0.25">
      <c r="A5" s="158" t="s">
        <v>4944</v>
      </c>
      <c r="B5" s="158" t="s">
        <v>696</v>
      </c>
      <c r="C5" s="159" t="s">
        <v>4945</v>
      </c>
      <c r="D5" s="158" t="s">
        <v>4946</v>
      </c>
      <c r="E5" s="160" t="s">
        <v>4947</v>
      </c>
      <c r="F5" s="160" t="s">
        <v>4948</v>
      </c>
    </row>
    <row r="6" spans="1:6" x14ac:dyDescent="0.25">
      <c r="A6" s="162" t="s">
        <v>4949</v>
      </c>
      <c r="B6" s="162" t="s">
        <v>1698</v>
      </c>
      <c r="C6" s="163"/>
      <c r="D6" s="162" t="s">
        <v>4950</v>
      </c>
      <c r="E6" s="164" t="s">
        <v>4951</v>
      </c>
      <c r="F6" s="165" t="s">
        <v>4952</v>
      </c>
    </row>
    <row r="7" spans="1:6" x14ac:dyDescent="0.25">
      <c r="A7" s="161" t="s">
        <v>4953</v>
      </c>
      <c r="B7" s="161" t="s">
        <v>4954</v>
      </c>
      <c r="C7" s="166"/>
      <c r="D7" s="161" t="s">
        <v>3</v>
      </c>
      <c r="E7" s="167" t="s">
        <v>4955</v>
      </c>
      <c r="F7" s="167"/>
    </row>
    <row r="8" spans="1:6" x14ac:dyDescent="0.25">
      <c r="A8" s="162" t="s">
        <v>4956</v>
      </c>
      <c r="B8" s="162" t="s">
        <v>4957</v>
      </c>
      <c r="C8" s="163"/>
      <c r="D8" s="162" t="s">
        <v>4958</v>
      </c>
      <c r="E8" s="164" t="s">
        <v>4959</v>
      </c>
      <c r="F8" s="165">
        <v>1057</v>
      </c>
    </row>
    <row r="9" spans="1:6" x14ac:dyDescent="0.25">
      <c r="A9" s="161" t="s">
        <v>4960</v>
      </c>
      <c r="B9" s="161" t="s">
        <v>1401</v>
      </c>
      <c r="C9" s="166"/>
      <c r="D9" s="161" t="s">
        <v>4958</v>
      </c>
      <c r="E9" s="167" t="s">
        <v>4955</v>
      </c>
      <c r="F9" s="161">
        <v>33901</v>
      </c>
    </row>
    <row r="10" spans="1:6" x14ac:dyDescent="0.25">
      <c r="A10" s="162" t="s">
        <v>4961</v>
      </c>
      <c r="B10" s="162" t="s">
        <v>4962</v>
      </c>
      <c r="C10" s="163"/>
      <c r="D10" s="162" t="s">
        <v>4958</v>
      </c>
      <c r="E10" s="164" t="s">
        <v>4963</v>
      </c>
      <c r="F10" s="165" t="s">
        <v>4964</v>
      </c>
    </row>
    <row r="11" spans="1:6" x14ac:dyDescent="0.25">
      <c r="A11" s="161" t="s">
        <v>4965</v>
      </c>
      <c r="B11" s="161" t="s">
        <v>4966</v>
      </c>
      <c r="C11" s="166"/>
      <c r="D11" s="161" t="s">
        <v>4967</v>
      </c>
      <c r="E11" s="168" t="s">
        <v>4959</v>
      </c>
      <c r="F11" s="167">
        <v>5300</v>
      </c>
    </row>
    <row r="12" spans="1:6" x14ac:dyDescent="0.25">
      <c r="A12" s="162" t="s">
        <v>4968</v>
      </c>
      <c r="B12" s="162" t="s">
        <v>4969</v>
      </c>
      <c r="C12" s="163"/>
      <c r="D12" s="162" t="s">
        <v>4970</v>
      </c>
      <c r="E12" s="164" t="s">
        <v>4971</v>
      </c>
      <c r="F12" s="165" t="s">
        <v>4972</v>
      </c>
    </row>
    <row r="13" spans="1:6" x14ac:dyDescent="0.25">
      <c r="A13" s="161" t="s">
        <v>4973</v>
      </c>
      <c r="B13" s="161" t="s">
        <v>4974</v>
      </c>
      <c r="C13" s="166"/>
      <c r="D13" s="161" t="s">
        <v>3</v>
      </c>
      <c r="E13" s="167" t="s">
        <v>4955</v>
      </c>
      <c r="F13" s="167"/>
    </row>
    <row r="14" spans="1:6" x14ac:dyDescent="0.25">
      <c r="A14" s="162" t="s">
        <v>4975</v>
      </c>
      <c r="B14" s="162" t="s">
        <v>4976</v>
      </c>
      <c r="C14" s="163"/>
      <c r="D14" s="162" t="s">
        <v>4977</v>
      </c>
      <c r="E14" s="164" t="s">
        <v>4978</v>
      </c>
      <c r="F14" s="165">
        <v>7151</v>
      </c>
    </row>
    <row r="15" spans="1:6" x14ac:dyDescent="0.25">
      <c r="A15" s="161" t="s">
        <v>4979</v>
      </c>
      <c r="B15" s="161" t="s">
        <v>4980</v>
      </c>
      <c r="C15" s="166"/>
      <c r="D15" s="161" t="s">
        <v>4981</v>
      </c>
      <c r="E15" s="168" t="s">
        <v>4982</v>
      </c>
      <c r="F15" s="167" t="s">
        <v>4983</v>
      </c>
    </row>
    <row r="16" spans="1:6" x14ac:dyDescent="0.25">
      <c r="A16" s="162" t="s">
        <v>4984</v>
      </c>
      <c r="B16" s="162" t="s">
        <v>2144</v>
      </c>
      <c r="C16" s="163"/>
      <c r="D16" s="162" t="s">
        <v>4985</v>
      </c>
      <c r="E16" s="164" t="s">
        <v>4986</v>
      </c>
      <c r="F16" s="165" t="s">
        <v>4987</v>
      </c>
    </row>
    <row r="17" spans="1:6" x14ac:dyDescent="0.25">
      <c r="A17" s="161" t="s">
        <v>702</v>
      </c>
      <c r="B17" s="161" t="s">
        <v>703</v>
      </c>
      <c r="C17" s="166"/>
      <c r="D17" s="161" t="s">
        <v>4988</v>
      </c>
      <c r="E17" s="168" t="s">
        <v>4959</v>
      </c>
      <c r="F17" s="167">
        <v>1010</v>
      </c>
    </row>
    <row r="18" spans="1:6" x14ac:dyDescent="0.25">
      <c r="A18" s="162" t="s">
        <v>4989</v>
      </c>
      <c r="B18" s="162" t="s">
        <v>4990</v>
      </c>
      <c r="C18" s="163"/>
      <c r="D18" s="162" t="s">
        <v>4977</v>
      </c>
      <c r="E18" s="164" t="s">
        <v>4959</v>
      </c>
      <c r="F18" s="165">
        <v>2599</v>
      </c>
    </row>
    <row r="19" spans="1:6" x14ac:dyDescent="0.25">
      <c r="A19" s="161" t="s">
        <v>4991</v>
      </c>
      <c r="B19" s="161" t="s">
        <v>4992</v>
      </c>
      <c r="C19" s="166"/>
      <c r="D19" s="161" t="s">
        <v>3</v>
      </c>
      <c r="E19" s="167" t="s">
        <v>4955</v>
      </c>
      <c r="F19" s="167"/>
    </row>
    <row r="20" spans="1:6" x14ac:dyDescent="0.25">
      <c r="A20" s="162" t="s">
        <v>4993</v>
      </c>
      <c r="B20" s="162" t="s">
        <v>4994</v>
      </c>
      <c r="C20" s="163"/>
      <c r="D20" s="162" t="s">
        <v>4995</v>
      </c>
      <c r="E20" s="164" t="s">
        <v>4996</v>
      </c>
      <c r="F20" s="165" t="s">
        <v>4997</v>
      </c>
    </row>
    <row r="21" spans="1:6" x14ac:dyDescent="0.25">
      <c r="A21" s="161" t="s">
        <v>4998</v>
      </c>
      <c r="B21" s="161" t="s">
        <v>4999</v>
      </c>
      <c r="C21" s="166"/>
      <c r="D21" s="161" t="s">
        <v>5000</v>
      </c>
      <c r="E21" s="168" t="s">
        <v>734</v>
      </c>
      <c r="F21" s="167">
        <v>71000</v>
      </c>
    </row>
    <row r="22" spans="1:6" x14ac:dyDescent="0.25">
      <c r="A22" s="162" t="s">
        <v>5001</v>
      </c>
      <c r="B22" s="162" t="s">
        <v>5002</v>
      </c>
      <c r="C22" s="163"/>
      <c r="D22" s="162" t="s">
        <v>5003</v>
      </c>
      <c r="E22" s="164" t="s">
        <v>5004</v>
      </c>
      <c r="F22" s="165" t="s">
        <v>5005</v>
      </c>
    </row>
    <row r="23" spans="1:6" x14ac:dyDescent="0.25">
      <c r="A23" s="161" t="s">
        <v>5006</v>
      </c>
      <c r="B23" s="161" t="s">
        <v>5007</v>
      </c>
      <c r="C23" s="166"/>
      <c r="D23" s="161" t="s">
        <v>5008</v>
      </c>
      <c r="E23" s="168" t="s">
        <v>4959</v>
      </c>
      <c r="F23" s="167">
        <v>1219</v>
      </c>
    </row>
    <row r="24" spans="1:6" x14ac:dyDescent="0.25">
      <c r="A24" s="162" t="s">
        <v>749</v>
      </c>
      <c r="B24" s="162" t="s">
        <v>750</v>
      </c>
      <c r="C24" s="163"/>
      <c r="D24" s="162" t="s">
        <v>5009</v>
      </c>
      <c r="E24" s="164" t="s">
        <v>4959</v>
      </c>
      <c r="F24" s="165">
        <v>1049</v>
      </c>
    </row>
    <row r="25" spans="1:6" x14ac:dyDescent="0.25">
      <c r="A25" s="161" t="s">
        <v>5010</v>
      </c>
      <c r="B25" s="161" t="s">
        <v>5011</v>
      </c>
      <c r="C25" s="166"/>
      <c r="D25" s="161" t="s">
        <v>3</v>
      </c>
      <c r="E25" s="168" t="s">
        <v>5012</v>
      </c>
      <c r="F25" s="167" t="s">
        <v>5013</v>
      </c>
    </row>
    <row r="26" spans="1:6" x14ac:dyDescent="0.25">
      <c r="A26" s="162" t="s">
        <v>756</v>
      </c>
      <c r="B26" s="162" t="s">
        <v>757</v>
      </c>
      <c r="C26" s="163"/>
      <c r="D26" s="162" t="s">
        <v>5014</v>
      </c>
      <c r="E26" s="164" t="s">
        <v>4959</v>
      </c>
      <c r="F26" s="165">
        <v>1000</v>
      </c>
    </row>
    <row r="27" spans="1:6" x14ac:dyDescent="0.25">
      <c r="A27" s="161" t="s">
        <v>5015</v>
      </c>
      <c r="B27" s="161" t="s">
        <v>5016</v>
      </c>
      <c r="C27" s="166"/>
      <c r="D27" s="161" t="s">
        <v>5008</v>
      </c>
      <c r="E27" s="168" t="s">
        <v>5017</v>
      </c>
      <c r="F27" s="167" t="s">
        <v>5018</v>
      </c>
    </row>
    <row r="28" spans="1:6" x14ac:dyDescent="0.25">
      <c r="A28" s="162" t="s">
        <v>5019</v>
      </c>
      <c r="B28" s="162" t="s">
        <v>3502</v>
      </c>
      <c r="C28" s="163"/>
      <c r="D28" s="162" t="s">
        <v>3</v>
      </c>
      <c r="E28" s="165" t="s">
        <v>4955</v>
      </c>
      <c r="F28" s="165"/>
    </row>
    <row r="29" spans="1:6" x14ac:dyDescent="0.25">
      <c r="A29" s="161" t="s">
        <v>5020</v>
      </c>
      <c r="B29" s="161" t="s">
        <v>5021</v>
      </c>
      <c r="C29" s="166"/>
      <c r="D29" s="161" t="s">
        <v>3</v>
      </c>
      <c r="E29" s="167" t="s">
        <v>4955</v>
      </c>
      <c r="F29" s="167"/>
    </row>
    <row r="30" spans="1:6" x14ac:dyDescent="0.25">
      <c r="A30" s="162" t="s">
        <v>5022</v>
      </c>
      <c r="B30" s="162" t="s">
        <v>5023</v>
      </c>
      <c r="C30" s="163"/>
      <c r="D30" s="162" t="s">
        <v>5024</v>
      </c>
      <c r="E30" s="164" t="s">
        <v>5025</v>
      </c>
      <c r="F30" s="165" t="s">
        <v>5026</v>
      </c>
    </row>
    <row r="31" spans="1:6" x14ac:dyDescent="0.25">
      <c r="A31" s="161" t="s">
        <v>5027</v>
      </c>
      <c r="B31" s="161" t="s">
        <v>3510</v>
      </c>
      <c r="C31" s="166"/>
      <c r="D31" s="161" t="s">
        <v>5028</v>
      </c>
      <c r="E31" s="168" t="s">
        <v>5029</v>
      </c>
      <c r="F31" s="167" t="s">
        <v>5030</v>
      </c>
    </row>
    <row r="32" spans="1:6" x14ac:dyDescent="0.25">
      <c r="A32" s="162" t="s">
        <v>5031</v>
      </c>
      <c r="B32" s="162" t="s">
        <v>5032</v>
      </c>
      <c r="C32" s="163"/>
      <c r="D32" s="162" t="s">
        <v>3</v>
      </c>
      <c r="E32" s="165" t="s">
        <v>4955</v>
      </c>
      <c r="F32" s="165"/>
    </row>
    <row r="33" spans="1:6" x14ac:dyDescent="0.25">
      <c r="A33" s="161" t="s">
        <v>5033</v>
      </c>
      <c r="B33" s="161" t="s">
        <v>5034</v>
      </c>
      <c r="C33" s="166"/>
      <c r="D33" s="161" t="s">
        <v>3</v>
      </c>
      <c r="E33" s="167" t="s">
        <v>4955</v>
      </c>
      <c r="F33" s="167"/>
    </row>
    <row r="34" spans="1:6" x14ac:dyDescent="0.25">
      <c r="A34" s="162" t="s">
        <v>1259</v>
      </c>
      <c r="B34" s="162" t="s">
        <v>1260</v>
      </c>
      <c r="C34" s="163"/>
      <c r="D34" s="162" t="s">
        <v>5035</v>
      </c>
      <c r="E34" s="164" t="s">
        <v>5036</v>
      </c>
      <c r="F34" s="165" t="s">
        <v>5037</v>
      </c>
    </row>
    <row r="35" spans="1:6" x14ac:dyDescent="0.25">
      <c r="A35" s="161" t="s">
        <v>5038</v>
      </c>
      <c r="B35" s="161" t="s">
        <v>5039</v>
      </c>
      <c r="C35" s="166"/>
      <c r="D35" s="161" t="s">
        <v>3</v>
      </c>
      <c r="E35" s="167" t="s">
        <v>4955</v>
      </c>
      <c r="F35" s="167"/>
    </row>
    <row r="36" spans="1:6" x14ac:dyDescent="0.25">
      <c r="A36" s="162" t="s">
        <v>5040</v>
      </c>
      <c r="B36" s="162" t="s">
        <v>5041</v>
      </c>
      <c r="C36" s="163"/>
      <c r="D36" s="162" t="s">
        <v>5008</v>
      </c>
      <c r="E36" s="164" t="s">
        <v>734</v>
      </c>
      <c r="F36" s="165">
        <v>31002</v>
      </c>
    </row>
    <row r="37" spans="1:6" x14ac:dyDescent="0.25">
      <c r="A37" s="161" t="s">
        <v>5042</v>
      </c>
      <c r="B37" s="161" t="s">
        <v>3759</v>
      </c>
      <c r="C37" s="166"/>
      <c r="D37" s="161" t="s">
        <v>3</v>
      </c>
      <c r="E37" s="167" t="s">
        <v>4955</v>
      </c>
      <c r="F37" s="167"/>
    </row>
    <row r="38" spans="1:6" x14ac:dyDescent="0.25">
      <c r="A38" s="162" t="s">
        <v>5043</v>
      </c>
      <c r="B38" s="162" t="s">
        <v>5044</v>
      </c>
      <c r="C38" s="163"/>
      <c r="D38" s="162" t="s">
        <v>3</v>
      </c>
      <c r="E38" s="165" t="s">
        <v>4955</v>
      </c>
      <c r="F38" s="165"/>
    </row>
    <row r="39" spans="1:6" x14ac:dyDescent="0.25">
      <c r="A39" s="161" t="s">
        <v>5045</v>
      </c>
      <c r="B39" s="161" t="s">
        <v>5046</v>
      </c>
      <c r="C39" s="166"/>
      <c r="D39" s="161" t="s">
        <v>5047</v>
      </c>
      <c r="E39" s="168" t="s">
        <v>4581</v>
      </c>
      <c r="F39" s="167">
        <v>231300</v>
      </c>
    </row>
    <row r="40" spans="1:6" x14ac:dyDescent="0.25">
      <c r="A40" s="162" t="s">
        <v>5048</v>
      </c>
      <c r="B40" s="162" t="s">
        <v>5049</v>
      </c>
      <c r="C40" s="163"/>
      <c r="D40" s="162" t="s">
        <v>3</v>
      </c>
      <c r="E40" s="165" t="s">
        <v>4955</v>
      </c>
      <c r="F40" s="165"/>
    </row>
    <row r="41" spans="1:6" x14ac:dyDescent="0.25">
      <c r="A41" s="161" t="s">
        <v>1268</v>
      </c>
      <c r="B41" s="161" t="s">
        <v>1269</v>
      </c>
      <c r="C41" s="166"/>
      <c r="D41" s="161" t="s">
        <v>5008</v>
      </c>
      <c r="E41" s="168" t="s">
        <v>5050</v>
      </c>
      <c r="F41" s="167" t="s">
        <v>5051</v>
      </c>
    </row>
    <row r="42" spans="1:6" x14ac:dyDescent="0.25">
      <c r="A42" s="162" t="s">
        <v>5052</v>
      </c>
      <c r="B42" s="162" t="s">
        <v>5053</v>
      </c>
      <c r="C42" s="163"/>
      <c r="D42" s="162" t="s">
        <v>5008</v>
      </c>
      <c r="E42" s="164" t="s">
        <v>5054</v>
      </c>
      <c r="F42" s="165">
        <v>6799</v>
      </c>
    </row>
    <row r="43" spans="1:6" x14ac:dyDescent="0.25">
      <c r="A43" s="161" t="s">
        <v>5055</v>
      </c>
      <c r="B43" s="161" t="s">
        <v>5056</v>
      </c>
      <c r="C43" s="166"/>
      <c r="D43" s="161" t="s">
        <v>3</v>
      </c>
      <c r="E43" s="167" t="s">
        <v>4955</v>
      </c>
      <c r="F43" s="167"/>
    </row>
    <row r="44" spans="1:6" x14ac:dyDescent="0.25">
      <c r="A44" s="162" t="s">
        <v>5057</v>
      </c>
      <c r="B44" s="162" t="s">
        <v>1023</v>
      </c>
      <c r="C44" s="163"/>
      <c r="D44" s="162" t="s">
        <v>3</v>
      </c>
      <c r="E44" s="165" t="s">
        <v>4955</v>
      </c>
      <c r="F44" s="165"/>
    </row>
    <row r="45" spans="1:6" x14ac:dyDescent="0.25">
      <c r="A45" s="161" t="s">
        <v>5058</v>
      </c>
      <c r="B45" s="161" t="s">
        <v>5059</v>
      </c>
      <c r="C45" s="166"/>
      <c r="D45" s="161" t="s">
        <v>3</v>
      </c>
      <c r="E45" s="167" t="s">
        <v>4955</v>
      </c>
      <c r="F45" s="167"/>
    </row>
    <row r="46" spans="1:6" x14ac:dyDescent="0.25">
      <c r="A46" s="162" t="s">
        <v>1273</v>
      </c>
      <c r="B46" s="162" t="s">
        <v>1274</v>
      </c>
      <c r="C46" s="163"/>
      <c r="D46" s="162" t="s">
        <v>5060</v>
      </c>
      <c r="E46" s="164" t="s">
        <v>5061</v>
      </c>
      <c r="F46" s="165">
        <v>8050</v>
      </c>
    </row>
    <row r="47" spans="1:6" x14ac:dyDescent="0.25">
      <c r="A47" s="161" t="s">
        <v>5062</v>
      </c>
      <c r="B47" s="161" t="s">
        <v>5063</v>
      </c>
      <c r="C47" s="166"/>
      <c r="D47" s="161" t="s">
        <v>3</v>
      </c>
      <c r="E47" s="167" t="s">
        <v>4955</v>
      </c>
      <c r="F47" s="167"/>
    </row>
    <row r="48" spans="1:6" x14ac:dyDescent="0.25">
      <c r="A48" s="162" t="s">
        <v>5064</v>
      </c>
      <c r="B48" s="162" t="s">
        <v>5065</v>
      </c>
      <c r="C48" s="162"/>
      <c r="D48" s="163" t="s">
        <v>3</v>
      </c>
      <c r="E48" s="165" t="s">
        <v>4955</v>
      </c>
      <c r="F48" s="165"/>
    </row>
    <row r="49" spans="1:6" x14ac:dyDescent="0.25">
      <c r="A49" s="161" t="s">
        <v>5066</v>
      </c>
      <c r="B49" s="161" t="s">
        <v>5067</v>
      </c>
      <c r="C49" s="166"/>
      <c r="D49" s="161" t="s">
        <v>4950</v>
      </c>
      <c r="E49" s="168" t="s">
        <v>987</v>
      </c>
      <c r="F49" s="167">
        <v>9340000</v>
      </c>
    </row>
    <row r="50" spans="1:6" x14ac:dyDescent="0.25">
      <c r="A50" s="162" t="s">
        <v>5068</v>
      </c>
      <c r="B50" s="162" t="s">
        <v>5069</v>
      </c>
      <c r="C50" s="163"/>
      <c r="D50" s="162" t="s">
        <v>3</v>
      </c>
      <c r="E50" s="165" t="s">
        <v>4955</v>
      </c>
      <c r="F50" s="165"/>
    </row>
    <row r="51" spans="1:6" x14ac:dyDescent="0.25">
      <c r="A51" s="161" t="s">
        <v>1276</v>
      </c>
      <c r="B51" s="161" t="s">
        <v>1277</v>
      </c>
      <c r="C51" s="166"/>
      <c r="D51" s="161" t="s">
        <v>5070</v>
      </c>
      <c r="E51" s="168" t="s">
        <v>4581</v>
      </c>
      <c r="F51" s="167">
        <v>710000</v>
      </c>
    </row>
    <row r="52" spans="1:6" x14ac:dyDescent="0.25">
      <c r="A52" s="162" t="s">
        <v>5071</v>
      </c>
      <c r="B52" s="162" t="s">
        <v>5072</v>
      </c>
      <c r="C52" s="163"/>
      <c r="D52" s="162" t="s">
        <v>4950</v>
      </c>
      <c r="E52" s="164" t="s">
        <v>4581</v>
      </c>
      <c r="F52" s="165">
        <v>111121</v>
      </c>
    </row>
    <row r="53" spans="1:6" x14ac:dyDescent="0.25">
      <c r="A53" s="161" t="s">
        <v>5073</v>
      </c>
      <c r="B53" s="161" t="s">
        <v>5074</v>
      </c>
      <c r="C53" s="166"/>
      <c r="D53" s="161" t="s">
        <v>4950</v>
      </c>
      <c r="E53" s="168" t="s">
        <v>734</v>
      </c>
      <c r="F53" s="167">
        <v>10101</v>
      </c>
    </row>
    <row r="54" spans="1:6" x14ac:dyDescent="0.25">
      <c r="A54" s="162" t="s">
        <v>5075</v>
      </c>
      <c r="B54" s="162" t="s">
        <v>5076</v>
      </c>
      <c r="C54" s="163"/>
      <c r="D54" s="162" t="s">
        <v>4950</v>
      </c>
      <c r="E54" s="164" t="s">
        <v>5077</v>
      </c>
      <c r="F54" s="165" t="s">
        <v>5078</v>
      </c>
    </row>
    <row r="55" spans="1:6" x14ac:dyDescent="0.25">
      <c r="A55" s="161" t="s">
        <v>5079</v>
      </c>
      <c r="B55" s="161" t="s">
        <v>5080</v>
      </c>
      <c r="C55" s="166"/>
      <c r="D55" s="161" t="s">
        <v>5081</v>
      </c>
      <c r="E55" s="168" t="s">
        <v>4959</v>
      </c>
      <c r="F55" s="167">
        <v>5110</v>
      </c>
    </row>
    <row r="56" spans="1:6" x14ac:dyDescent="0.25">
      <c r="A56" s="162" t="s">
        <v>5082</v>
      </c>
      <c r="B56" s="162" t="s">
        <v>5083</v>
      </c>
      <c r="C56" s="163"/>
      <c r="D56" s="162" t="s">
        <v>3</v>
      </c>
      <c r="E56" s="165" t="s">
        <v>4955</v>
      </c>
      <c r="F56" s="165"/>
    </row>
    <row r="57" spans="1:6" x14ac:dyDescent="0.25">
      <c r="A57" s="161" t="s">
        <v>5084</v>
      </c>
      <c r="B57" s="161" t="s">
        <v>5085</v>
      </c>
      <c r="C57" s="166"/>
      <c r="D57" s="161" t="s">
        <v>4977</v>
      </c>
      <c r="E57" s="168" t="s">
        <v>5086</v>
      </c>
      <c r="F57" s="167">
        <v>6798</v>
      </c>
    </row>
    <row r="58" spans="1:6" x14ac:dyDescent="0.25">
      <c r="A58" s="162" t="s">
        <v>812</v>
      </c>
      <c r="B58" s="162" t="s">
        <v>813</v>
      </c>
      <c r="C58" s="163"/>
      <c r="D58" s="162" t="s">
        <v>4977</v>
      </c>
      <c r="E58" s="164" t="s">
        <v>5061</v>
      </c>
      <c r="F58" s="165">
        <v>4999</v>
      </c>
    </row>
    <row r="59" spans="1:6" x14ac:dyDescent="0.25">
      <c r="A59" s="161" t="s">
        <v>860</v>
      </c>
      <c r="B59" s="161" t="s">
        <v>861</v>
      </c>
      <c r="C59" s="166"/>
      <c r="D59" s="161" t="s">
        <v>5087</v>
      </c>
      <c r="E59" s="168" t="s">
        <v>5088</v>
      </c>
      <c r="F59" s="167" t="s">
        <v>5089</v>
      </c>
    </row>
    <row r="60" spans="1:6" x14ac:dyDescent="0.25">
      <c r="A60" s="162" t="s">
        <v>970</v>
      </c>
      <c r="B60" s="162" t="s">
        <v>971</v>
      </c>
      <c r="C60" s="163"/>
      <c r="D60" s="162" t="s">
        <v>4988</v>
      </c>
      <c r="E60" s="164" t="s">
        <v>734</v>
      </c>
      <c r="F60" s="165">
        <v>60320</v>
      </c>
    </row>
    <row r="61" spans="1:6" x14ac:dyDescent="0.25">
      <c r="A61" s="161" t="s">
        <v>5090</v>
      </c>
      <c r="B61" s="161" t="s">
        <v>5091</v>
      </c>
      <c r="C61" s="166"/>
      <c r="D61" s="161" t="s">
        <v>3</v>
      </c>
      <c r="E61" s="167" t="s">
        <v>4955</v>
      </c>
      <c r="F61" s="167"/>
    </row>
    <row r="62" spans="1:6" x14ac:dyDescent="0.25">
      <c r="A62" s="162" t="s">
        <v>877</v>
      </c>
      <c r="B62" s="162" t="s">
        <v>878</v>
      </c>
      <c r="C62" s="163"/>
      <c r="D62" s="162" t="s">
        <v>5092</v>
      </c>
      <c r="E62" s="164" t="s">
        <v>4959</v>
      </c>
      <c r="F62" s="165">
        <v>2000</v>
      </c>
    </row>
    <row r="63" spans="1:6" x14ac:dyDescent="0.25">
      <c r="A63" s="161" t="s">
        <v>5093</v>
      </c>
      <c r="B63" s="161" t="s">
        <v>5094</v>
      </c>
      <c r="C63" s="166"/>
      <c r="D63" s="161" t="s">
        <v>3</v>
      </c>
      <c r="E63" s="167" t="s">
        <v>4955</v>
      </c>
      <c r="F63" s="167"/>
    </row>
    <row r="64" spans="1:6" x14ac:dyDescent="0.25">
      <c r="A64" s="162" t="s">
        <v>5095</v>
      </c>
      <c r="B64" s="162" t="s">
        <v>5096</v>
      </c>
      <c r="C64" s="163"/>
      <c r="D64" s="162" t="s">
        <v>4950</v>
      </c>
      <c r="E64" s="164" t="s">
        <v>734</v>
      </c>
      <c r="F64" s="165">
        <v>10103</v>
      </c>
    </row>
    <row r="65" spans="1:6" x14ac:dyDescent="0.25">
      <c r="A65" s="161" t="s">
        <v>5097</v>
      </c>
      <c r="B65" s="161" t="s">
        <v>5098</v>
      </c>
      <c r="C65" s="166"/>
      <c r="D65" s="161" t="s">
        <v>5009</v>
      </c>
      <c r="E65" s="168" t="s">
        <v>734</v>
      </c>
      <c r="F65" s="167">
        <v>16000</v>
      </c>
    </row>
    <row r="66" spans="1:6" x14ac:dyDescent="0.25">
      <c r="A66" s="162" t="s">
        <v>5099</v>
      </c>
      <c r="B66" s="162" t="s">
        <v>5100</v>
      </c>
      <c r="C66" s="163"/>
      <c r="D66" s="162" t="s">
        <v>4950</v>
      </c>
      <c r="E66" s="164" t="s">
        <v>4581</v>
      </c>
      <c r="F66" s="165">
        <v>170515</v>
      </c>
    </row>
    <row r="67" spans="1:6" x14ac:dyDescent="0.25">
      <c r="A67" s="161" t="s">
        <v>901</v>
      </c>
      <c r="B67" s="161" t="s">
        <v>902</v>
      </c>
      <c r="C67" s="166"/>
      <c r="D67" s="161" t="s">
        <v>5101</v>
      </c>
      <c r="E67" s="168" t="s">
        <v>734</v>
      </c>
      <c r="F67" s="167">
        <v>10111</v>
      </c>
    </row>
    <row r="68" spans="1:6" x14ac:dyDescent="0.25">
      <c r="A68" s="162" t="s">
        <v>5102</v>
      </c>
      <c r="B68" s="162" t="s">
        <v>1446</v>
      </c>
      <c r="C68" s="163"/>
      <c r="D68" s="164" t="s">
        <v>5103</v>
      </c>
      <c r="E68" s="164" t="s">
        <v>734</v>
      </c>
      <c r="F68" s="165">
        <v>12411</v>
      </c>
    </row>
    <row r="69" spans="1:6" x14ac:dyDescent="0.25">
      <c r="A69" s="161" t="s">
        <v>5104</v>
      </c>
      <c r="B69" s="161" t="s">
        <v>5105</v>
      </c>
      <c r="C69" s="166"/>
      <c r="D69" s="161" t="s">
        <v>3</v>
      </c>
      <c r="E69" s="167" t="s">
        <v>4955</v>
      </c>
      <c r="F69" s="167"/>
    </row>
    <row r="70" spans="1:6" x14ac:dyDescent="0.25">
      <c r="A70" s="162" t="s">
        <v>1212</v>
      </c>
      <c r="B70" s="162" t="s">
        <v>1213</v>
      </c>
      <c r="C70" s="163"/>
      <c r="D70" s="162" t="s">
        <v>4950</v>
      </c>
      <c r="E70" s="164" t="s">
        <v>734</v>
      </c>
      <c r="F70" s="165">
        <v>28006</v>
      </c>
    </row>
    <row r="71" spans="1:6" x14ac:dyDescent="0.25">
      <c r="A71" s="161" t="s">
        <v>5106</v>
      </c>
      <c r="B71" s="161" t="s">
        <v>1728</v>
      </c>
      <c r="C71" s="166"/>
      <c r="D71" s="161" t="s">
        <v>5003</v>
      </c>
      <c r="E71" s="168" t="s">
        <v>4959</v>
      </c>
      <c r="F71" s="167">
        <v>3020</v>
      </c>
    </row>
    <row r="72" spans="1:6" x14ac:dyDescent="0.25">
      <c r="A72" s="162" t="s">
        <v>916</v>
      </c>
      <c r="B72" s="162" t="s">
        <v>917</v>
      </c>
      <c r="C72" s="163" t="s">
        <v>5107</v>
      </c>
      <c r="D72" s="162" t="s">
        <v>5108</v>
      </c>
      <c r="E72" s="164" t="s">
        <v>734</v>
      </c>
      <c r="F72" s="165" t="s">
        <v>5109</v>
      </c>
    </row>
    <row r="73" spans="1:6" x14ac:dyDescent="0.25">
      <c r="A73" s="161" t="s">
        <v>5110</v>
      </c>
      <c r="B73" s="161" t="s">
        <v>5111</v>
      </c>
      <c r="C73" s="166"/>
      <c r="D73" s="161" t="s">
        <v>3</v>
      </c>
      <c r="E73" s="167" t="s">
        <v>4955</v>
      </c>
      <c r="F73" s="167"/>
    </row>
    <row r="74" spans="1:6" x14ac:dyDescent="0.25">
      <c r="A74" s="162" t="s">
        <v>5112</v>
      </c>
      <c r="B74" s="162" t="s">
        <v>5113</v>
      </c>
      <c r="C74" s="163"/>
      <c r="D74" s="162" t="s">
        <v>4977</v>
      </c>
      <c r="E74" s="164" t="s">
        <v>5114</v>
      </c>
      <c r="F74" s="165" t="s">
        <v>5115</v>
      </c>
    </row>
    <row r="75" spans="1:6" x14ac:dyDescent="0.25">
      <c r="A75" s="161" t="s">
        <v>5116</v>
      </c>
      <c r="B75" s="161" t="s">
        <v>5117</v>
      </c>
      <c r="C75" s="166"/>
      <c r="D75" s="161" t="s">
        <v>4985</v>
      </c>
      <c r="E75" s="168" t="s">
        <v>5118</v>
      </c>
      <c r="F75" s="167" t="s">
        <v>5119</v>
      </c>
    </row>
    <row r="76" spans="1:6" x14ac:dyDescent="0.25">
      <c r="A76" s="162" t="s">
        <v>5120</v>
      </c>
      <c r="B76" s="162" t="s">
        <v>5121</v>
      </c>
      <c r="C76" s="163"/>
      <c r="D76" s="162" t="s">
        <v>5122</v>
      </c>
      <c r="E76" s="164" t="s">
        <v>5123</v>
      </c>
      <c r="F76" s="165">
        <v>927</v>
      </c>
    </row>
    <row r="77" spans="1:6" ht="102.75" x14ac:dyDescent="0.25">
      <c r="A77" s="161" t="s">
        <v>942</v>
      </c>
      <c r="B77" s="161" t="s">
        <v>943</v>
      </c>
      <c r="C77" s="166" t="s">
        <v>5124</v>
      </c>
      <c r="D77" s="161" t="s">
        <v>5009</v>
      </c>
      <c r="E77" s="168" t="s">
        <v>734</v>
      </c>
      <c r="F77" s="167">
        <v>75008</v>
      </c>
    </row>
    <row r="78" spans="1:6" x14ac:dyDescent="0.25">
      <c r="A78" s="162" t="s">
        <v>5125</v>
      </c>
      <c r="B78" s="162" t="s">
        <v>5126</v>
      </c>
      <c r="C78" s="163"/>
      <c r="D78" s="162" t="s">
        <v>3</v>
      </c>
      <c r="E78" s="165" t="s">
        <v>4955</v>
      </c>
      <c r="F78" s="165"/>
    </row>
    <row r="79" spans="1:6" x14ac:dyDescent="0.25">
      <c r="A79" s="161" t="s">
        <v>5127</v>
      </c>
      <c r="B79" s="161" t="s">
        <v>1285</v>
      </c>
      <c r="C79" s="166"/>
      <c r="D79" s="161" t="s">
        <v>4977</v>
      </c>
      <c r="E79" s="168" t="s">
        <v>5128</v>
      </c>
      <c r="F79" s="167" t="s">
        <v>5129</v>
      </c>
    </row>
    <row r="80" spans="1:6" x14ac:dyDescent="0.25">
      <c r="A80" s="162" t="s">
        <v>5130</v>
      </c>
      <c r="B80" s="162" t="s">
        <v>5131</v>
      </c>
      <c r="C80" s="163"/>
      <c r="D80" s="162" t="s">
        <v>3</v>
      </c>
      <c r="E80" s="165" t="s">
        <v>4955</v>
      </c>
      <c r="F80" s="165"/>
    </row>
    <row r="81" spans="1:6" x14ac:dyDescent="0.25">
      <c r="A81" s="161" t="s">
        <v>5132</v>
      </c>
      <c r="B81" s="161" t="s">
        <v>5133</v>
      </c>
      <c r="C81" s="166"/>
      <c r="D81" s="161" t="s">
        <v>5008</v>
      </c>
      <c r="E81" s="168" t="s">
        <v>4959</v>
      </c>
      <c r="F81" s="167" t="s">
        <v>5134</v>
      </c>
    </row>
    <row r="82" spans="1:6" x14ac:dyDescent="0.25">
      <c r="A82" s="162" t="s">
        <v>5135</v>
      </c>
      <c r="B82" s="162" t="s">
        <v>5136</v>
      </c>
      <c r="C82" s="163"/>
      <c r="D82" s="162" t="s">
        <v>5137</v>
      </c>
      <c r="E82" s="164" t="s">
        <v>5138</v>
      </c>
      <c r="F82" s="165" t="s">
        <v>5139</v>
      </c>
    </row>
    <row r="83" spans="1:6" x14ac:dyDescent="0.25">
      <c r="A83" s="161" t="s">
        <v>5140</v>
      </c>
      <c r="B83" s="161" t="s">
        <v>5141</v>
      </c>
      <c r="C83" s="166"/>
      <c r="D83" s="161" t="s">
        <v>3</v>
      </c>
      <c r="E83" s="167" t="s">
        <v>4955</v>
      </c>
      <c r="F83" s="167"/>
    </row>
    <row r="84" spans="1:6" x14ac:dyDescent="0.25">
      <c r="A84" s="162" t="s">
        <v>5142</v>
      </c>
      <c r="B84" s="162" t="s">
        <v>5143</v>
      </c>
      <c r="C84" s="163"/>
      <c r="D84" s="162" t="s">
        <v>5137</v>
      </c>
      <c r="E84" s="164" t="s">
        <v>5144</v>
      </c>
      <c r="F84" s="165" t="s">
        <v>5145</v>
      </c>
    </row>
    <row r="85" spans="1:6" x14ac:dyDescent="0.25">
      <c r="A85" s="161" t="s">
        <v>5146</v>
      </c>
      <c r="B85" s="161" t="s">
        <v>5147</v>
      </c>
      <c r="C85" s="166"/>
      <c r="D85" s="161" t="s">
        <v>5148</v>
      </c>
      <c r="E85" s="168" t="s">
        <v>5149</v>
      </c>
      <c r="F85" s="167">
        <v>3905</v>
      </c>
    </row>
    <row r="86" spans="1:6" x14ac:dyDescent="0.25">
      <c r="A86" s="162" t="s">
        <v>5150</v>
      </c>
      <c r="B86" s="162" t="s">
        <v>5151</v>
      </c>
      <c r="C86" s="163"/>
      <c r="D86" s="162" t="s">
        <v>3</v>
      </c>
      <c r="E86" s="165" t="s">
        <v>4955</v>
      </c>
      <c r="F86" s="165"/>
    </row>
    <row r="87" spans="1:6" x14ac:dyDescent="0.25">
      <c r="A87" s="161" t="s">
        <v>5152</v>
      </c>
      <c r="B87" s="161" t="s">
        <v>5153</v>
      </c>
      <c r="C87" s="166"/>
      <c r="D87" s="161" t="s">
        <v>5009</v>
      </c>
      <c r="E87" s="168" t="s">
        <v>5123</v>
      </c>
      <c r="F87" s="167" t="s">
        <v>5154</v>
      </c>
    </row>
    <row r="88" spans="1:6" x14ac:dyDescent="0.25">
      <c r="A88" s="162" t="s">
        <v>5155</v>
      </c>
      <c r="B88" s="162" t="s">
        <v>5156</v>
      </c>
      <c r="C88" s="163"/>
      <c r="D88" s="162" t="s">
        <v>3</v>
      </c>
      <c r="E88" s="165" t="s">
        <v>4955</v>
      </c>
      <c r="F88" s="165"/>
    </row>
    <row r="89" spans="1:6" x14ac:dyDescent="0.25">
      <c r="A89" s="161" t="s">
        <v>978</v>
      </c>
      <c r="B89" s="161" t="s">
        <v>979</v>
      </c>
      <c r="C89" s="166"/>
      <c r="D89" s="161" t="s">
        <v>5157</v>
      </c>
      <c r="E89" s="168" t="s">
        <v>5158</v>
      </c>
      <c r="F89" s="167" t="s">
        <v>5159</v>
      </c>
    </row>
    <row r="90" spans="1:6" x14ac:dyDescent="0.25">
      <c r="A90" s="162" t="s">
        <v>5160</v>
      </c>
      <c r="B90" s="162" t="s">
        <v>5161</v>
      </c>
      <c r="C90" s="163"/>
      <c r="D90" s="162" t="s">
        <v>5008</v>
      </c>
      <c r="E90" s="164" t="s">
        <v>5162</v>
      </c>
      <c r="F90" s="165" t="s">
        <v>5163</v>
      </c>
    </row>
    <row r="91" spans="1:6" x14ac:dyDescent="0.25">
      <c r="A91" s="161" t="s">
        <v>5164</v>
      </c>
      <c r="B91" s="161" t="s">
        <v>5165</v>
      </c>
      <c r="C91" s="166"/>
      <c r="D91" s="161" t="s">
        <v>4950</v>
      </c>
      <c r="E91" s="168" t="s">
        <v>734</v>
      </c>
      <c r="F91" s="167" t="s">
        <v>5166</v>
      </c>
    </row>
    <row r="92" spans="1:6" x14ac:dyDescent="0.25">
      <c r="A92" s="162" t="s">
        <v>5167</v>
      </c>
      <c r="B92" s="162" t="s">
        <v>5168</v>
      </c>
      <c r="C92" s="163"/>
      <c r="D92" s="162" t="s">
        <v>4985</v>
      </c>
      <c r="E92" s="162" t="s">
        <v>5169</v>
      </c>
      <c r="F92" s="165" t="s">
        <v>5170</v>
      </c>
    </row>
    <row r="93" spans="1:6" x14ac:dyDescent="0.25">
      <c r="A93" s="161" t="s">
        <v>5171</v>
      </c>
      <c r="B93" s="161" t="s">
        <v>5172</v>
      </c>
      <c r="C93" s="166"/>
      <c r="D93" s="161" t="s">
        <v>4950</v>
      </c>
      <c r="E93" s="168" t="s">
        <v>4959</v>
      </c>
      <c r="F93" s="167">
        <v>1000</v>
      </c>
    </row>
    <row r="94" spans="1:6" x14ac:dyDescent="0.25">
      <c r="A94" s="162" t="s">
        <v>5173</v>
      </c>
      <c r="B94" s="162" t="s">
        <v>5174</v>
      </c>
      <c r="C94" s="163"/>
      <c r="D94" s="162" t="s">
        <v>3</v>
      </c>
      <c r="E94" s="165" t="s">
        <v>4955</v>
      </c>
      <c r="F94" s="165"/>
    </row>
    <row r="95" spans="1:6" x14ac:dyDescent="0.25">
      <c r="A95" s="161" t="s">
        <v>1293</v>
      </c>
      <c r="B95" s="161" t="s">
        <v>1294</v>
      </c>
      <c r="C95" s="166"/>
      <c r="D95" s="161" t="s">
        <v>5070</v>
      </c>
      <c r="E95" s="168" t="s">
        <v>5175</v>
      </c>
      <c r="F95" s="167">
        <v>999077</v>
      </c>
    </row>
    <row r="96" spans="1:6" x14ac:dyDescent="0.25">
      <c r="A96" s="162" t="s">
        <v>5176</v>
      </c>
      <c r="B96" s="162" t="s">
        <v>5177</v>
      </c>
      <c r="C96" s="163"/>
      <c r="D96" s="162" t="s">
        <v>4977</v>
      </c>
      <c r="E96" s="164" t="s">
        <v>4978</v>
      </c>
      <c r="F96" s="165">
        <v>7151</v>
      </c>
    </row>
    <row r="97" spans="1:6" x14ac:dyDescent="0.25">
      <c r="A97" s="161" t="s">
        <v>5178</v>
      </c>
      <c r="B97" s="161" t="s">
        <v>5179</v>
      </c>
      <c r="C97" s="166"/>
      <c r="D97" s="161" t="s">
        <v>4950</v>
      </c>
      <c r="E97" s="168" t="s">
        <v>734</v>
      </c>
      <c r="F97" s="167">
        <v>34101</v>
      </c>
    </row>
    <row r="98" spans="1:6" x14ac:dyDescent="0.25">
      <c r="A98" s="162" t="s">
        <v>787</v>
      </c>
      <c r="B98" s="162" t="s">
        <v>788</v>
      </c>
      <c r="C98" s="163"/>
      <c r="D98" s="162" t="s">
        <v>5000</v>
      </c>
      <c r="E98" s="164" t="s">
        <v>5180</v>
      </c>
      <c r="F98" s="165">
        <v>21000</v>
      </c>
    </row>
    <row r="99" spans="1:6" x14ac:dyDescent="0.25">
      <c r="A99" s="161" t="s">
        <v>5181</v>
      </c>
      <c r="B99" s="161" t="s">
        <v>5182</v>
      </c>
      <c r="C99" s="166"/>
      <c r="D99" s="161" t="s">
        <v>5009</v>
      </c>
      <c r="E99" s="168" t="s">
        <v>5183</v>
      </c>
      <c r="F99" s="167" t="s">
        <v>5184</v>
      </c>
    </row>
    <row r="100" spans="1:6" x14ac:dyDescent="0.25">
      <c r="A100" s="162" t="s">
        <v>992</v>
      </c>
      <c r="B100" s="162" t="s">
        <v>993</v>
      </c>
      <c r="C100" s="163"/>
      <c r="D100" s="162" t="s">
        <v>5185</v>
      </c>
      <c r="E100" s="164" t="s">
        <v>5061</v>
      </c>
      <c r="F100" s="165">
        <v>2310</v>
      </c>
    </row>
    <row r="101" spans="1:6" x14ac:dyDescent="0.25">
      <c r="A101" s="161" t="s">
        <v>5186</v>
      </c>
      <c r="B101" s="161" t="s">
        <v>5187</v>
      </c>
      <c r="C101" s="166"/>
      <c r="D101" s="161" t="s">
        <v>5188</v>
      </c>
      <c r="E101" s="168" t="s">
        <v>5012</v>
      </c>
      <c r="F101" s="167">
        <v>15360</v>
      </c>
    </row>
    <row r="102" spans="1:6" x14ac:dyDescent="0.25">
      <c r="A102" s="162" t="s">
        <v>1013</v>
      </c>
      <c r="B102" s="162" t="s">
        <v>1014</v>
      </c>
      <c r="C102" s="163"/>
      <c r="D102" s="162" t="s">
        <v>5189</v>
      </c>
      <c r="E102" s="165" t="s">
        <v>4955</v>
      </c>
      <c r="F102" s="165" t="s">
        <v>5190</v>
      </c>
    </row>
    <row r="103" spans="1:6" x14ac:dyDescent="0.25">
      <c r="A103" s="161" t="s">
        <v>5191</v>
      </c>
      <c r="B103" s="161" t="s">
        <v>5192</v>
      </c>
      <c r="C103" s="166"/>
      <c r="D103" s="161" t="s">
        <v>5003</v>
      </c>
      <c r="E103" s="168" t="s">
        <v>987</v>
      </c>
      <c r="F103" s="167">
        <v>1029200</v>
      </c>
    </row>
    <row r="104" spans="1:6" x14ac:dyDescent="0.25">
      <c r="A104" s="162" t="s">
        <v>5193</v>
      </c>
      <c r="B104" s="162" t="s">
        <v>5194</v>
      </c>
      <c r="C104" s="163"/>
      <c r="D104" s="162" t="s">
        <v>5137</v>
      </c>
      <c r="E104" s="164" t="s">
        <v>5195</v>
      </c>
      <c r="F104" s="165" t="s">
        <v>5196</v>
      </c>
    </row>
    <row r="105" spans="1:6" x14ac:dyDescent="0.25">
      <c r="A105" s="161" t="s">
        <v>1297</v>
      </c>
      <c r="B105" s="161" t="s">
        <v>1298</v>
      </c>
      <c r="C105" s="166"/>
      <c r="D105" s="161" t="s">
        <v>5197</v>
      </c>
      <c r="E105" s="168" t="s">
        <v>5198</v>
      </c>
      <c r="F105" s="167">
        <v>500012</v>
      </c>
    </row>
    <row r="106" spans="1:6" x14ac:dyDescent="0.25">
      <c r="A106" s="162" t="s">
        <v>5199</v>
      </c>
      <c r="B106" s="162" t="s">
        <v>5200</v>
      </c>
      <c r="C106" s="163"/>
      <c r="D106" s="162" t="s">
        <v>4977</v>
      </c>
      <c r="E106" s="164" t="s">
        <v>5201</v>
      </c>
      <c r="F106" s="165" t="s">
        <v>5202</v>
      </c>
    </row>
    <row r="107" spans="1:6" x14ac:dyDescent="0.25">
      <c r="A107" s="161" t="s">
        <v>5203</v>
      </c>
      <c r="B107" s="161" t="s">
        <v>5204</v>
      </c>
      <c r="C107" s="166"/>
      <c r="D107" s="161" t="s">
        <v>5003</v>
      </c>
      <c r="E107" s="168" t="s">
        <v>734</v>
      </c>
      <c r="F107" s="167">
        <v>58019</v>
      </c>
    </row>
    <row r="108" spans="1:6" x14ac:dyDescent="0.25">
      <c r="A108" s="162" t="s">
        <v>5205</v>
      </c>
      <c r="B108" s="162" t="s">
        <v>5206</v>
      </c>
      <c r="C108" s="163"/>
      <c r="D108" s="164" t="s">
        <v>5207</v>
      </c>
      <c r="E108" s="164" t="s">
        <v>5208</v>
      </c>
      <c r="F108" s="165" t="s">
        <v>5209</v>
      </c>
    </row>
    <row r="109" spans="1:6" x14ac:dyDescent="0.25">
      <c r="A109" s="161" t="s">
        <v>5210</v>
      </c>
      <c r="B109" s="161" t="s">
        <v>5211</v>
      </c>
      <c r="C109" s="166"/>
      <c r="D109" s="161" t="s">
        <v>5212</v>
      </c>
      <c r="E109" s="168" t="s">
        <v>5213</v>
      </c>
      <c r="F109" s="167">
        <v>101</v>
      </c>
    </row>
    <row r="110" spans="1:6" x14ac:dyDescent="0.25">
      <c r="A110" s="162" t="s">
        <v>1020</v>
      </c>
      <c r="B110" s="162" t="s">
        <v>1021</v>
      </c>
      <c r="C110" s="163"/>
      <c r="D110" s="162" t="s">
        <v>5214</v>
      </c>
      <c r="E110" s="164" t="s">
        <v>734</v>
      </c>
      <c r="F110" s="165">
        <v>36051</v>
      </c>
    </row>
    <row r="111" spans="1:6" x14ac:dyDescent="0.25">
      <c r="A111" s="161" t="s">
        <v>5215</v>
      </c>
      <c r="B111" s="161" t="s">
        <v>5216</v>
      </c>
      <c r="C111" s="166"/>
      <c r="D111" s="161" t="s">
        <v>5137</v>
      </c>
      <c r="E111" s="168" t="s">
        <v>5217</v>
      </c>
      <c r="F111" s="167" t="s">
        <v>5218</v>
      </c>
    </row>
    <row r="112" spans="1:6" x14ac:dyDescent="0.25">
      <c r="A112" s="162" t="s">
        <v>5219</v>
      </c>
      <c r="B112" s="162" t="s">
        <v>5220</v>
      </c>
      <c r="C112" s="163"/>
      <c r="D112" s="162" t="s">
        <v>5003</v>
      </c>
      <c r="E112" s="164" t="s">
        <v>5221</v>
      </c>
      <c r="F112" s="165" t="s">
        <v>5222</v>
      </c>
    </row>
    <row r="113" spans="1:6" x14ac:dyDescent="0.25">
      <c r="A113" s="161" t="s">
        <v>5223</v>
      </c>
      <c r="B113" s="161" t="s">
        <v>5224</v>
      </c>
      <c r="C113" s="166"/>
      <c r="D113" s="161" t="s">
        <v>5003</v>
      </c>
      <c r="E113" s="168" t="s">
        <v>734</v>
      </c>
      <c r="F113" s="167">
        <v>11118</v>
      </c>
    </row>
    <row r="114" spans="1:6" x14ac:dyDescent="0.25">
      <c r="A114" s="162" t="s">
        <v>1315</v>
      </c>
      <c r="B114" s="162" t="s">
        <v>1316</v>
      </c>
      <c r="C114" s="163"/>
      <c r="D114" s="162" t="s">
        <v>5225</v>
      </c>
      <c r="E114" s="164" t="s">
        <v>5226</v>
      </c>
      <c r="F114" s="165" t="s">
        <v>5227</v>
      </c>
    </row>
    <row r="115" spans="1:6" x14ac:dyDescent="0.25">
      <c r="A115" s="161" t="s">
        <v>5228</v>
      </c>
      <c r="B115" s="161" t="s">
        <v>5229</v>
      </c>
      <c r="C115" s="166"/>
      <c r="D115" s="161" t="s">
        <v>5003</v>
      </c>
      <c r="E115" s="168" t="s">
        <v>734</v>
      </c>
      <c r="F115" s="167">
        <v>40406</v>
      </c>
    </row>
    <row r="116" spans="1:6" x14ac:dyDescent="0.25">
      <c r="A116" s="162" t="s">
        <v>5230</v>
      </c>
      <c r="B116" s="162" t="s">
        <v>1397</v>
      </c>
      <c r="C116" s="163"/>
      <c r="D116" s="162" t="s">
        <v>5231</v>
      </c>
      <c r="E116" s="164" t="s">
        <v>4581</v>
      </c>
      <c r="F116" s="165">
        <v>720020</v>
      </c>
    </row>
    <row r="117" spans="1:6" x14ac:dyDescent="0.25">
      <c r="A117" s="161" t="s">
        <v>5232</v>
      </c>
      <c r="B117" s="161" t="s">
        <v>5233</v>
      </c>
      <c r="C117" s="166"/>
      <c r="D117" s="161" t="s">
        <v>5003</v>
      </c>
      <c r="E117" s="168" t="s">
        <v>5234</v>
      </c>
      <c r="F117" s="167" t="s">
        <v>5235</v>
      </c>
    </row>
    <row r="118" spans="1:6" x14ac:dyDescent="0.25">
      <c r="A118" s="162" t="s">
        <v>5236</v>
      </c>
      <c r="B118" s="162" t="s">
        <v>5237</v>
      </c>
      <c r="C118" s="163"/>
      <c r="D118" s="162" t="s">
        <v>3</v>
      </c>
      <c r="E118" s="164" t="s">
        <v>5238</v>
      </c>
      <c r="F118" s="165" t="s">
        <v>5239</v>
      </c>
    </row>
    <row r="119" spans="1:6" x14ac:dyDescent="0.25">
      <c r="A119" s="161" t="s">
        <v>5240</v>
      </c>
      <c r="B119" s="161" t="s">
        <v>5241</v>
      </c>
      <c r="C119" s="166"/>
      <c r="D119" s="161" t="s">
        <v>3</v>
      </c>
      <c r="E119" s="167" t="s">
        <v>4955</v>
      </c>
      <c r="F119" s="167"/>
    </row>
    <row r="120" spans="1:6" x14ac:dyDescent="0.25">
      <c r="A120" s="162" t="s">
        <v>5242</v>
      </c>
      <c r="B120" s="162" t="s">
        <v>5243</v>
      </c>
      <c r="C120" s="163"/>
      <c r="D120" s="162" t="s">
        <v>3</v>
      </c>
      <c r="E120" s="164" t="s">
        <v>5244</v>
      </c>
      <c r="F120" s="165" t="s">
        <v>5245</v>
      </c>
    </row>
    <row r="121" spans="1:6" x14ac:dyDescent="0.25">
      <c r="A121" s="161" t="s">
        <v>5246</v>
      </c>
      <c r="B121" s="161" t="s">
        <v>5247</v>
      </c>
      <c r="C121" s="166"/>
      <c r="D121" s="161" t="s">
        <v>3</v>
      </c>
      <c r="E121" s="167" t="s">
        <v>4955</v>
      </c>
      <c r="F121" s="167"/>
    </row>
    <row r="122" spans="1:6" x14ac:dyDescent="0.25">
      <c r="A122" s="162" t="s">
        <v>5248</v>
      </c>
      <c r="B122" s="162" t="s">
        <v>5249</v>
      </c>
      <c r="C122" s="163"/>
      <c r="D122" s="162" t="s">
        <v>5250</v>
      </c>
      <c r="E122" s="164" t="s">
        <v>734</v>
      </c>
      <c r="F122" s="165">
        <v>11962</v>
      </c>
    </row>
    <row r="123" spans="1:6" x14ac:dyDescent="0.25">
      <c r="A123" s="161" t="s">
        <v>5251</v>
      </c>
      <c r="B123" s="161" t="s">
        <v>5252</v>
      </c>
      <c r="C123" s="166"/>
      <c r="D123" s="161" t="s">
        <v>5003</v>
      </c>
      <c r="E123" s="168" t="s">
        <v>734</v>
      </c>
      <c r="F123" s="167">
        <v>60000</v>
      </c>
    </row>
    <row r="124" spans="1:6" x14ac:dyDescent="0.25">
      <c r="A124" s="162" t="s">
        <v>5253</v>
      </c>
      <c r="B124" s="162" t="s">
        <v>5254</v>
      </c>
      <c r="C124" s="163"/>
      <c r="D124" s="162" t="s">
        <v>5137</v>
      </c>
      <c r="E124" s="164" t="s">
        <v>5255</v>
      </c>
      <c r="F124" s="165" t="s">
        <v>5256</v>
      </c>
    </row>
    <row r="125" spans="1:6" x14ac:dyDescent="0.25">
      <c r="A125" s="161" t="s">
        <v>5257</v>
      </c>
      <c r="B125" s="161" t="s">
        <v>5258</v>
      </c>
      <c r="C125" s="166"/>
      <c r="D125" s="161" t="s">
        <v>5259</v>
      </c>
      <c r="E125" s="168" t="s">
        <v>5260</v>
      </c>
      <c r="F125" s="167" t="s">
        <v>5261</v>
      </c>
    </row>
    <row r="126" spans="1:6" x14ac:dyDescent="0.25">
      <c r="A126" s="162" t="s">
        <v>5262</v>
      </c>
      <c r="B126" s="162" t="s">
        <v>5263</v>
      </c>
      <c r="C126" s="163"/>
      <c r="D126" s="162" t="s">
        <v>5003</v>
      </c>
      <c r="E126" s="164" t="s">
        <v>734</v>
      </c>
      <c r="F126" s="165">
        <v>13000</v>
      </c>
    </row>
    <row r="127" spans="1:6" x14ac:dyDescent="0.25">
      <c r="A127" s="161" t="s">
        <v>5264</v>
      </c>
      <c r="B127" s="161" t="s">
        <v>5265</v>
      </c>
      <c r="C127" s="166"/>
      <c r="D127" s="161" t="s">
        <v>5009</v>
      </c>
      <c r="E127" s="168" t="s">
        <v>5266</v>
      </c>
      <c r="F127" s="167" t="s">
        <v>5267</v>
      </c>
    </row>
    <row r="128" spans="1:6" x14ac:dyDescent="0.25">
      <c r="A128" s="162" t="s">
        <v>5268</v>
      </c>
      <c r="B128" s="162" t="s">
        <v>5269</v>
      </c>
      <c r="C128" s="163"/>
      <c r="D128" s="162" t="s">
        <v>3</v>
      </c>
      <c r="E128" s="164" t="s">
        <v>5270</v>
      </c>
      <c r="F128" s="312" t="s">
        <v>6479</v>
      </c>
    </row>
    <row r="129" spans="1:6" x14ac:dyDescent="0.25">
      <c r="A129" s="161" t="s">
        <v>5271</v>
      </c>
      <c r="B129" s="161" t="s">
        <v>5272</v>
      </c>
      <c r="C129" s="166"/>
      <c r="D129" s="161" t="s">
        <v>5273</v>
      </c>
      <c r="E129" s="168" t="s">
        <v>4959</v>
      </c>
      <c r="F129" s="167" t="s">
        <v>5274</v>
      </c>
    </row>
    <row r="130" spans="1:6" x14ac:dyDescent="0.25">
      <c r="A130" s="162" t="s">
        <v>5275</v>
      </c>
      <c r="B130" s="162" t="s">
        <v>5276</v>
      </c>
      <c r="C130" s="163"/>
      <c r="D130" s="162" t="s">
        <v>4977</v>
      </c>
      <c r="E130" s="164" t="s">
        <v>734</v>
      </c>
      <c r="F130" s="165">
        <v>80212</v>
      </c>
    </row>
    <row r="131" spans="1:6" x14ac:dyDescent="0.25">
      <c r="A131" s="161" t="s">
        <v>5277</v>
      </c>
      <c r="B131" s="161" t="s">
        <v>5278</v>
      </c>
      <c r="C131" s="166"/>
      <c r="D131" s="161" t="s">
        <v>5003</v>
      </c>
      <c r="E131" s="168" t="s">
        <v>4959</v>
      </c>
      <c r="F131" s="167">
        <v>1000</v>
      </c>
    </row>
    <row r="132" spans="1:6" x14ac:dyDescent="0.25">
      <c r="A132" s="162" t="s">
        <v>5279</v>
      </c>
      <c r="B132" s="162" t="s">
        <v>5280</v>
      </c>
      <c r="C132" s="163"/>
      <c r="D132" s="162" t="s">
        <v>5003</v>
      </c>
      <c r="E132" s="164" t="s">
        <v>5123</v>
      </c>
      <c r="F132" s="165">
        <v>100</v>
      </c>
    </row>
    <row r="133" spans="1:6" x14ac:dyDescent="0.25">
      <c r="A133" s="161" t="s">
        <v>1057</v>
      </c>
      <c r="B133" s="161" t="s">
        <v>1058</v>
      </c>
      <c r="C133" s="166"/>
      <c r="D133" s="161" t="s">
        <v>5281</v>
      </c>
      <c r="E133" s="168" t="s">
        <v>5282</v>
      </c>
      <c r="F133" s="167" t="s">
        <v>5283</v>
      </c>
    </row>
    <row r="134" spans="1:6" x14ac:dyDescent="0.25">
      <c r="A134" s="162" t="s">
        <v>1068</v>
      </c>
      <c r="B134" s="162" t="s">
        <v>1069</v>
      </c>
      <c r="C134" s="163"/>
      <c r="D134" s="162" t="s">
        <v>5009</v>
      </c>
      <c r="E134" s="164" t="s">
        <v>5284</v>
      </c>
      <c r="F134" s="165" t="s">
        <v>5285</v>
      </c>
    </row>
    <row r="135" spans="1:6" x14ac:dyDescent="0.25">
      <c r="A135" s="161" t="s">
        <v>1043</v>
      </c>
      <c r="B135" s="161" t="s">
        <v>1044</v>
      </c>
      <c r="C135" s="166"/>
      <c r="D135" s="161" t="s">
        <v>5286</v>
      </c>
      <c r="E135" s="168" t="s">
        <v>5287</v>
      </c>
      <c r="F135" s="167" t="s">
        <v>5288</v>
      </c>
    </row>
    <row r="136" spans="1:6" x14ac:dyDescent="0.25">
      <c r="A136" s="162" t="s">
        <v>5289</v>
      </c>
      <c r="B136" s="162" t="s">
        <v>5290</v>
      </c>
      <c r="C136" s="163"/>
      <c r="D136" s="162" t="s">
        <v>3</v>
      </c>
      <c r="E136" s="165" t="s">
        <v>4955</v>
      </c>
      <c r="F136" s="165" t="s">
        <v>5291</v>
      </c>
    </row>
    <row r="137" spans="1:6" x14ac:dyDescent="0.25">
      <c r="A137" s="161" t="s">
        <v>5292</v>
      </c>
      <c r="B137" s="161" t="s">
        <v>5293</v>
      </c>
      <c r="C137" s="166" t="s">
        <v>5294</v>
      </c>
      <c r="D137" s="161" t="s">
        <v>5009</v>
      </c>
      <c r="E137" s="168" t="s">
        <v>5012</v>
      </c>
      <c r="F137" s="167">
        <v>20192</v>
      </c>
    </row>
    <row r="138" spans="1:6" x14ac:dyDescent="0.25">
      <c r="A138" s="162" t="s">
        <v>5295</v>
      </c>
      <c r="B138" s="162" t="s">
        <v>5296</v>
      </c>
      <c r="C138" s="163"/>
      <c r="D138" s="162" t="s">
        <v>5297</v>
      </c>
      <c r="E138" s="164" t="s">
        <v>5298</v>
      </c>
      <c r="F138" s="165" t="s">
        <v>5299</v>
      </c>
    </row>
    <row r="139" spans="1:6" x14ac:dyDescent="0.25">
      <c r="A139" s="161" t="s">
        <v>5300</v>
      </c>
      <c r="B139" s="161" t="s">
        <v>5301</v>
      </c>
      <c r="C139" s="166"/>
      <c r="D139" s="161" t="s">
        <v>5302</v>
      </c>
      <c r="E139" s="168" t="s">
        <v>734</v>
      </c>
      <c r="F139" s="167" t="s">
        <v>5303</v>
      </c>
    </row>
    <row r="140" spans="1:6" x14ac:dyDescent="0.25">
      <c r="A140" s="162" t="s">
        <v>5304</v>
      </c>
      <c r="B140" s="162" t="s">
        <v>5305</v>
      </c>
      <c r="C140" s="163"/>
      <c r="D140" s="162" t="s">
        <v>5009</v>
      </c>
      <c r="E140" s="164" t="s">
        <v>5123</v>
      </c>
      <c r="F140" s="165">
        <v>101</v>
      </c>
    </row>
    <row r="141" spans="1:6" x14ac:dyDescent="0.25">
      <c r="A141" s="161" t="s">
        <v>4642</v>
      </c>
      <c r="B141" s="161" t="s">
        <v>4643</v>
      </c>
      <c r="C141" s="166"/>
      <c r="D141" s="161" t="s">
        <v>4985</v>
      </c>
      <c r="E141" s="161" t="s">
        <v>5306</v>
      </c>
      <c r="F141" s="167" t="s">
        <v>5307</v>
      </c>
    </row>
    <row r="142" spans="1:6" x14ac:dyDescent="0.25">
      <c r="A142" s="162" t="s">
        <v>5308</v>
      </c>
      <c r="B142" s="162" t="s">
        <v>5309</v>
      </c>
      <c r="C142" s="163"/>
      <c r="D142" s="162" t="s">
        <v>5310</v>
      </c>
      <c r="E142" s="164" t="s">
        <v>4959</v>
      </c>
      <c r="F142" s="165">
        <v>1045</v>
      </c>
    </row>
    <row r="143" spans="1:6" x14ac:dyDescent="0.25">
      <c r="A143" s="161" t="s">
        <v>5311</v>
      </c>
      <c r="B143" s="161" t="s">
        <v>5312</v>
      </c>
      <c r="C143" s="166"/>
      <c r="D143" s="161" t="s">
        <v>3</v>
      </c>
      <c r="E143" s="167" t="s">
        <v>4955</v>
      </c>
      <c r="F143" s="167"/>
    </row>
    <row r="144" spans="1:6" x14ac:dyDescent="0.25">
      <c r="A144" s="162" t="s">
        <v>5313</v>
      </c>
      <c r="B144" s="162" t="s">
        <v>5314</v>
      </c>
      <c r="C144" s="163"/>
      <c r="D144" s="162" t="s">
        <v>5003</v>
      </c>
      <c r="E144" s="164" t="s">
        <v>734</v>
      </c>
      <c r="F144" s="165">
        <v>11121</v>
      </c>
    </row>
    <row r="145" spans="1:6" x14ac:dyDescent="0.25">
      <c r="A145" s="161" t="s">
        <v>5315</v>
      </c>
      <c r="B145" s="161" t="s">
        <v>5316</v>
      </c>
      <c r="C145" s="166"/>
      <c r="D145" s="161" t="s">
        <v>5317</v>
      </c>
      <c r="E145" s="168" t="s">
        <v>734</v>
      </c>
      <c r="F145" s="167" t="s">
        <v>5318</v>
      </c>
    </row>
    <row r="146" spans="1:6" x14ac:dyDescent="0.25">
      <c r="A146" s="162" t="s">
        <v>5319</v>
      </c>
      <c r="B146" s="162" t="s">
        <v>5320</v>
      </c>
      <c r="C146" s="163"/>
      <c r="D146" s="162" t="s">
        <v>5321</v>
      </c>
      <c r="E146" s="165" t="s">
        <v>4955</v>
      </c>
      <c r="F146" s="163">
        <v>999078</v>
      </c>
    </row>
    <row r="147" spans="1:6" x14ac:dyDescent="0.25">
      <c r="A147" s="161" t="s">
        <v>5322</v>
      </c>
      <c r="B147" s="161" t="s">
        <v>5323</v>
      </c>
      <c r="C147" s="166"/>
      <c r="D147" s="161" t="s">
        <v>4985</v>
      </c>
      <c r="E147" s="168" t="s">
        <v>5324</v>
      </c>
      <c r="F147" s="167" t="s">
        <v>5325</v>
      </c>
    </row>
    <row r="148" spans="1:6" x14ac:dyDescent="0.25">
      <c r="A148" s="162" t="s">
        <v>5326</v>
      </c>
      <c r="B148" s="162" t="s">
        <v>5327</v>
      </c>
      <c r="C148" s="163"/>
      <c r="D148" s="162" t="s">
        <v>3</v>
      </c>
      <c r="E148" s="165" t="s">
        <v>4955</v>
      </c>
      <c r="F148" s="165"/>
    </row>
    <row r="149" spans="1:6" x14ac:dyDescent="0.25">
      <c r="A149" s="161" t="s">
        <v>5328</v>
      </c>
      <c r="B149" s="161" t="s">
        <v>5329</v>
      </c>
      <c r="C149" s="166"/>
      <c r="D149" s="161" t="s">
        <v>5008</v>
      </c>
      <c r="E149" s="168" t="s">
        <v>5330</v>
      </c>
      <c r="F149" s="167" t="s">
        <v>5331</v>
      </c>
    </row>
    <row r="150" spans="1:6" x14ac:dyDescent="0.25">
      <c r="A150" s="162" t="s">
        <v>1081</v>
      </c>
      <c r="B150" s="162" t="s">
        <v>1082</v>
      </c>
      <c r="C150" s="169"/>
      <c r="D150" s="162" t="s">
        <v>5332</v>
      </c>
      <c r="E150" s="164" t="s">
        <v>5333</v>
      </c>
      <c r="F150" s="165" t="s">
        <v>5334</v>
      </c>
    </row>
    <row r="151" spans="1:6" x14ac:dyDescent="0.25">
      <c r="A151" s="161" t="s">
        <v>5335</v>
      </c>
      <c r="B151" s="161" t="s">
        <v>5336</v>
      </c>
      <c r="C151" s="166"/>
      <c r="D151" s="161" t="s">
        <v>5008</v>
      </c>
      <c r="E151" s="168" t="s">
        <v>5337</v>
      </c>
      <c r="F151" s="167" t="s">
        <v>5338</v>
      </c>
    </row>
    <row r="152" spans="1:6" x14ac:dyDescent="0.25">
      <c r="A152" s="162" t="s">
        <v>5339</v>
      </c>
      <c r="B152" s="162" t="s">
        <v>5340</v>
      </c>
      <c r="C152" s="163"/>
      <c r="D152" s="162" t="s">
        <v>5008</v>
      </c>
      <c r="E152" s="164" t="s">
        <v>734</v>
      </c>
      <c r="F152" s="165">
        <v>20195</v>
      </c>
    </row>
    <row r="153" spans="1:6" x14ac:dyDescent="0.25">
      <c r="A153" s="161" t="s">
        <v>5341</v>
      </c>
      <c r="B153" s="161" t="s">
        <v>5342</v>
      </c>
      <c r="C153" s="166"/>
      <c r="D153" s="161" t="s">
        <v>3</v>
      </c>
      <c r="E153" s="168" t="s">
        <v>4581</v>
      </c>
      <c r="F153" s="167" t="s">
        <v>5343</v>
      </c>
    </row>
    <row r="154" spans="1:6" x14ac:dyDescent="0.25">
      <c r="A154" s="162" t="s">
        <v>1321</v>
      </c>
      <c r="B154" s="162" t="s">
        <v>1322</v>
      </c>
      <c r="C154" s="163"/>
      <c r="D154" s="162" t="s">
        <v>4950</v>
      </c>
      <c r="E154" s="164" t="s">
        <v>734</v>
      </c>
      <c r="F154" s="165">
        <v>97229</v>
      </c>
    </row>
    <row r="155" spans="1:6" x14ac:dyDescent="0.25">
      <c r="A155" s="161" t="s">
        <v>5344</v>
      </c>
      <c r="B155" s="161" t="s">
        <v>5345</v>
      </c>
      <c r="C155" s="166"/>
      <c r="D155" s="161" t="s">
        <v>5346</v>
      </c>
      <c r="E155" s="168" t="s">
        <v>734</v>
      </c>
      <c r="F155" s="167">
        <v>50050</v>
      </c>
    </row>
    <row r="156" spans="1:6" x14ac:dyDescent="0.25">
      <c r="A156" s="162" t="s">
        <v>5347</v>
      </c>
      <c r="B156" s="162" t="s">
        <v>5348</v>
      </c>
      <c r="C156" s="163"/>
      <c r="D156" s="162" t="s">
        <v>4950</v>
      </c>
      <c r="E156" s="164" t="s">
        <v>4959</v>
      </c>
      <c r="F156" s="165">
        <v>1104</v>
      </c>
    </row>
    <row r="157" spans="1:6" x14ac:dyDescent="0.25">
      <c r="A157" s="161" t="s">
        <v>5349</v>
      </c>
      <c r="B157" s="161" t="s">
        <v>1430</v>
      </c>
      <c r="C157" s="166"/>
      <c r="D157" s="161" t="s">
        <v>3</v>
      </c>
      <c r="E157" s="168" t="s">
        <v>734</v>
      </c>
      <c r="F157" s="167" t="s">
        <v>5350</v>
      </c>
    </row>
    <row r="158" spans="1:6" x14ac:dyDescent="0.25">
      <c r="A158" s="162" t="s">
        <v>5351</v>
      </c>
      <c r="B158" s="162" t="s">
        <v>5352</v>
      </c>
      <c r="C158" s="162"/>
      <c r="D158" s="162" t="s">
        <v>5353</v>
      </c>
      <c r="E158" s="164" t="s">
        <v>5354</v>
      </c>
      <c r="F158" s="165" t="s">
        <v>5355</v>
      </c>
    </row>
    <row r="159" spans="1:6" x14ac:dyDescent="0.25">
      <c r="A159" s="161" t="s">
        <v>5356</v>
      </c>
      <c r="B159" s="161" t="s">
        <v>5357</v>
      </c>
      <c r="C159" s="166"/>
      <c r="D159" s="161" t="s">
        <v>5009</v>
      </c>
      <c r="E159" s="168" t="s">
        <v>4959</v>
      </c>
      <c r="F159" s="167">
        <v>8001</v>
      </c>
    </row>
    <row r="160" spans="1:6" x14ac:dyDescent="0.25">
      <c r="A160" s="162" t="s">
        <v>5358</v>
      </c>
      <c r="B160" s="162" t="s">
        <v>5359</v>
      </c>
      <c r="C160" s="163"/>
      <c r="D160" s="162" t="s">
        <v>5008</v>
      </c>
      <c r="E160" s="164" t="s">
        <v>5360</v>
      </c>
      <c r="F160" s="165">
        <v>2899</v>
      </c>
    </row>
    <row r="161" spans="1:6" x14ac:dyDescent="0.25">
      <c r="A161" s="161" t="s">
        <v>5361</v>
      </c>
      <c r="B161" s="161" t="s">
        <v>5362</v>
      </c>
      <c r="C161" s="166"/>
      <c r="D161" s="161" t="s">
        <v>5003</v>
      </c>
      <c r="E161" s="168" t="s">
        <v>5198</v>
      </c>
      <c r="F161" s="167" t="s">
        <v>5363</v>
      </c>
    </row>
    <row r="162" spans="1:6" x14ac:dyDescent="0.25">
      <c r="A162" s="162" t="s">
        <v>5364</v>
      </c>
      <c r="B162" s="162" t="s">
        <v>5365</v>
      </c>
      <c r="C162" s="163"/>
      <c r="D162" s="162" t="s">
        <v>4950</v>
      </c>
      <c r="E162" s="164" t="s">
        <v>734</v>
      </c>
      <c r="F162" s="165">
        <v>11001</v>
      </c>
    </row>
    <row r="163" spans="1:6" x14ac:dyDescent="0.25">
      <c r="A163" s="161" t="s">
        <v>1109</v>
      </c>
      <c r="B163" s="161" t="s">
        <v>1110</v>
      </c>
      <c r="C163" s="166"/>
      <c r="D163" s="161" t="s">
        <v>4977</v>
      </c>
      <c r="E163" s="168" t="s">
        <v>5366</v>
      </c>
      <c r="F163" s="167" t="s">
        <v>5367</v>
      </c>
    </row>
    <row r="164" spans="1:6" ht="26.25" x14ac:dyDescent="0.25">
      <c r="A164" s="162" t="s">
        <v>4647</v>
      </c>
      <c r="B164" s="162" t="s">
        <v>4648</v>
      </c>
      <c r="C164" s="163" t="s">
        <v>5368</v>
      </c>
      <c r="D164" s="162" t="s">
        <v>5092</v>
      </c>
      <c r="E164" s="164" t="s">
        <v>4959</v>
      </c>
      <c r="F164" s="165">
        <v>5262</v>
      </c>
    </row>
    <row r="165" spans="1:6" x14ac:dyDescent="0.25">
      <c r="A165" s="161" t="s">
        <v>5369</v>
      </c>
      <c r="B165" s="161" t="s">
        <v>5370</v>
      </c>
      <c r="C165" s="166"/>
      <c r="D165" s="161" t="s">
        <v>5003</v>
      </c>
      <c r="E165" s="168" t="s">
        <v>734</v>
      </c>
      <c r="F165" s="167">
        <v>44600</v>
      </c>
    </row>
    <row r="166" spans="1:6" x14ac:dyDescent="0.25">
      <c r="A166" s="162" t="s">
        <v>5371</v>
      </c>
      <c r="B166" s="162" t="s">
        <v>5372</v>
      </c>
      <c r="C166" s="163"/>
      <c r="D166" s="162" t="s">
        <v>3</v>
      </c>
      <c r="E166" s="164" t="s">
        <v>5373</v>
      </c>
      <c r="F166" s="165" t="s">
        <v>5374</v>
      </c>
    </row>
    <row r="167" spans="1:6" x14ac:dyDescent="0.25">
      <c r="A167" s="161" t="s">
        <v>5375</v>
      </c>
      <c r="B167" s="161" t="s">
        <v>5376</v>
      </c>
      <c r="C167" s="166"/>
      <c r="D167" s="161" t="s">
        <v>3</v>
      </c>
      <c r="E167" s="168" t="s">
        <v>5377</v>
      </c>
      <c r="F167" s="167">
        <v>9974</v>
      </c>
    </row>
    <row r="168" spans="1:6" x14ac:dyDescent="0.25">
      <c r="A168" s="162" t="s">
        <v>5378</v>
      </c>
      <c r="B168" s="162" t="s">
        <v>5379</v>
      </c>
      <c r="C168" s="163"/>
      <c r="D168" s="162" t="s">
        <v>4977</v>
      </c>
      <c r="E168" s="164" t="s">
        <v>4959</v>
      </c>
      <c r="F168" s="165">
        <v>8041</v>
      </c>
    </row>
    <row r="169" spans="1:6" x14ac:dyDescent="0.25">
      <c r="A169" s="161" t="s">
        <v>5380</v>
      </c>
      <c r="B169" s="161" t="s">
        <v>5381</v>
      </c>
      <c r="C169" s="166"/>
      <c r="D169" s="161" t="s">
        <v>5003</v>
      </c>
      <c r="E169" s="168" t="s">
        <v>5123</v>
      </c>
      <c r="F169" s="167">
        <v>112</v>
      </c>
    </row>
    <row r="170" spans="1:6" x14ac:dyDescent="0.25">
      <c r="A170" s="162" t="s">
        <v>5382</v>
      </c>
      <c r="B170" s="162" t="s">
        <v>5383</v>
      </c>
      <c r="C170" s="163"/>
      <c r="D170" s="162" t="s">
        <v>3</v>
      </c>
      <c r="E170" s="164" t="s">
        <v>4959</v>
      </c>
      <c r="F170" s="165" t="s">
        <v>5384</v>
      </c>
    </row>
    <row r="171" spans="1:6" x14ac:dyDescent="0.25">
      <c r="A171" s="161" t="s">
        <v>5385</v>
      </c>
      <c r="B171" s="161" t="s">
        <v>5386</v>
      </c>
      <c r="C171" s="166"/>
      <c r="D171" s="161" t="s">
        <v>4950</v>
      </c>
      <c r="E171" s="168" t="s">
        <v>734</v>
      </c>
      <c r="F171" s="167">
        <v>15001</v>
      </c>
    </row>
    <row r="172" spans="1:6" x14ac:dyDescent="0.25">
      <c r="A172" s="162" t="s">
        <v>5387</v>
      </c>
      <c r="B172" s="162" t="s">
        <v>1765</v>
      </c>
      <c r="C172" s="162"/>
      <c r="D172" s="162" t="s">
        <v>5353</v>
      </c>
      <c r="E172" s="164" t="s">
        <v>5388</v>
      </c>
      <c r="F172" s="165">
        <v>98755</v>
      </c>
    </row>
    <row r="173" spans="1:6" x14ac:dyDescent="0.25">
      <c r="A173" s="161" t="s">
        <v>5389</v>
      </c>
      <c r="B173" s="161" t="s">
        <v>5390</v>
      </c>
      <c r="C173" s="166"/>
      <c r="D173" s="161" t="s">
        <v>5003</v>
      </c>
      <c r="E173" s="168" t="s">
        <v>5123</v>
      </c>
      <c r="F173" s="167">
        <v>244</v>
      </c>
    </row>
    <row r="174" spans="1:6" x14ac:dyDescent="0.25">
      <c r="A174" s="162" t="s">
        <v>5391</v>
      </c>
      <c r="B174" s="162" t="s">
        <v>5392</v>
      </c>
      <c r="C174" s="163"/>
      <c r="D174" s="162" t="s">
        <v>5317</v>
      </c>
      <c r="E174" s="164" t="s">
        <v>4959</v>
      </c>
      <c r="F174" s="165">
        <v>4104</v>
      </c>
    </row>
    <row r="175" spans="1:6" x14ac:dyDescent="0.25">
      <c r="A175" s="161" t="s">
        <v>5393</v>
      </c>
      <c r="B175" s="161" t="s">
        <v>5394</v>
      </c>
      <c r="C175" s="166"/>
      <c r="D175" s="161" t="s">
        <v>5008</v>
      </c>
      <c r="E175" s="168" t="s">
        <v>5012</v>
      </c>
      <c r="F175" s="167" t="s">
        <v>5395</v>
      </c>
    </row>
    <row r="176" spans="1:6" x14ac:dyDescent="0.25">
      <c r="A176" s="162" t="s">
        <v>1127</v>
      </c>
      <c r="B176" s="162" t="s">
        <v>1128</v>
      </c>
      <c r="C176" s="163"/>
      <c r="D176" s="162" t="s">
        <v>5396</v>
      </c>
      <c r="E176" s="164" t="s">
        <v>5397</v>
      </c>
      <c r="F176" s="165" t="s">
        <v>5398</v>
      </c>
    </row>
    <row r="177" spans="1:6" x14ac:dyDescent="0.25">
      <c r="A177" s="161" t="s">
        <v>5399</v>
      </c>
      <c r="B177" s="161" t="s">
        <v>5400</v>
      </c>
      <c r="C177" s="166"/>
      <c r="D177" s="161" t="s">
        <v>5008</v>
      </c>
      <c r="E177" s="168" t="s">
        <v>5401</v>
      </c>
      <c r="F177" s="167" t="s">
        <v>5402</v>
      </c>
    </row>
    <row r="178" spans="1:6" x14ac:dyDescent="0.25">
      <c r="A178" s="162" t="s">
        <v>5403</v>
      </c>
      <c r="B178" s="162" t="s">
        <v>3528</v>
      </c>
      <c r="C178" s="163"/>
      <c r="D178" s="162" t="s">
        <v>5008</v>
      </c>
      <c r="E178" s="164" t="s">
        <v>5404</v>
      </c>
      <c r="F178" s="165" t="s">
        <v>5405</v>
      </c>
    </row>
    <row r="179" spans="1:6" x14ac:dyDescent="0.25">
      <c r="A179" s="161" t="s">
        <v>1157</v>
      </c>
      <c r="B179" s="161" t="s">
        <v>1158</v>
      </c>
      <c r="C179" s="166"/>
      <c r="D179" s="161" t="s">
        <v>4950</v>
      </c>
      <c r="E179" s="168" t="s">
        <v>5406</v>
      </c>
      <c r="F179" s="167" t="s">
        <v>5407</v>
      </c>
    </row>
    <row r="180" spans="1:6" x14ac:dyDescent="0.25">
      <c r="A180" s="162" t="s">
        <v>5408</v>
      </c>
      <c r="B180" s="162" t="s">
        <v>5409</v>
      </c>
      <c r="C180" s="163"/>
      <c r="D180" s="162" t="s">
        <v>5003</v>
      </c>
      <c r="E180" s="164" t="s">
        <v>5410</v>
      </c>
      <c r="F180" s="165" t="s">
        <v>5411</v>
      </c>
    </row>
    <row r="181" spans="1:6" x14ac:dyDescent="0.25">
      <c r="A181" s="161" t="s">
        <v>5412</v>
      </c>
      <c r="B181" s="161" t="s">
        <v>5413</v>
      </c>
      <c r="C181" s="166"/>
      <c r="D181" s="161" t="s">
        <v>4950</v>
      </c>
      <c r="E181" s="168" t="s">
        <v>4959</v>
      </c>
      <c r="F181" s="167">
        <v>3180</v>
      </c>
    </row>
    <row r="182" spans="1:6" x14ac:dyDescent="0.25">
      <c r="A182" s="162" t="s">
        <v>5414</v>
      </c>
      <c r="B182" s="162" t="s">
        <v>5415</v>
      </c>
      <c r="C182" s="163"/>
      <c r="D182" s="162" t="s">
        <v>3</v>
      </c>
      <c r="E182" s="165" t="s">
        <v>4955</v>
      </c>
      <c r="F182" s="165"/>
    </row>
    <row r="183" spans="1:6" x14ac:dyDescent="0.25">
      <c r="A183" s="161" t="s">
        <v>1169</v>
      </c>
      <c r="B183" s="161" t="s">
        <v>1170</v>
      </c>
      <c r="C183" s="166"/>
      <c r="D183" s="161" t="s">
        <v>5416</v>
      </c>
      <c r="E183" s="168" t="s">
        <v>4581</v>
      </c>
      <c r="F183" s="167">
        <v>507085</v>
      </c>
    </row>
    <row r="184" spans="1:6" x14ac:dyDescent="0.25">
      <c r="A184" s="162" t="s">
        <v>5417</v>
      </c>
      <c r="B184" s="162" t="s">
        <v>5418</v>
      </c>
      <c r="C184" s="163"/>
      <c r="D184" s="162" t="s">
        <v>5302</v>
      </c>
      <c r="E184" s="164" t="s">
        <v>5234</v>
      </c>
      <c r="F184" s="165" t="s">
        <v>5419</v>
      </c>
    </row>
    <row r="185" spans="1:6" x14ac:dyDescent="0.25">
      <c r="A185" s="161" t="s">
        <v>1330</v>
      </c>
      <c r="B185" s="161" t="s">
        <v>1331</v>
      </c>
      <c r="C185" s="166"/>
      <c r="D185" s="161" t="s">
        <v>5231</v>
      </c>
      <c r="E185" s="168" t="s">
        <v>4581</v>
      </c>
      <c r="F185" s="167">
        <v>385100</v>
      </c>
    </row>
    <row r="186" spans="1:6" x14ac:dyDescent="0.25">
      <c r="A186" s="162" t="s">
        <v>5420</v>
      </c>
      <c r="B186" s="162" t="s">
        <v>5421</v>
      </c>
      <c r="C186" s="163"/>
      <c r="D186" s="162" t="s">
        <v>3</v>
      </c>
      <c r="E186" s="165" t="s">
        <v>4955</v>
      </c>
      <c r="F186" s="165"/>
    </row>
    <row r="187" spans="1:6" x14ac:dyDescent="0.25">
      <c r="A187" s="161" t="s">
        <v>5422</v>
      </c>
      <c r="B187" s="161" t="s">
        <v>2164</v>
      </c>
      <c r="C187" s="166"/>
      <c r="D187" s="161" t="s">
        <v>5003</v>
      </c>
      <c r="E187" s="168" t="s">
        <v>5423</v>
      </c>
      <c r="F187" s="167" t="s">
        <v>5424</v>
      </c>
    </row>
    <row r="188" spans="1:6" x14ac:dyDescent="0.25">
      <c r="A188" s="162" t="s">
        <v>5425</v>
      </c>
      <c r="B188" s="162" t="s">
        <v>5426</v>
      </c>
      <c r="C188" s="163"/>
      <c r="D188" s="162" t="s">
        <v>3</v>
      </c>
      <c r="E188" s="165" t="s">
        <v>4955</v>
      </c>
      <c r="F188" s="165"/>
    </row>
    <row r="189" spans="1:6" x14ac:dyDescent="0.25">
      <c r="A189" s="161" t="s">
        <v>5427</v>
      </c>
      <c r="B189" s="161" t="s">
        <v>3179</v>
      </c>
      <c r="C189" s="166"/>
      <c r="D189" s="161" t="s">
        <v>3</v>
      </c>
      <c r="E189" s="167" t="s">
        <v>4955</v>
      </c>
      <c r="F189" s="167"/>
    </row>
    <row r="190" spans="1:6" x14ac:dyDescent="0.25">
      <c r="A190" s="162" t="s">
        <v>5428</v>
      </c>
      <c r="B190" s="162" t="s">
        <v>3513</v>
      </c>
      <c r="C190" s="163"/>
      <c r="D190" s="162" t="s">
        <v>5003</v>
      </c>
      <c r="E190" s="164" t="s">
        <v>734</v>
      </c>
      <c r="F190" s="165">
        <v>13315</v>
      </c>
    </row>
    <row r="191" spans="1:6" x14ac:dyDescent="0.25">
      <c r="A191" s="161" t="s">
        <v>1220</v>
      </c>
      <c r="B191" s="161" t="s">
        <v>1221</v>
      </c>
      <c r="C191" s="166"/>
      <c r="D191" s="161" t="s">
        <v>5092</v>
      </c>
      <c r="E191" s="168" t="s">
        <v>5429</v>
      </c>
      <c r="F191" s="167" t="s">
        <v>5430</v>
      </c>
    </row>
    <row r="192" spans="1:6" x14ac:dyDescent="0.25">
      <c r="A192" s="162" t="s">
        <v>5431</v>
      </c>
      <c r="B192" s="162" t="s">
        <v>5432</v>
      </c>
      <c r="C192" s="163"/>
      <c r="D192" s="162" t="s">
        <v>5003</v>
      </c>
      <c r="E192" s="164" t="s">
        <v>4581</v>
      </c>
      <c r="F192" s="165">
        <v>570150</v>
      </c>
    </row>
    <row r="193" spans="1:6" x14ac:dyDescent="0.25">
      <c r="A193" s="161" t="s">
        <v>5433</v>
      </c>
      <c r="B193" s="161" t="s">
        <v>5434</v>
      </c>
      <c r="C193" s="166"/>
      <c r="D193" s="161" t="s">
        <v>5137</v>
      </c>
      <c r="E193" s="168" t="s">
        <v>5435</v>
      </c>
      <c r="F193" s="167" t="s">
        <v>5436</v>
      </c>
    </row>
    <row r="194" spans="1:6" x14ac:dyDescent="0.25">
      <c r="A194" s="162" t="s">
        <v>1198</v>
      </c>
      <c r="B194" s="162" t="s">
        <v>1199</v>
      </c>
      <c r="C194" s="163"/>
      <c r="D194" s="162" t="s">
        <v>5437</v>
      </c>
      <c r="E194" s="164" t="s">
        <v>5061</v>
      </c>
      <c r="F194" s="165" t="s">
        <v>5438</v>
      </c>
    </row>
    <row r="195" spans="1:6" x14ac:dyDescent="0.25">
      <c r="A195" s="161" t="s">
        <v>1183</v>
      </c>
      <c r="B195" s="161" t="s">
        <v>1184</v>
      </c>
      <c r="C195" s="166"/>
      <c r="D195" s="161" t="s">
        <v>5087</v>
      </c>
      <c r="E195" s="168" t="s">
        <v>5439</v>
      </c>
      <c r="F195" s="167" t="s">
        <v>5440</v>
      </c>
    </row>
    <row r="196" spans="1:6" x14ac:dyDescent="0.25">
      <c r="A196" s="162" t="s">
        <v>5441</v>
      </c>
      <c r="B196" s="162" t="s">
        <v>5442</v>
      </c>
      <c r="C196" s="163"/>
      <c r="D196" s="162" t="s">
        <v>3</v>
      </c>
      <c r="E196" s="165" t="s">
        <v>4955</v>
      </c>
      <c r="F196" s="165"/>
    </row>
    <row r="197" spans="1:6" x14ac:dyDescent="0.25">
      <c r="A197" s="161" t="s">
        <v>5443</v>
      </c>
      <c r="B197" s="161" t="s">
        <v>5444</v>
      </c>
      <c r="C197" s="166"/>
      <c r="D197" s="161" t="s">
        <v>5445</v>
      </c>
      <c r="E197" s="168" t="s">
        <v>5446</v>
      </c>
      <c r="F197" s="167" t="s">
        <v>5447</v>
      </c>
    </row>
    <row r="198" spans="1:6" x14ac:dyDescent="0.25">
      <c r="A198" s="162" t="s">
        <v>5448</v>
      </c>
      <c r="B198" s="162" t="s">
        <v>5449</v>
      </c>
      <c r="C198" s="163"/>
      <c r="D198" s="162" t="s">
        <v>5009</v>
      </c>
      <c r="E198" s="164" t="s">
        <v>5450</v>
      </c>
      <c r="F198" s="165" t="s">
        <v>5451</v>
      </c>
    </row>
    <row r="199" spans="1:6" x14ac:dyDescent="0.25">
      <c r="A199" s="161" t="s">
        <v>5452</v>
      </c>
      <c r="B199" s="161" t="s">
        <v>5453</v>
      </c>
      <c r="C199" s="166"/>
      <c r="D199" s="161" t="s">
        <v>3</v>
      </c>
      <c r="E199" s="167" t="s">
        <v>4955</v>
      </c>
      <c r="F199" s="167" t="s">
        <v>5454</v>
      </c>
    </row>
    <row r="200" spans="1:6" x14ac:dyDescent="0.25">
      <c r="A200" s="162" t="s">
        <v>5455</v>
      </c>
      <c r="B200" s="162" t="s">
        <v>1425</v>
      </c>
      <c r="C200" s="163"/>
      <c r="D200" s="162" t="s">
        <v>3</v>
      </c>
      <c r="E200" s="165" t="s">
        <v>4955</v>
      </c>
      <c r="F200" s="165"/>
    </row>
    <row r="201" spans="1:6" x14ac:dyDescent="0.25">
      <c r="A201" s="161" t="s">
        <v>5456</v>
      </c>
      <c r="B201" s="161" t="s">
        <v>5457</v>
      </c>
      <c r="C201" s="166"/>
      <c r="D201" s="161" t="s">
        <v>5003</v>
      </c>
      <c r="E201" s="168" t="s">
        <v>734</v>
      </c>
      <c r="F201" s="167">
        <v>11111</v>
      </c>
    </row>
    <row r="202" spans="1:6" x14ac:dyDescent="0.25">
      <c r="A202" s="162" t="s">
        <v>5458</v>
      </c>
      <c r="B202" s="162" t="s">
        <v>5459</v>
      </c>
      <c r="C202" s="163"/>
      <c r="D202" s="162" t="s">
        <v>3</v>
      </c>
      <c r="E202" s="165" t="s">
        <v>4955</v>
      </c>
      <c r="F202" s="165"/>
    </row>
    <row r="203" spans="1:6" x14ac:dyDescent="0.25">
      <c r="A203" s="161" t="s">
        <v>5460</v>
      </c>
      <c r="B203" s="161" t="s">
        <v>3748</v>
      </c>
      <c r="C203" s="166"/>
      <c r="D203" s="161" t="s">
        <v>4950</v>
      </c>
      <c r="E203" s="168" t="s">
        <v>4959</v>
      </c>
      <c r="F203" s="167">
        <v>1201</v>
      </c>
    </row>
    <row r="204" spans="1:6" x14ac:dyDescent="0.25">
      <c r="A204" s="162" t="s">
        <v>5461</v>
      </c>
      <c r="B204" s="162" t="s">
        <v>5462</v>
      </c>
      <c r="C204" s="163"/>
      <c r="D204" s="162" t="s">
        <v>3</v>
      </c>
      <c r="E204" s="165" t="s">
        <v>4955</v>
      </c>
      <c r="F204" s="165"/>
    </row>
    <row r="205" spans="1:6" x14ac:dyDescent="0.25">
      <c r="A205" s="161" t="s">
        <v>5463</v>
      </c>
      <c r="B205" s="161" t="s">
        <v>5464</v>
      </c>
      <c r="C205" s="166"/>
      <c r="D205" s="161" t="s">
        <v>3</v>
      </c>
      <c r="E205" s="167" t="s">
        <v>4955</v>
      </c>
      <c r="F205" s="167"/>
    </row>
    <row r="206" spans="1:6" x14ac:dyDescent="0.25">
      <c r="A206" s="162" t="s">
        <v>5465</v>
      </c>
      <c r="B206" s="162" t="s">
        <v>5466</v>
      </c>
      <c r="C206" s="163"/>
      <c r="D206" s="162" t="s">
        <v>5003</v>
      </c>
      <c r="E206" s="164" t="s">
        <v>5467</v>
      </c>
      <c r="F206" s="165" t="s">
        <v>5468</v>
      </c>
    </row>
    <row r="207" spans="1:6" x14ac:dyDescent="0.25">
      <c r="A207" s="161" t="s">
        <v>5469</v>
      </c>
      <c r="B207" s="161" t="s">
        <v>5470</v>
      </c>
      <c r="C207" s="166"/>
      <c r="D207" s="161" t="s">
        <v>5137</v>
      </c>
      <c r="E207" s="168" t="s">
        <v>5471</v>
      </c>
      <c r="F207" s="167" t="s">
        <v>5472</v>
      </c>
    </row>
    <row r="208" spans="1:6" x14ac:dyDescent="0.25">
      <c r="A208" s="162" t="s">
        <v>5473</v>
      </c>
      <c r="B208" s="162" t="s">
        <v>5474</v>
      </c>
      <c r="C208" s="162"/>
      <c r="D208" s="163" t="s">
        <v>3</v>
      </c>
      <c r="E208" s="165" t="s">
        <v>4955</v>
      </c>
      <c r="F208" s="165"/>
    </row>
    <row r="209" spans="1:6" x14ac:dyDescent="0.25">
      <c r="A209" s="161" t="s">
        <v>5475</v>
      </c>
      <c r="B209" s="161" t="s">
        <v>5476</v>
      </c>
      <c r="C209" s="161"/>
      <c r="D209" s="161" t="s">
        <v>5009</v>
      </c>
      <c r="E209" s="167" t="s">
        <v>4955</v>
      </c>
      <c r="F209" s="166">
        <v>98413</v>
      </c>
    </row>
    <row r="210" spans="1:6" x14ac:dyDescent="0.25">
      <c r="A210" s="162" t="s">
        <v>5477</v>
      </c>
      <c r="B210" s="162" t="s">
        <v>5478</v>
      </c>
      <c r="C210" s="163"/>
      <c r="D210" s="162" t="s">
        <v>3</v>
      </c>
      <c r="E210" s="165" t="s">
        <v>4955</v>
      </c>
      <c r="F210" s="165"/>
    </row>
    <row r="211" spans="1:6" x14ac:dyDescent="0.25">
      <c r="A211" s="161" t="s">
        <v>5479</v>
      </c>
      <c r="B211" s="161" t="s">
        <v>5480</v>
      </c>
      <c r="C211" s="166"/>
      <c r="D211" s="161" t="s">
        <v>5481</v>
      </c>
      <c r="E211" s="168" t="s">
        <v>734</v>
      </c>
      <c r="F211" s="167">
        <v>10240</v>
      </c>
    </row>
    <row r="212" spans="1:6" x14ac:dyDescent="0.25">
      <c r="A212" s="162" t="s">
        <v>5482</v>
      </c>
      <c r="B212" s="162" t="s">
        <v>5483</v>
      </c>
      <c r="C212" s="163"/>
      <c r="D212" s="162" t="s">
        <v>5484</v>
      </c>
      <c r="E212" s="164" t="s">
        <v>5485</v>
      </c>
      <c r="F212" s="165">
        <v>799999</v>
      </c>
    </row>
    <row r="213" spans="1:6" x14ac:dyDescent="0.25">
      <c r="A213" s="161" t="s">
        <v>5486</v>
      </c>
      <c r="B213" s="161" t="s">
        <v>5487</v>
      </c>
      <c r="C213" s="166"/>
      <c r="D213" s="161" t="s">
        <v>3</v>
      </c>
      <c r="E213" s="167" t="s">
        <v>4955</v>
      </c>
      <c r="F213" s="167"/>
    </row>
    <row r="214" spans="1:6" x14ac:dyDescent="0.25">
      <c r="A214" s="162" t="s">
        <v>5488</v>
      </c>
      <c r="B214" s="162" t="s">
        <v>5489</v>
      </c>
      <c r="C214" s="163"/>
      <c r="D214" s="162" t="s">
        <v>3</v>
      </c>
      <c r="E214" s="165" t="s">
        <v>4955</v>
      </c>
      <c r="F214" s="165"/>
    </row>
    <row r="215" spans="1:6" x14ac:dyDescent="0.25">
      <c r="A215" s="161" t="s">
        <v>5490</v>
      </c>
      <c r="B215" s="161" t="s">
        <v>5491</v>
      </c>
      <c r="C215" s="166"/>
      <c r="D215" s="161" t="s">
        <v>5231</v>
      </c>
      <c r="E215" s="168" t="s">
        <v>5485</v>
      </c>
      <c r="F215" s="167" t="s">
        <v>5492</v>
      </c>
    </row>
    <row r="216" spans="1:6" x14ac:dyDescent="0.25">
      <c r="A216" s="162" t="s">
        <v>5493</v>
      </c>
      <c r="B216" s="162" t="s">
        <v>5494</v>
      </c>
      <c r="C216" s="163"/>
      <c r="D216" s="162" t="s">
        <v>5009</v>
      </c>
      <c r="E216" s="164" t="s">
        <v>4959</v>
      </c>
      <c r="F216" s="165">
        <v>3200</v>
      </c>
    </row>
    <row r="217" spans="1:6" x14ac:dyDescent="0.25">
      <c r="A217" s="161" t="s">
        <v>5495</v>
      </c>
      <c r="B217" s="161" t="s">
        <v>5496</v>
      </c>
      <c r="C217" s="166"/>
      <c r="D217" s="161" t="s">
        <v>3</v>
      </c>
      <c r="E217" s="167" t="s">
        <v>4955</v>
      </c>
      <c r="F217" s="167"/>
    </row>
    <row r="218" spans="1:6" x14ac:dyDescent="0.25">
      <c r="A218" s="162" t="s">
        <v>1336</v>
      </c>
      <c r="B218" s="162" t="s">
        <v>1337</v>
      </c>
      <c r="C218" s="163"/>
      <c r="D218" s="162" t="s">
        <v>5497</v>
      </c>
      <c r="E218" s="164" t="s">
        <v>734</v>
      </c>
      <c r="F218" s="165">
        <v>34000</v>
      </c>
    </row>
    <row r="219" spans="1:6" x14ac:dyDescent="0.25">
      <c r="A219" s="161" t="s">
        <v>5498</v>
      </c>
      <c r="B219" s="161" t="s">
        <v>5499</v>
      </c>
      <c r="C219" s="166"/>
      <c r="D219" s="161" t="s">
        <v>3</v>
      </c>
      <c r="E219" s="168" t="s">
        <v>4581</v>
      </c>
      <c r="F219" s="167">
        <v>120110</v>
      </c>
    </row>
    <row r="220" spans="1:6" x14ac:dyDescent="0.25">
      <c r="A220" s="162" t="s">
        <v>5500</v>
      </c>
      <c r="B220" s="162" t="s">
        <v>5501</v>
      </c>
      <c r="C220" s="163"/>
      <c r="D220" s="162" t="s">
        <v>3</v>
      </c>
      <c r="E220" s="165" t="s">
        <v>4955</v>
      </c>
      <c r="F220" s="165"/>
    </row>
    <row r="221" spans="1:6" x14ac:dyDescent="0.25">
      <c r="A221" s="161" t="s">
        <v>5502</v>
      </c>
      <c r="B221" s="161" t="s">
        <v>5503</v>
      </c>
      <c r="C221" s="166"/>
      <c r="D221" s="161" t="s">
        <v>5504</v>
      </c>
      <c r="E221" s="168" t="s">
        <v>5505</v>
      </c>
      <c r="F221" s="167" t="s">
        <v>5506</v>
      </c>
    </row>
    <row r="222" spans="1:6" x14ac:dyDescent="0.25">
      <c r="A222" s="162" t="s">
        <v>5507</v>
      </c>
      <c r="B222" s="162" t="s">
        <v>5508</v>
      </c>
      <c r="C222" s="163"/>
      <c r="D222" s="162" t="s">
        <v>5003</v>
      </c>
      <c r="E222" s="164" t="s">
        <v>734</v>
      </c>
      <c r="F222" s="165">
        <v>31324</v>
      </c>
    </row>
    <row r="223" spans="1:6" x14ac:dyDescent="0.25">
      <c r="A223" s="161" t="s">
        <v>5509</v>
      </c>
      <c r="B223" s="161" t="s">
        <v>5510</v>
      </c>
      <c r="C223" s="166"/>
      <c r="D223" s="161" t="s">
        <v>5511</v>
      </c>
      <c r="E223" s="168" t="s">
        <v>734</v>
      </c>
      <c r="F223" s="167">
        <v>65000</v>
      </c>
    </row>
    <row r="224" spans="1:6" x14ac:dyDescent="0.25">
      <c r="A224" s="162" t="s">
        <v>5512</v>
      </c>
      <c r="B224" s="162" t="s">
        <v>5513</v>
      </c>
      <c r="C224" s="163"/>
      <c r="D224" s="162" t="s">
        <v>3</v>
      </c>
      <c r="E224" s="165" t="s">
        <v>4955</v>
      </c>
      <c r="F224" s="165"/>
    </row>
    <row r="225" spans="1:6" x14ac:dyDescent="0.25">
      <c r="A225" s="161" t="s">
        <v>5514</v>
      </c>
      <c r="B225" s="161" t="s">
        <v>5515</v>
      </c>
      <c r="C225" s="166"/>
      <c r="D225" s="161" t="s">
        <v>3</v>
      </c>
      <c r="E225" s="167" t="s">
        <v>4955</v>
      </c>
      <c r="F225" s="167"/>
    </row>
    <row r="226" spans="1:6" x14ac:dyDescent="0.25">
      <c r="A226" s="162" t="s">
        <v>1341</v>
      </c>
      <c r="B226" s="162" t="s">
        <v>1342</v>
      </c>
      <c r="C226" s="163" t="s">
        <v>5516</v>
      </c>
      <c r="D226" s="162" t="s">
        <v>4985</v>
      </c>
      <c r="E226" s="164" t="s">
        <v>5517</v>
      </c>
      <c r="F226" s="165" t="s">
        <v>5518</v>
      </c>
    </row>
    <row r="227" spans="1:6" x14ac:dyDescent="0.25">
      <c r="A227" s="161" t="s">
        <v>5519</v>
      </c>
      <c r="B227" s="161" t="s">
        <v>5520</v>
      </c>
      <c r="C227" s="166"/>
      <c r="D227" s="161" t="s">
        <v>4950</v>
      </c>
      <c r="E227" s="168" t="s">
        <v>5012</v>
      </c>
      <c r="F227" s="167" t="s">
        <v>5521</v>
      </c>
    </row>
    <row r="228" spans="1:6" x14ac:dyDescent="0.25">
      <c r="A228" s="162" t="s">
        <v>5522</v>
      </c>
      <c r="B228" s="162" t="s">
        <v>5523</v>
      </c>
      <c r="C228" s="163"/>
      <c r="D228" s="162" t="s">
        <v>5231</v>
      </c>
      <c r="E228" s="164" t="s">
        <v>4581</v>
      </c>
      <c r="F228" s="165">
        <v>702100</v>
      </c>
    </row>
    <row r="229" spans="1:6" x14ac:dyDescent="0.25">
      <c r="A229" s="161" t="s">
        <v>5524</v>
      </c>
      <c r="B229" s="161" t="s">
        <v>5525</v>
      </c>
      <c r="C229" s="166"/>
      <c r="D229" s="161" t="s">
        <v>5445</v>
      </c>
      <c r="E229" s="168" t="s">
        <v>5526</v>
      </c>
      <c r="F229" s="167" t="s">
        <v>5527</v>
      </c>
    </row>
    <row r="230" spans="1:6" x14ac:dyDescent="0.25">
      <c r="A230" s="162" t="s">
        <v>5528</v>
      </c>
      <c r="B230" s="162" t="s">
        <v>5529</v>
      </c>
      <c r="C230" s="163"/>
      <c r="D230" s="162" t="s">
        <v>5003</v>
      </c>
      <c r="E230" s="164" t="s">
        <v>5530</v>
      </c>
      <c r="F230" s="165" t="s">
        <v>5531</v>
      </c>
    </row>
    <row r="231" spans="1:6" x14ac:dyDescent="0.25">
      <c r="A231" s="161" t="s">
        <v>5532</v>
      </c>
      <c r="B231" s="161" t="s">
        <v>5533</v>
      </c>
      <c r="C231" s="166"/>
      <c r="D231" s="161" t="s">
        <v>4950</v>
      </c>
      <c r="E231" s="168" t="s">
        <v>5534</v>
      </c>
      <c r="F231" s="167" t="s">
        <v>5535</v>
      </c>
    </row>
    <row r="232" spans="1:6" x14ac:dyDescent="0.25">
      <c r="A232" s="162" t="s">
        <v>5536</v>
      </c>
      <c r="B232" s="162" t="s">
        <v>5537</v>
      </c>
      <c r="C232" s="163"/>
      <c r="D232" s="162" t="s">
        <v>5003</v>
      </c>
      <c r="E232" s="164" t="s">
        <v>5538</v>
      </c>
      <c r="F232" s="165" t="s">
        <v>5539</v>
      </c>
    </row>
    <row r="233" spans="1:6" x14ac:dyDescent="0.25">
      <c r="A233" s="161" t="s">
        <v>5540</v>
      </c>
      <c r="B233" s="161" t="s">
        <v>3490</v>
      </c>
      <c r="C233" s="166"/>
      <c r="D233" s="161" t="s">
        <v>4985</v>
      </c>
      <c r="E233" s="168" t="s">
        <v>5541</v>
      </c>
      <c r="F233" s="167" t="s">
        <v>5542</v>
      </c>
    </row>
    <row r="234" spans="1:6" x14ac:dyDescent="0.25">
      <c r="A234" s="162" t="s">
        <v>5543</v>
      </c>
      <c r="B234" s="162" t="s">
        <v>5544</v>
      </c>
      <c r="C234" s="163"/>
      <c r="D234" s="162" t="s">
        <v>5545</v>
      </c>
      <c r="E234" s="164" t="s">
        <v>4581</v>
      </c>
      <c r="F234" s="165">
        <v>112132</v>
      </c>
    </row>
    <row r="235" spans="1:6" x14ac:dyDescent="0.25">
      <c r="A235" s="161" t="s">
        <v>5546</v>
      </c>
      <c r="B235" s="161" t="s">
        <v>3664</v>
      </c>
      <c r="C235" s="166"/>
      <c r="D235" s="161" t="s">
        <v>3</v>
      </c>
      <c r="E235" s="167" t="s">
        <v>4955</v>
      </c>
      <c r="F235" s="167"/>
    </row>
    <row r="236" spans="1:6" x14ac:dyDescent="0.25">
      <c r="A236" s="162" t="s">
        <v>5547</v>
      </c>
      <c r="B236" s="162" t="s">
        <v>5548</v>
      </c>
      <c r="C236" s="162"/>
      <c r="D236" s="162" t="s">
        <v>5353</v>
      </c>
      <c r="E236" s="164" t="s">
        <v>5549</v>
      </c>
      <c r="F236" s="165" t="s">
        <v>5550</v>
      </c>
    </row>
    <row r="237" spans="1:6" x14ac:dyDescent="0.25">
      <c r="A237" s="161" t="s">
        <v>5551</v>
      </c>
      <c r="B237" s="161" t="s">
        <v>5552</v>
      </c>
      <c r="C237" s="166"/>
      <c r="D237" s="161" t="s">
        <v>5003</v>
      </c>
      <c r="E237" s="168" t="s">
        <v>5553</v>
      </c>
      <c r="F237" s="167" t="s">
        <v>5554</v>
      </c>
    </row>
    <row r="238" spans="1:6" x14ac:dyDescent="0.25">
      <c r="A238" s="162" t="s">
        <v>5555</v>
      </c>
      <c r="B238" s="162" t="s">
        <v>5556</v>
      </c>
      <c r="C238" s="163"/>
      <c r="D238" s="162" t="s">
        <v>3</v>
      </c>
      <c r="E238" s="165" t="s">
        <v>4955</v>
      </c>
      <c r="F238" s="165"/>
    </row>
    <row r="239" spans="1:6" x14ac:dyDescent="0.25">
      <c r="A239" s="161" t="s">
        <v>5557</v>
      </c>
      <c r="B239" s="161" t="s">
        <v>5558</v>
      </c>
      <c r="C239" s="166"/>
      <c r="D239" s="161" t="s">
        <v>5003</v>
      </c>
      <c r="E239" s="168" t="s">
        <v>4959</v>
      </c>
      <c r="F239" s="167">
        <v>6001</v>
      </c>
    </row>
    <row r="240" spans="1:6" x14ac:dyDescent="0.25">
      <c r="A240" s="162" t="s">
        <v>5559</v>
      </c>
      <c r="B240" s="162" t="s">
        <v>5560</v>
      </c>
      <c r="C240" s="163"/>
      <c r="D240" s="162" t="s">
        <v>5003</v>
      </c>
      <c r="E240" s="164" t="s">
        <v>734</v>
      </c>
      <c r="F240" s="165">
        <v>50100</v>
      </c>
    </row>
    <row r="241" spans="1:6" x14ac:dyDescent="0.25">
      <c r="A241" s="161" t="s">
        <v>5561</v>
      </c>
      <c r="B241" s="161" t="s">
        <v>5562</v>
      </c>
      <c r="C241" s="166"/>
      <c r="D241" s="161" t="s">
        <v>3</v>
      </c>
      <c r="E241" s="167" t="s">
        <v>4955</v>
      </c>
      <c r="F241" s="167"/>
    </row>
  </sheetData>
  <hyperlinks>
    <hyperlink ref="A79" location="References!A53" display="United Kingdom of Great Britain and Northern Ireland (the)" xr:uid="{B10E87AC-466B-4A24-AE09-A08C4BF86AC9}"/>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sheetPr>
  <dimension ref="B2:E87"/>
  <sheetViews>
    <sheetView zoomScale="80" zoomScaleNormal="80" workbookViewId="0">
      <pane ySplit="3" topLeftCell="A4" activePane="bottomLeft" state="frozenSplit"/>
      <selection pane="bottomLeft" activeCell="B90" sqref="B90"/>
    </sheetView>
  </sheetViews>
  <sheetFormatPr defaultColWidth="9.140625" defaultRowHeight="15" x14ac:dyDescent="0.25"/>
  <cols>
    <col min="1" max="1" width="9.140625" style="93"/>
    <col min="2" max="2" width="12.42578125" style="93" customWidth="1"/>
    <col min="3" max="3" width="13.5703125" style="93" customWidth="1"/>
    <col min="4" max="4" width="90.85546875" style="93" customWidth="1"/>
    <col min="5" max="5" width="58.28515625" style="93" customWidth="1"/>
    <col min="6" max="6" width="16.85546875" style="93" customWidth="1"/>
    <col min="7" max="16384" width="9.140625" style="93"/>
  </cols>
  <sheetData>
    <row r="2" spans="2:5" ht="21" x14ac:dyDescent="0.25">
      <c r="B2" s="8" t="s">
        <v>336</v>
      </c>
    </row>
    <row r="3" spans="2:5" x14ac:dyDescent="0.25">
      <c r="B3" s="9" t="s">
        <v>337</v>
      </c>
      <c r="C3" s="9" t="s">
        <v>320</v>
      </c>
      <c r="D3" s="10" t="s">
        <v>338</v>
      </c>
      <c r="E3" s="10" t="s">
        <v>4740</v>
      </c>
    </row>
    <row r="4" spans="2:5" hidden="1" x14ac:dyDescent="0.25">
      <c r="B4" s="128" t="s">
        <v>344</v>
      </c>
      <c r="C4" s="174">
        <v>43132</v>
      </c>
      <c r="D4" s="129" t="s">
        <v>339</v>
      </c>
      <c r="E4" s="129" t="s">
        <v>3</v>
      </c>
    </row>
    <row r="5" spans="2:5" ht="24" hidden="1" x14ac:dyDescent="0.25">
      <c r="B5" s="318" t="s">
        <v>612</v>
      </c>
      <c r="C5" s="321">
        <v>43182</v>
      </c>
      <c r="D5" s="175" t="s">
        <v>619</v>
      </c>
      <c r="E5" s="175" t="s">
        <v>613</v>
      </c>
    </row>
    <row r="6" spans="2:5" hidden="1" x14ac:dyDescent="0.25">
      <c r="B6" s="319"/>
      <c r="C6" s="319"/>
      <c r="D6" s="175" t="s">
        <v>620</v>
      </c>
      <c r="E6" s="322" t="s">
        <v>614</v>
      </c>
    </row>
    <row r="7" spans="2:5" hidden="1" x14ac:dyDescent="0.25">
      <c r="B7" s="319"/>
      <c r="C7" s="319"/>
      <c r="D7" s="175" t="s">
        <v>621</v>
      </c>
      <c r="E7" s="323"/>
    </row>
    <row r="8" spans="2:5" hidden="1" x14ac:dyDescent="0.25">
      <c r="B8" s="319"/>
      <c r="C8" s="319"/>
      <c r="D8" s="175" t="s">
        <v>622</v>
      </c>
      <c r="E8" s="322" t="s">
        <v>615</v>
      </c>
    </row>
    <row r="9" spans="2:5" ht="24" hidden="1" x14ac:dyDescent="0.25">
      <c r="B9" s="319"/>
      <c r="C9" s="319"/>
      <c r="D9" s="175" t="s">
        <v>623</v>
      </c>
      <c r="E9" s="324"/>
    </row>
    <row r="10" spans="2:5" hidden="1" x14ac:dyDescent="0.25">
      <c r="B10" s="320"/>
      <c r="C10" s="320"/>
      <c r="D10" s="175" t="s">
        <v>624</v>
      </c>
      <c r="E10" s="323"/>
    </row>
    <row r="11" spans="2:5" ht="169.5" hidden="1" customHeight="1" x14ac:dyDescent="0.25">
      <c r="B11" s="130" t="s">
        <v>1356</v>
      </c>
      <c r="C11" s="131">
        <v>43395</v>
      </c>
      <c r="D11" s="132" t="s">
        <v>4418</v>
      </c>
      <c r="E11" s="133" t="s">
        <v>1359</v>
      </c>
    </row>
    <row r="12" spans="2:5" ht="49.5" hidden="1" customHeight="1" x14ac:dyDescent="0.25">
      <c r="B12" s="130" t="s">
        <v>1356</v>
      </c>
      <c r="C12" s="131">
        <v>43395</v>
      </c>
      <c r="D12" s="133" t="s">
        <v>4408</v>
      </c>
      <c r="E12" s="133" t="s">
        <v>615</v>
      </c>
    </row>
    <row r="13" spans="2:5" ht="49.5" hidden="1" customHeight="1" x14ac:dyDescent="0.25">
      <c r="B13" s="130" t="s">
        <v>1356</v>
      </c>
      <c r="C13" s="131">
        <v>43395</v>
      </c>
      <c r="D13" s="133" t="s">
        <v>4406</v>
      </c>
      <c r="E13" s="133" t="s">
        <v>615</v>
      </c>
    </row>
    <row r="14" spans="2:5" ht="49.5" hidden="1" customHeight="1" x14ac:dyDescent="0.25">
      <c r="B14" s="130" t="s">
        <v>1356</v>
      </c>
      <c r="C14" s="131">
        <v>43395</v>
      </c>
      <c r="D14" s="133" t="s">
        <v>4407</v>
      </c>
      <c r="E14" s="133" t="s">
        <v>615</v>
      </c>
    </row>
    <row r="15" spans="2:5" ht="58.5" hidden="1" customHeight="1" x14ac:dyDescent="0.25">
      <c r="B15" s="130" t="s">
        <v>1356</v>
      </c>
      <c r="C15" s="131">
        <v>43395</v>
      </c>
      <c r="D15" s="133" t="s">
        <v>1363</v>
      </c>
      <c r="E15" s="133" t="s">
        <v>615</v>
      </c>
    </row>
    <row r="16" spans="2:5" ht="53.25" hidden="1" customHeight="1" x14ac:dyDescent="0.25">
      <c r="B16" s="130" t="s">
        <v>1356</v>
      </c>
      <c r="C16" s="131">
        <v>43395</v>
      </c>
      <c r="D16" s="133" t="s">
        <v>4400</v>
      </c>
      <c r="E16" s="133" t="s">
        <v>615</v>
      </c>
    </row>
    <row r="17" spans="2:5" ht="55.5" hidden="1" customHeight="1" x14ac:dyDescent="0.25">
      <c r="B17" s="130" t="s">
        <v>1356</v>
      </c>
      <c r="C17" s="131">
        <v>43395</v>
      </c>
      <c r="D17" s="133" t="s">
        <v>1358</v>
      </c>
      <c r="E17" s="133" t="s">
        <v>1357</v>
      </c>
    </row>
    <row r="18" spans="2:5" ht="43.5" hidden="1" customHeight="1" x14ac:dyDescent="0.25">
      <c r="B18" s="130" t="s">
        <v>1356</v>
      </c>
      <c r="C18" s="131">
        <v>43395</v>
      </c>
      <c r="D18" s="133" t="s">
        <v>1364</v>
      </c>
      <c r="E18" s="133" t="s">
        <v>1362</v>
      </c>
    </row>
    <row r="19" spans="2:5" ht="30.75" hidden="1" customHeight="1" x14ac:dyDescent="0.25">
      <c r="B19" s="130" t="s">
        <v>1356</v>
      </c>
      <c r="C19" s="131">
        <v>43395</v>
      </c>
      <c r="D19" s="133" t="s">
        <v>1361</v>
      </c>
      <c r="E19" s="133" t="s">
        <v>1362</v>
      </c>
    </row>
    <row r="20" spans="2:5" ht="24" hidden="1" x14ac:dyDescent="0.25">
      <c r="B20" s="130" t="s">
        <v>1356</v>
      </c>
      <c r="C20" s="131">
        <v>43395</v>
      </c>
      <c r="D20" s="133" t="s">
        <v>4419</v>
      </c>
      <c r="E20" s="133" t="s">
        <v>1381</v>
      </c>
    </row>
    <row r="21" spans="2:5" ht="18.75" hidden="1" customHeight="1" x14ac:dyDescent="0.25">
      <c r="B21" s="130" t="s">
        <v>1356</v>
      </c>
      <c r="C21" s="131">
        <v>43395</v>
      </c>
      <c r="D21" s="133" t="s">
        <v>4420</v>
      </c>
      <c r="E21" s="133" t="s">
        <v>4411</v>
      </c>
    </row>
    <row r="22" spans="2:5" ht="18.75" hidden="1" customHeight="1" x14ac:dyDescent="0.25">
      <c r="B22" s="130" t="s">
        <v>1356</v>
      </c>
      <c r="C22" s="131">
        <v>43395</v>
      </c>
      <c r="D22" s="133" t="s">
        <v>4421</v>
      </c>
      <c r="E22" s="133" t="s">
        <v>4412</v>
      </c>
    </row>
    <row r="23" spans="2:5" ht="24" hidden="1" x14ac:dyDescent="0.25">
      <c r="B23" s="130" t="s">
        <v>4413</v>
      </c>
      <c r="C23" s="131">
        <v>43420</v>
      </c>
      <c r="D23" s="133" t="s">
        <v>4414</v>
      </c>
      <c r="E23" s="133" t="s">
        <v>615</v>
      </c>
    </row>
    <row r="24" spans="2:5" hidden="1" x14ac:dyDescent="0.25">
      <c r="B24" s="130" t="s">
        <v>4413</v>
      </c>
      <c r="C24" s="131">
        <v>43420</v>
      </c>
      <c r="D24" s="133" t="s">
        <v>4416</v>
      </c>
      <c r="E24" s="133" t="s">
        <v>615</v>
      </c>
    </row>
    <row r="25" spans="2:5" ht="18.75" hidden="1" customHeight="1" x14ac:dyDescent="0.25">
      <c r="B25" s="130" t="s">
        <v>4413</v>
      </c>
      <c r="C25" s="131">
        <v>43420</v>
      </c>
      <c r="D25" s="133" t="s">
        <v>4422</v>
      </c>
      <c r="E25" s="133" t="s">
        <v>615</v>
      </c>
    </row>
    <row r="26" spans="2:5" ht="36" hidden="1" x14ac:dyDescent="0.25">
      <c r="B26" s="130" t="s">
        <v>4413</v>
      </c>
      <c r="C26" s="131">
        <v>43420</v>
      </c>
      <c r="D26" s="133" t="s">
        <v>4415</v>
      </c>
      <c r="E26" s="133" t="s">
        <v>615</v>
      </c>
    </row>
    <row r="27" spans="2:5" ht="24" hidden="1" x14ac:dyDescent="0.25">
      <c r="B27" s="130" t="s">
        <v>4425</v>
      </c>
      <c r="C27" s="131">
        <v>43424</v>
      </c>
      <c r="D27" s="133" t="s">
        <v>4424</v>
      </c>
      <c r="E27" s="133" t="s">
        <v>1381</v>
      </c>
    </row>
    <row r="28" spans="2:5" ht="24" hidden="1" x14ac:dyDescent="0.25">
      <c r="B28" s="139" t="s">
        <v>4429</v>
      </c>
      <c r="C28" s="140">
        <v>43452</v>
      </c>
      <c r="D28" s="141" t="s">
        <v>4451</v>
      </c>
      <c r="E28" s="141" t="s">
        <v>1362</v>
      </c>
    </row>
    <row r="29" spans="2:5" ht="24" hidden="1" x14ac:dyDescent="0.25">
      <c r="B29" s="139" t="s">
        <v>4429</v>
      </c>
      <c r="C29" s="140">
        <v>43452</v>
      </c>
      <c r="D29" s="141" t="s">
        <v>4438</v>
      </c>
      <c r="E29" s="141" t="s">
        <v>615</v>
      </c>
    </row>
    <row r="30" spans="2:5" ht="24" hidden="1" x14ac:dyDescent="0.25">
      <c r="B30" s="139" t="s">
        <v>4429</v>
      </c>
      <c r="C30" s="140">
        <v>43452</v>
      </c>
      <c r="D30" s="141" t="s">
        <v>4447</v>
      </c>
      <c r="E30" s="141" t="s">
        <v>615</v>
      </c>
    </row>
    <row r="31" spans="2:5" ht="24" hidden="1" x14ac:dyDescent="0.25">
      <c r="B31" s="176" t="s">
        <v>4429</v>
      </c>
      <c r="C31" s="140">
        <v>43452</v>
      </c>
      <c r="D31" s="177" t="s">
        <v>4430</v>
      </c>
      <c r="E31" s="141" t="s">
        <v>1381</v>
      </c>
    </row>
    <row r="32" spans="2:5" hidden="1" x14ac:dyDescent="0.25">
      <c r="B32" s="178" t="s">
        <v>4457</v>
      </c>
      <c r="C32" s="146">
        <v>43564</v>
      </c>
      <c r="D32" s="179" t="s">
        <v>4472</v>
      </c>
      <c r="E32" s="145" t="s">
        <v>1381</v>
      </c>
    </row>
    <row r="33" spans="2:5" hidden="1" x14ac:dyDescent="0.25">
      <c r="B33" s="178" t="s">
        <v>4457</v>
      </c>
      <c r="C33" s="146">
        <v>43564</v>
      </c>
      <c r="D33" s="179" t="s">
        <v>4462</v>
      </c>
      <c r="E33" s="145" t="s">
        <v>613</v>
      </c>
    </row>
    <row r="34" spans="2:5" hidden="1" x14ac:dyDescent="0.25">
      <c r="B34" s="178" t="s">
        <v>4457</v>
      </c>
      <c r="C34" s="146">
        <v>43564</v>
      </c>
      <c r="D34" s="179" t="s">
        <v>4458</v>
      </c>
      <c r="E34" s="145" t="s">
        <v>615</v>
      </c>
    </row>
    <row r="35" spans="2:5" hidden="1" x14ac:dyDescent="0.25">
      <c r="B35" s="178" t="s">
        <v>4457</v>
      </c>
      <c r="C35" s="146">
        <v>43564</v>
      </c>
      <c r="D35" s="179" t="s">
        <v>4459</v>
      </c>
      <c r="E35" s="145" t="s">
        <v>615</v>
      </c>
    </row>
    <row r="36" spans="2:5" hidden="1" x14ac:dyDescent="0.25">
      <c r="B36" s="178" t="s">
        <v>4457</v>
      </c>
      <c r="C36" s="146">
        <v>43564</v>
      </c>
      <c r="D36" s="179" t="s">
        <v>4460</v>
      </c>
      <c r="E36" s="145" t="s">
        <v>615</v>
      </c>
    </row>
    <row r="37" spans="2:5" hidden="1" x14ac:dyDescent="0.25">
      <c r="B37" s="178" t="s">
        <v>4457</v>
      </c>
      <c r="C37" s="146">
        <v>43564</v>
      </c>
      <c r="D37" s="179" t="s">
        <v>4461</v>
      </c>
      <c r="E37" s="145" t="s">
        <v>615</v>
      </c>
    </row>
    <row r="38" spans="2:5" ht="27" hidden="1" customHeight="1" x14ac:dyDescent="0.25">
      <c r="B38" s="178" t="s">
        <v>4493</v>
      </c>
      <c r="C38" s="146">
        <v>43598</v>
      </c>
      <c r="D38" s="179" t="s">
        <v>4510</v>
      </c>
      <c r="E38" s="145" t="s">
        <v>1381</v>
      </c>
    </row>
    <row r="39" spans="2:5" ht="36.75" hidden="1" customHeight="1" x14ac:dyDescent="0.25">
      <c r="B39" s="178" t="s">
        <v>4493</v>
      </c>
      <c r="C39" s="146">
        <v>43598</v>
      </c>
      <c r="D39" s="179" t="s">
        <v>4511</v>
      </c>
      <c r="E39" s="145" t="s">
        <v>615</v>
      </c>
    </row>
    <row r="40" spans="2:5" ht="36.75" hidden="1" customHeight="1" x14ac:dyDescent="0.25">
      <c r="B40" s="178" t="s">
        <v>4493</v>
      </c>
      <c r="C40" s="146">
        <v>43598</v>
      </c>
      <c r="D40" s="179" t="s">
        <v>4495</v>
      </c>
      <c r="E40" s="145" t="s">
        <v>615</v>
      </c>
    </row>
    <row r="41" spans="2:5" hidden="1" x14ac:dyDescent="0.25">
      <c r="B41" s="178" t="s">
        <v>4493</v>
      </c>
      <c r="C41" s="146">
        <v>43598</v>
      </c>
      <c r="D41" s="179" t="s">
        <v>4494</v>
      </c>
      <c r="E41" s="145" t="s">
        <v>613</v>
      </c>
    </row>
    <row r="42" spans="2:5" hidden="1" x14ac:dyDescent="0.25">
      <c r="B42" s="178" t="s">
        <v>4520</v>
      </c>
      <c r="C42" s="146">
        <v>43798</v>
      </c>
      <c r="D42" s="179" t="s">
        <v>4521</v>
      </c>
      <c r="E42" s="145" t="s">
        <v>615</v>
      </c>
    </row>
    <row r="43" spans="2:5" hidden="1" x14ac:dyDescent="0.25">
      <c r="B43" s="178" t="s">
        <v>4520</v>
      </c>
      <c r="C43" s="146">
        <v>43798</v>
      </c>
      <c r="D43" s="179" t="s">
        <v>4533</v>
      </c>
      <c r="E43" s="145" t="s">
        <v>615</v>
      </c>
    </row>
    <row r="44" spans="2:5" ht="24" hidden="1" x14ac:dyDescent="0.25">
      <c r="B44" s="178" t="s">
        <v>4520</v>
      </c>
      <c r="C44" s="146">
        <v>43798</v>
      </c>
      <c r="D44" s="179" t="s">
        <v>4522</v>
      </c>
      <c r="E44" s="145" t="s">
        <v>615</v>
      </c>
    </row>
    <row r="45" spans="2:5" hidden="1" x14ac:dyDescent="0.25">
      <c r="B45" s="178" t="s">
        <v>4520</v>
      </c>
      <c r="C45" s="146">
        <v>43798</v>
      </c>
      <c r="D45" s="179" t="s">
        <v>4523</v>
      </c>
      <c r="E45" s="145" t="s">
        <v>615</v>
      </c>
    </row>
    <row r="46" spans="2:5" hidden="1" x14ac:dyDescent="0.25">
      <c r="B46" s="178" t="s">
        <v>4520</v>
      </c>
      <c r="C46" s="146">
        <v>43798</v>
      </c>
      <c r="D46" s="179" t="s">
        <v>4531</v>
      </c>
      <c r="E46" s="145" t="s">
        <v>615</v>
      </c>
    </row>
    <row r="47" spans="2:5" ht="24" hidden="1" x14ac:dyDescent="0.25">
      <c r="B47" s="180" t="s">
        <v>4520</v>
      </c>
      <c r="C47" s="131">
        <v>43798</v>
      </c>
      <c r="D47" s="175" t="s">
        <v>4735</v>
      </c>
      <c r="E47" s="133" t="s">
        <v>4739</v>
      </c>
    </row>
    <row r="48" spans="2:5" ht="24" hidden="1" x14ac:dyDescent="0.25">
      <c r="B48" s="180" t="s">
        <v>4520</v>
      </c>
      <c r="C48" s="131">
        <v>43798</v>
      </c>
      <c r="D48" s="175" t="s">
        <v>4737</v>
      </c>
      <c r="E48" s="133" t="s">
        <v>4738</v>
      </c>
    </row>
    <row r="49" spans="2:5" ht="36" hidden="1" x14ac:dyDescent="0.25">
      <c r="B49" s="180" t="s">
        <v>4742</v>
      </c>
      <c r="C49" s="174">
        <v>43924</v>
      </c>
      <c r="D49" s="175" t="s">
        <v>4746</v>
      </c>
      <c r="E49" s="133" t="s">
        <v>4743</v>
      </c>
    </row>
    <row r="50" spans="2:5" ht="24" hidden="1" x14ac:dyDescent="0.25">
      <c r="B50" s="180" t="s">
        <v>4742</v>
      </c>
      <c r="C50" s="174">
        <v>43924</v>
      </c>
      <c r="D50" s="175" t="s">
        <v>4748</v>
      </c>
      <c r="E50" s="133" t="s">
        <v>4412</v>
      </c>
    </row>
    <row r="51" spans="2:5" hidden="1" x14ac:dyDescent="0.25">
      <c r="B51" s="180" t="s">
        <v>4742</v>
      </c>
      <c r="C51" s="174">
        <v>43924</v>
      </c>
      <c r="D51" s="175" t="s">
        <v>4745</v>
      </c>
      <c r="E51" s="133" t="s">
        <v>615</v>
      </c>
    </row>
    <row r="52" spans="2:5" ht="36" hidden="1" x14ac:dyDescent="0.25">
      <c r="B52" s="180" t="s">
        <v>4742</v>
      </c>
      <c r="C52" s="174">
        <v>43956</v>
      </c>
      <c r="D52" s="175" t="s">
        <v>4750</v>
      </c>
      <c r="E52" s="133" t="s">
        <v>615</v>
      </c>
    </row>
    <row r="53" spans="2:5" ht="36" hidden="1" x14ac:dyDescent="0.25">
      <c r="B53" s="180" t="s">
        <v>4742</v>
      </c>
      <c r="C53" s="174">
        <v>43983</v>
      </c>
      <c r="D53" s="175" t="s">
        <v>4751</v>
      </c>
      <c r="E53" s="133" t="s">
        <v>615</v>
      </c>
    </row>
    <row r="54" spans="2:5" hidden="1" x14ac:dyDescent="0.25">
      <c r="B54" s="181" t="s">
        <v>4766</v>
      </c>
      <c r="C54" s="182">
        <v>44033</v>
      </c>
      <c r="D54" s="183" t="s">
        <v>4767</v>
      </c>
      <c r="E54" s="150" t="s">
        <v>615</v>
      </c>
    </row>
    <row r="55" spans="2:5" ht="24" hidden="1" x14ac:dyDescent="0.25">
      <c r="B55" s="181" t="s">
        <v>4768</v>
      </c>
      <c r="C55" s="182">
        <v>44067</v>
      </c>
      <c r="D55" s="183" t="s">
        <v>4770</v>
      </c>
      <c r="E55" s="150" t="s">
        <v>615</v>
      </c>
    </row>
    <row r="56" spans="2:5" hidden="1" x14ac:dyDescent="0.25">
      <c r="B56" s="181" t="s">
        <v>4768</v>
      </c>
      <c r="C56" s="182">
        <v>44067</v>
      </c>
      <c r="D56" s="183" t="s">
        <v>4769</v>
      </c>
      <c r="E56" s="150" t="s">
        <v>4411</v>
      </c>
    </row>
    <row r="57" spans="2:5" hidden="1" x14ac:dyDescent="0.25">
      <c r="B57" s="152" t="s">
        <v>4777</v>
      </c>
      <c r="C57" s="153">
        <v>44229</v>
      </c>
      <c r="D57" s="150" t="s">
        <v>4769</v>
      </c>
      <c r="E57" s="150" t="s">
        <v>4411</v>
      </c>
    </row>
    <row r="58" spans="2:5" hidden="1" x14ac:dyDescent="0.25">
      <c r="B58" s="152" t="s">
        <v>4777</v>
      </c>
      <c r="C58" s="153">
        <v>44229</v>
      </c>
      <c r="D58" s="150" t="s">
        <v>4778</v>
      </c>
      <c r="E58" s="150" t="s">
        <v>615</v>
      </c>
    </row>
    <row r="59" spans="2:5" hidden="1" x14ac:dyDescent="0.25">
      <c r="B59" s="152" t="s">
        <v>4777</v>
      </c>
      <c r="C59" s="153">
        <v>44229</v>
      </c>
      <c r="D59" s="150" t="s">
        <v>4911</v>
      </c>
      <c r="E59" s="150" t="s">
        <v>615</v>
      </c>
    </row>
    <row r="60" spans="2:5" ht="24" hidden="1" x14ac:dyDescent="0.25">
      <c r="B60" s="152" t="s">
        <v>4777</v>
      </c>
      <c r="C60" s="153">
        <v>44229</v>
      </c>
      <c r="D60" s="150" t="s">
        <v>4780</v>
      </c>
      <c r="E60" s="150" t="s">
        <v>4779</v>
      </c>
    </row>
    <row r="61" spans="2:5" hidden="1" x14ac:dyDescent="0.25">
      <c r="B61" s="152" t="s">
        <v>4777</v>
      </c>
      <c r="C61" s="153">
        <v>44229</v>
      </c>
      <c r="D61" s="150" t="s">
        <v>4908</v>
      </c>
      <c r="E61" s="150" t="s">
        <v>4809</v>
      </c>
    </row>
    <row r="62" spans="2:5" hidden="1" x14ac:dyDescent="0.25">
      <c r="B62" s="152" t="s">
        <v>4777</v>
      </c>
      <c r="C62" s="153">
        <v>44229</v>
      </c>
      <c r="D62" s="150" t="s">
        <v>4808</v>
      </c>
      <c r="E62" s="150" t="s">
        <v>4809</v>
      </c>
    </row>
    <row r="63" spans="2:5" ht="24" hidden="1" x14ac:dyDescent="0.25">
      <c r="B63" s="152" t="s">
        <v>4777</v>
      </c>
      <c r="C63" s="153">
        <v>44229</v>
      </c>
      <c r="D63" s="150" t="s">
        <v>4807</v>
      </c>
      <c r="E63" s="150" t="s">
        <v>4809</v>
      </c>
    </row>
    <row r="64" spans="2:5" hidden="1" x14ac:dyDescent="0.25">
      <c r="B64" s="152" t="s">
        <v>4777</v>
      </c>
      <c r="C64" s="153">
        <v>44229</v>
      </c>
      <c r="D64" s="150" t="s">
        <v>4810</v>
      </c>
      <c r="E64" s="150" t="s">
        <v>4412</v>
      </c>
    </row>
    <row r="65" spans="2:5" hidden="1" x14ac:dyDescent="0.25">
      <c r="B65" s="152" t="s">
        <v>4777</v>
      </c>
      <c r="C65" s="153">
        <v>44317</v>
      </c>
      <c r="D65" s="150" t="s">
        <v>4912</v>
      </c>
      <c r="E65" s="150"/>
    </row>
    <row r="66" spans="2:5" hidden="1" x14ac:dyDescent="0.25">
      <c r="B66" s="152" t="s">
        <v>4920</v>
      </c>
      <c r="C66" s="153">
        <v>44476</v>
      </c>
      <c r="D66" s="150" t="s">
        <v>4921</v>
      </c>
      <c r="E66" s="150" t="s">
        <v>615</v>
      </c>
    </row>
    <row r="67" spans="2:5" hidden="1" x14ac:dyDescent="0.25">
      <c r="B67" s="152" t="s">
        <v>4920</v>
      </c>
      <c r="C67" s="153">
        <v>44476</v>
      </c>
      <c r="D67" s="150" t="s">
        <v>4922</v>
      </c>
      <c r="E67" s="150" t="s">
        <v>4779</v>
      </c>
    </row>
    <row r="68" spans="2:5" hidden="1" x14ac:dyDescent="0.25">
      <c r="B68" s="152" t="s">
        <v>4920</v>
      </c>
      <c r="C68" s="153">
        <v>44476</v>
      </c>
      <c r="D68" s="150" t="s">
        <v>4923</v>
      </c>
      <c r="E68" s="150" t="s">
        <v>4412</v>
      </c>
    </row>
    <row r="69" spans="2:5" hidden="1" x14ac:dyDescent="0.25">
      <c r="B69" s="152" t="s">
        <v>4924</v>
      </c>
      <c r="C69" s="153">
        <v>44686</v>
      </c>
      <c r="D69" s="150" t="s">
        <v>4925</v>
      </c>
      <c r="E69" s="150" t="s">
        <v>4926</v>
      </c>
    </row>
    <row r="70" spans="2:5" hidden="1" x14ac:dyDescent="0.25">
      <c r="B70" s="152" t="s">
        <v>4940</v>
      </c>
      <c r="C70" s="153">
        <v>44868</v>
      </c>
      <c r="D70" s="150" t="s">
        <v>4939</v>
      </c>
      <c r="E70" s="150" t="s">
        <v>5563</v>
      </c>
    </row>
    <row r="71" spans="2:5" hidden="1" x14ac:dyDescent="0.25">
      <c r="B71" s="152" t="s">
        <v>5568</v>
      </c>
      <c r="C71" s="153">
        <v>44916</v>
      </c>
      <c r="D71" s="150" t="s">
        <v>5569</v>
      </c>
      <c r="E71" s="150" t="s">
        <v>615</v>
      </c>
    </row>
    <row r="72" spans="2:5" ht="17.45" hidden="1" customHeight="1" x14ac:dyDescent="0.25">
      <c r="B72" s="152" t="s">
        <v>5572</v>
      </c>
      <c r="C72" s="153">
        <v>44935</v>
      </c>
      <c r="D72" s="150" t="s">
        <v>5570</v>
      </c>
      <c r="E72" s="150" t="s">
        <v>5571</v>
      </c>
    </row>
    <row r="73" spans="2:5" ht="68.099999999999994" hidden="1" customHeight="1" x14ac:dyDescent="0.25">
      <c r="B73" s="184" t="s">
        <v>5575</v>
      </c>
      <c r="C73" s="185">
        <v>45231</v>
      </c>
      <c r="D73" s="179" t="s">
        <v>5576</v>
      </c>
      <c r="E73" s="145" t="s">
        <v>5571</v>
      </c>
    </row>
    <row r="74" spans="2:5" ht="24" hidden="1" x14ac:dyDescent="0.25">
      <c r="B74" s="184" t="s">
        <v>5575</v>
      </c>
      <c r="C74" s="185">
        <v>45231</v>
      </c>
      <c r="D74" s="179" t="s">
        <v>5577</v>
      </c>
      <c r="E74" s="145" t="s">
        <v>5571</v>
      </c>
    </row>
    <row r="75" spans="2:5" ht="24" hidden="1" x14ac:dyDescent="0.25">
      <c r="B75" s="184" t="s">
        <v>5575</v>
      </c>
      <c r="C75" s="185">
        <v>45299</v>
      </c>
      <c r="D75" s="179" t="s">
        <v>5578</v>
      </c>
      <c r="E75" s="145" t="s">
        <v>5571</v>
      </c>
    </row>
    <row r="76" spans="2:5" ht="24" hidden="1" x14ac:dyDescent="0.25">
      <c r="B76" s="184" t="s">
        <v>5575</v>
      </c>
      <c r="C76" s="185">
        <v>45299</v>
      </c>
      <c r="D76" s="179" t="s">
        <v>5579</v>
      </c>
      <c r="E76" s="145" t="s">
        <v>5571</v>
      </c>
    </row>
    <row r="77" spans="2:5" ht="37.5" hidden="1" customHeight="1" x14ac:dyDescent="0.25">
      <c r="B77" s="184" t="s">
        <v>6312</v>
      </c>
      <c r="C77" s="185">
        <v>45548</v>
      </c>
      <c r="D77" s="179" t="s">
        <v>6318</v>
      </c>
      <c r="E77" s="145" t="s">
        <v>4926</v>
      </c>
    </row>
    <row r="78" spans="2:5" ht="16.5" hidden="1" customHeight="1" x14ac:dyDescent="0.25">
      <c r="B78" s="184" t="s">
        <v>6312</v>
      </c>
      <c r="C78" s="185">
        <v>45548</v>
      </c>
      <c r="D78" s="179" t="s">
        <v>6319</v>
      </c>
      <c r="E78" s="145" t="s">
        <v>4412</v>
      </c>
    </row>
    <row r="79" spans="2:5" ht="23.45" hidden="1" customHeight="1" x14ac:dyDescent="0.25">
      <c r="B79" s="184" t="s">
        <v>6312</v>
      </c>
      <c r="C79" s="185">
        <v>45548</v>
      </c>
      <c r="D79" s="179" t="s">
        <v>6320</v>
      </c>
      <c r="E79" s="145" t="s">
        <v>1371</v>
      </c>
    </row>
    <row r="80" spans="2:5" ht="37.5" hidden="1" customHeight="1" x14ac:dyDescent="0.25">
      <c r="B80" s="184" t="s">
        <v>6317</v>
      </c>
      <c r="C80" s="185">
        <v>45666</v>
      </c>
      <c r="D80" s="179" t="s">
        <v>6321</v>
      </c>
      <c r="E80" s="145" t="s">
        <v>4926</v>
      </c>
    </row>
    <row r="81" spans="2:5" ht="16.5" hidden="1" customHeight="1" x14ac:dyDescent="0.25">
      <c r="B81" s="184" t="s">
        <v>6317</v>
      </c>
      <c r="C81" s="185">
        <v>45666</v>
      </c>
      <c r="D81" s="179" t="s">
        <v>6481</v>
      </c>
      <c r="E81" s="145" t="s">
        <v>4412</v>
      </c>
    </row>
    <row r="82" spans="2:5" ht="23.45" hidden="1" customHeight="1" x14ac:dyDescent="0.25">
      <c r="B82" s="184" t="s">
        <v>6317</v>
      </c>
      <c r="C82" s="185">
        <v>45666</v>
      </c>
      <c r="D82" s="179" t="s">
        <v>6322</v>
      </c>
      <c r="E82" s="145" t="s">
        <v>1371</v>
      </c>
    </row>
    <row r="83" spans="2:5" ht="34.5" customHeight="1" x14ac:dyDescent="0.25">
      <c r="B83" s="314" t="s">
        <v>6323</v>
      </c>
      <c r="C83" s="315">
        <v>46063</v>
      </c>
      <c r="D83" s="316" t="s">
        <v>6497</v>
      </c>
      <c r="E83" s="317" t="s">
        <v>4926</v>
      </c>
    </row>
    <row r="84" spans="2:5" ht="23.45" customHeight="1" x14ac:dyDescent="0.25">
      <c r="B84" s="314" t="s">
        <v>6323</v>
      </c>
      <c r="C84" s="315">
        <v>46063</v>
      </c>
      <c r="D84" s="316" t="s">
        <v>6498</v>
      </c>
      <c r="E84" s="317" t="s">
        <v>4412</v>
      </c>
    </row>
    <row r="85" spans="2:5" ht="45.95" customHeight="1" x14ac:dyDescent="0.25">
      <c r="B85" s="314" t="s">
        <v>6323</v>
      </c>
      <c r="C85" s="315">
        <v>46063</v>
      </c>
      <c r="D85" s="316" t="s">
        <v>6499</v>
      </c>
      <c r="E85" s="317" t="s">
        <v>615</v>
      </c>
    </row>
    <row r="86" spans="2:5" x14ac:dyDescent="0.25">
      <c r="B86" s="11" t="s">
        <v>340</v>
      </c>
    </row>
    <row r="87" spans="2:5" x14ac:dyDescent="0.25">
      <c r="B87" s="148" t="s">
        <v>341</v>
      </c>
    </row>
  </sheetData>
  <mergeCells count="4">
    <mergeCell ref="B5:B10"/>
    <mergeCell ref="C5:C10"/>
    <mergeCell ref="E6:E7"/>
    <mergeCell ref="E8:E1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A2:W92"/>
  <sheetViews>
    <sheetView zoomScale="80" zoomScaleNormal="80" workbookViewId="0"/>
  </sheetViews>
  <sheetFormatPr defaultColWidth="9.140625" defaultRowHeight="15" x14ac:dyDescent="0.25"/>
  <cols>
    <col min="1" max="16384" width="9.140625" style="93"/>
  </cols>
  <sheetData>
    <row r="2" spans="1:23" ht="30" x14ac:dyDescent="0.4">
      <c r="A2" s="23"/>
      <c r="B2" s="23" t="s">
        <v>1370</v>
      </c>
    </row>
    <row r="4" spans="1:23" x14ac:dyDescent="0.25">
      <c r="B4" s="327" t="s">
        <v>1374</v>
      </c>
      <c r="C4" s="328"/>
      <c r="D4" s="328"/>
      <c r="E4" s="328"/>
      <c r="F4" s="328"/>
      <c r="G4" s="328"/>
      <c r="H4" s="328"/>
      <c r="I4" s="328"/>
      <c r="J4" s="328"/>
      <c r="K4" s="328"/>
      <c r="L4" s="328"/>
      <c r="M4" s="328"/>
      <c r="N4" s="329"/>
    </row>
    <row r="5" spans="1:23" x14ac:dyDescent="0.25">
      <c r="B5" s="330"/>
      <c r="C5" s="331"/>
      <c r="D5" s="331"/>
      <c r="E5" s="331"/>
      <c r="F5" s="331"/>
      <c r="G5" s="331"/>
      <c r="H5" s="331"/>
      <c r="I5" s="331"/>
      <c r="J5" s="331"/>
      <c r="K5" s="331"/>
      <c r="L5" s="331"/>
      <c r="M5" s="331"/>
      <c r="N5" s="332"/>
    </row>
    <row r="6" spans="1:23" x14ac:dyDescent="0.25">
      <c r="B6" s="330"/>
      <c r="C6" s="331"/>
      <c r="D6" s="331"/>
      <c r="E6" s="331"/>
      <c r="F6" s="331"/>
      <c r="G6" s="331"/>
      <c r="H6" s="331"/>
      <c r="I6" s="331"/>
      <c r="J6" s="331"/>
      <c r="K6" s="331"/>
      <c r="L6" s="331"/>
      <c r="M6" s="331"/>
      <c r="N6" s="332"/>
    </row>
    <row r="7" spans="1:23" x14ac:dyDescent="0.25">
      <c r="B7" s="330"/>
      <c r="C7" s="331"/>
      <c r="D7" s="331"/>
      <c r="E7" s="331"/>
      <c r="F7" s="331"/>
      <c r="G7" s="331"/>
      <c r="H7" s="331"/>
      <c r="I7" s="331"/>
      <c r="J7" s="331"/>
      <c r="K7" s="331"/>
      <c r="L7" s="331"/>
      <c r="M7" s="331"/>
      <c r="N7" s="332"/>
    </row>
    <row r="8" spans="1:23" x14ac:dyDescent="0.25">
      <c r="B8" s="330"/>
      <c r="C8" s="331"/>
      <c r="D8" s="331"/>
      <c r="E8" s="331"/>
      <c r="F8" s="331"/>
      <c r="G8" s="331"/>
      <c r="H8" s="331"/>
      <c r="I8" s="331"/>
      <c r="J8" s="331"/>
      <c r="K8" s="331"/>
      <c r="L8" s="331"/>
      <c r="M8" s="331"/>
      <c r="N8" s="332"/>
    </row>
    <row r="9" spans="1:23" x14ac:dyDescent="0.25">
      <c r="B9" s="330"/>
      <c r="C9" s="331"/>
      <c r="D9" s="331"/>
      <c r="E9" s="331"/>
      <c r="F9" s="331"/>
      <c r="G9" s="331"/>
      <c r="H9" s="331"/>
      <c r="I9" s="331"/>
      <c r="J9" s="331"/>
      <c r="K9" s="331"/>
      <c r="L9" s="331"/>
      <c r="M9" s="331"/>
      <c r="N9" s="332"/>
    </row>
    <row r="10" spans="1:23" x14ac:dyDescent="0.25">
      <c r="B10" s="330"/>
      <c r="C10" s="331"/>
      <c r="D10" s="331"/>
      <c r="E10" s="331"/>
      <c r="F10" s="331"/>
      <c r="G10" s="331"/>
      <c r="H10" s="331"/>
      <c r="I10" s="331"/>
      <c r="J10" s="331"/>
      <c r="K10" s="331"/>
      <c r="L10" s="331"/>
      <c r="M10" s="331"/>
      <c r="N10" s="332"/>
    </row>
    <row r="11" spans="1:23" x14ac:dyDescent="0.25">
      <c r="B11" s="330"/>
      <c r="C11" s="331"/>
      <c r="D11" s="331"/>
      <c r="E11" s="331"/>
      <c r="F11" s="331"/>
      <c r="G11" s="331"/>
      <c r="H11" s="331"/>
      <c r="I11" s="331"/>
      <c r="J11" s="331"/>
      <c r="K11" s="331"/>
      <c r="L11" s="331"/>
      <c r="M11" s="331"/>
      <c r="N11" s="332"/>
    </row>
    <row r="12" spans="1:23" x14ac:dyDescent="0.25">
      <c r="B12" s="330"/>
      <c r="C12" s="331"/>
      <c r="D12" s="331"/>
      <c r="E12" s="331"/>
      <c r="F12" s="331"/>
      <c r="G12" s="331"/>
      <c r="H12" s="331"/>
      <c r="I12" s="331"/>
      <c r="J12" s="331"/>
      <c r="K12" s="331"/>
      <c r="L12" s="331"/>
      <c r="M12" s="331"/>
      <c r="N12" s="332"/>
      <c r="O12" s="45"/>
      <c r="P12" s="45"/>
      <c r="Q12" s="45"/>
      <c r="R12" s="45"/>
      <c r="S12" s="45"/>
      <c r="T12" s="45"/>
      <c r="U12" s="45"/>
      <c r="V12" s="45"/>
      <c r="W12" s="45"/>
    </row>
    <row r="13" spans="1:23" x14ac:dyDescent="0.25">
      <c r="B13" s="330"/>
      <c r="C13" s="331"/>
      <c r="D13" s="331"/>
      <c r="E13" s="331"/>
      <c r="F13" s="331"/>
      <c r="G13" s="331"/>
      <c r="H13" s="331"/>
      <c r="I13" s="331"/>
      <c r="J13" s="331"/>
      <c r="K13" s="331"/>
      <c r="L13" s="331"/>
      <c r="M13" s="331"/>
      <c r="N13" s="332"/>
      <c r="O13" s="45"/>
      <c r="P13" s="45"/>
      <c r="Q13" s="45"/>
      <c r="R13" s="45"/>
      <c r="S13" s="45"/>
      <c r="T13" s="45"/>
      <c r="U13" s="45"/>
      <c r="V13" s="45"/>
      <c r="W13" s="45"/>
    </row>
    <row r="14" spans="1:23" x14ac:dyDescent="0.25">
      <c r="B14" s="330"/>
      <c r="C14" s="331"/>
      <c r="D14" s="331"/>
      <c r="E14" s="331"/>
      <c r="F14" s="331"/>
      <c r="G14" s="331"/>
      <c r="H14" s="331"/>
      <c r="I14" s="331"/>
      <c r="J14" s="331"/>
      <c r="K14" s="331"/>
      <c r="L14" s="331"/>
      <c r="M14" s="331"/>
      <c r="N14" s="332"/>
      <c r="O14" s="45"/>
      <c r="P14" s="45"/>
      <c r="Q14" s="45"/>
      <c r="R14" s="45"/>
      <c r="S14" s="45"/>
      <c r="T14" s="45"/>
      <c r="U14" s="45"/>
      <c r="V14" s="45"/>
      <c r="W14" s="45"/>
    </row>
    <row r="15" spans="1:23" x14ac:dyDescent="0.25">
      <c r="B15" s="330"/>
      <c r="C15" s="331"/>
      <c r="D15" s="331"/>
      <c r="E15" s="331"/>
      <c r="F15" s="331"/>
      <c r="G15" s="331"/>
      <c r="H15" s="331"/>
      <c r="I15" s="331"/>
      <c r="J15" s="331"/>
      <c r="K15" s="331"/>
      <c r="L15" s="331"/>
      <c r="M15" s="331"/>
      <c r="N15" s="332"/>
    </row>
    <row r="16" spans="1:23" x14ac:dyDescent="0.25">
      <c r="B16" s="330"/>
      <c r="C16" s="331"/>
      <c r="D16" s="331"/>
      <c r="E16" s="331"/>
      <c r="F16" s="331"/>
      <c r="G16" s="331"/>
      <c r="H16" s="331"/>
      <c r="I16" s="331"/>
      <c r="J16" s="331"/>
      <c r="K16" s="331"/>
      <c r="L16" s="331"/>
      <c r="M16" s="331"/>
      <c r="N16" s="332"/>
    </row>
    <row r="17" spans="2:14" x14ac:dyDescent="0.25">
      <c r="B17" s="330"/>
      <c r="C17" s="331"/>
      <c r="D17" s="331"/>
      <c r="E17" s="331"/>
      <c r="F17" s="331"/>
      <c r="G17" s="331"/>
      <c r="H17" s="331"/>
      <c r="I17" s="331"/>
      <c r="J17" s="331"/>
      <c r="K17" s="331"/>
      <c r="L17" s="331"/>
      <c r="M17" s="331"/>
      <c r="N17" s="332"/>
    </row>
    <row r="18" spans="2:14" x14ac:dyDescent="0.25">
      <c r="B18" s="333" t="s">
        <v>4426</v>
      </c>
      <c r="C18" s="331"/>
      <c r="D18" s="331"/>
      <c r="E18" s="331"/>
      <c r="F18" s="331"/>
      <c r="G18" s="331"/>
      <c r="H18" s="331"/>
      <c r="I18" s="331"/>
      <c r="J18" s="331"/>
      <c r="K18" s="331"/>
      <c r="L18" s="331"/>
      <c r="M18" s="331"/>
      <c r="N18" s="332"/>
    </row>
    <row r="19" spans="2:14" x14ac:dyDescent="0.25">
      <c r="B19" s="330"/>
      <c r="C19" s="331"/>
      <c r="D19" s="331"/>
      <c r="E19" s="331"/>
      <c r="F19" s="331"/>
      <c r="G19" s="331"/>
      <c r="H19" s="331"/>
      <c r="I19" s="331"/>
      <c r="J19" s="331"/>
      <c r="K19" s="331"/>
      <c r="L19" s="331"/>
      <c r="M19" s="331"/>
      <c r="N19" s="332"/>
    </row>
    <row r="20" spans="2:14" x14ac:dyDescent="0.25">
      <c r="B20" s="330"/>
      <c r="C20" s="331"/>
      <c r="D20" s="331"/>
      <c r="E20" s="331"/>
      <c r="F20" s="331"/>
      <c r="G20" s="331"/>
      <c r="H20" s="331"/>
      <c r="I20" s="331"/>
      <c r="J20" s="331"/>
      <c r="K20" s="331"/>
      <c r="L20" s="331"/>
      <c r="M20" s="331"/>
      <c r="N20" s="332"/>
    </row>
    <row r="21" spans="2:14" x14ac:dyDescent="0.25">
      <c r="B21" s="330"/>
      <c r="C21" s="331"/>
      <c r="D21" s="331"/>
      <c r="E21" s="331"/>
      <c r="F21" s="331"/>
      <c r="G21" s="331"/>
      <c r="H21" s="331"/>
      <c r="I21" s="331"/>
      <c r="J21" s="331"/>
      <c r="K21" s="331"/>
      <c r="L21" s="331"/>
      <c r="M21" s="331"/>
      <c r="N21" s="332"/>
    </row>
    <row r="22" spans="2:14" x14ac:dyDescent="0.25">
      <c r="B22" s="330"/>
      <c r="C22" s="331"/>
      <c r="D22" s="331"/>
      <c r="E22" s="331"/>
      <c r="F22" s="331"/>
      <c r="G22" s="331"/>
      <c r="H22" s="331"/>
      <c r="I22" s="331"/>
      <c r="J22" s="331"/>
      <c r="K22" s="331"/>
      <c r="L22" s="331"/>
      <c r="M22" s="331"/>
      <c r="N22" s="332"/>
    </row>
    <row r="23" spans="2:14" x14ac:dyDescent="0.25">
      <c r="B23" s="330"/>
      <c r="C23" s="331"/>
      <c r="D23" s="331"/>
      <c r="E23" s="331"/>
      <c r="F23" s="331"/>
      <c r="G23" s="331"/>
      <c r="H23" s="331"/>
      <c r="I23" s="331"/>
      <c r="J23" s="331"/>
      <c r="K23" s="331"/>
      <c r="L23" s="331"/>
      <c r="M23" s="331"/>
      <c r="N23" s="332"/>
    </row>
    <row r="24" spans="2:14" x14ac:dyDescent="0.25">
      <c r="B24" s="330"/>
      <c r="C24" s="331"/>
      <c r="D24" s="331"/>
      <c r="E24" s="331"/>
      <c r="F24" s="331"/>
      <c r="G24" s="331"/>
      <c r="H24" s="331"/>
      <c r="I24" s="331"/>
      <c r="J24" s="331"/>
      <c r="K24" s="331"/>
      <c r="L24" s="331"/>
      <c r="M24" s="331"/>
      <c r="N24" s="332"/>
    </row>
    <row r="25" spans="2:14" x14ac:dyDescent="0.25">
      <c r="B25" s="330"/>
      <c r="C25" s="331"/>
      <c r="D25" s="331"/>
      <c r="E25" s="331"/>
      <c r="F25" s="331"/>
      <c r="G25" s="331"/>
      <c r="H25" s="331"/>
      <c r="I25" s="331"/>
      <c r="J25" s="331"/>
      <c r="K25" s="331"/>
      <c r="L25" s="331"/>
      <c r="M25" s="331"/>
      <c r="N25" s="332"/>
    </row>
    <row r="26" spans="2:14" x14ac:dyDescent="0.25">
      <c r="B26" s="330"/>
      <c r="C26" s="331"/>
      <c r="D26" s="331"/>
      <c r="E26" s="331"/>
      <c r="F26" s="331"/>
      <c r="G26" s="331"/>
      <c r="H26" s="331"/>
      <c r="I26" s="331"/>
      <c r="J26" s="331"/>
      <c r="K26" s="331"/>
      <c r="L26" s="331"/>
      <c r="M26" s="331"/>
      <c r="N26" s="332"/>
    </row>
    <row r="27" spans="2:14" x14ac:dyDescent="0.25">
      <c r="B27" s="330"/>
      <c r="C27" s="331"/>
      <c r="D27" s="331"/>
      <c r="E27" s="331"/>
      <c r="F27" s="331"/>
      <c r="G27" s="331"/>
      <c r="H27" s="331"/>
      <c r="I27" s="331"/>
      <c r="J27" s="331"/>
      <c r="K27" s="331"/>
      <c r="L27" s="331"/>
      <c r="M27" s="331"/>
      <c r="N27" s="332"/>
    </row>
    <row r="28" spans="2:14" x14ac:dyDescent="0.25">
      <c r="B28" s="330"/>
      <c r="C28" s="331"/>
      <c r="D28" s="331"/>
      <c r="E28" s="331"/>
      <c r="F28" s="331"/>
      <c r="G28" s="331"/>
      <c r="H28" s="331"/>
      <c r="I28" s="331"/>
      <c r="J28" s="331"/>
      <c r="K28" s="331"/>
      <c r="L28" s="331"/>
      <c r="M28" s="331"/>
      <c r="N28" s="332"/>
    </row>
    <row r="29" spans="2:14" x14ac:dyDescent="0.25">
      <c r="B29" s="330"/>
      <c r="C29" s="331"/>
      <c r="D29" s="331"/>
      <c r="E29" s="331"/>
      <c r="F29" s="331"/>
      <c r="G29" s="331"/>
      <c r="H29" s="331"/>
      <c r="I29" s="331"/>
      <c r="J29" s="331"/>
      <c r="K29" s="331"/>
      <c r="L29" s="331"/>
      <c r="M29" s="331"/>
      <c r="N29" s="332"/>
    </row>
    <row r="30" spans="2:14" x14ac:dyDescent="0.25">
      <c r="B30" s="330"/>
      <c r="C30" s="331"/>
      <c r="D30" s="331"/>
      <c r="E30" s="331"/>
      <c r="F30" s="331"/>
      <c r="G30" s="331"/>
      <c r="H30" s="331"/>
      <c r="I30" s="331"/>
      <c r="J30" s="331"/>
      <c r="K30" s="331"/>
      <c r="L30" s="331"/>
      <c r="M30" s="331"/>
      <c r="N30" s="332"/>
    </row>
    <row r="31" spans="2:14" x14ac:dyDescent="0.25">
      <c r="B31" s="330"/>
      <c r="C31" s="331"/>
      <c r="D31" s="331"/>
      <c r="E31" s="331"/>
      <c r="F31" s="331"/>
      <c r="G31" s="331"/>
      <c r="H31" s="331"/>
      <c r="I31" s="331"/>
      <c r="J31" s="331"/>
      <c r="K31" s="331"/>
      <c r="L31" s="331"/>
      <c r="M31" s="331"/>
      <c r="N31" s="332"/>
    </row>
    <row r="32" spans="2:14" x14ac:dyDescent="0.25">
      <c r="B32" s="330"/>
      <c r="C32" s="331"/>
      <c r="D32" s="331"/>
      <c r="E32" s="331"/>
      <c r="F32" s="331"/>
      <c r="G32" s="331"/>
      <c r="H32" s="331"/>
      <c r="I32" s="331"/>
      <c r="J32" s="331"/>
      <c r="K32" s="331"/>
      <c r="L32" s="331"/>
      <c r="M32" s="331"/>
      <c r="N32" s="332"/>
    </row>
    <row r="33" spans="2:14" x14ac:dyDescent="0.25">
      <c r="B33" s="330"/>
      <c r="C33" s="331"/>
      <c r="D33" s="331"/>
      <c r="E33" s="331"/>
      <c r="F33" s="331"/>
      <c r="G33" s="331"/>
      <c r="H33" s="331"/>
      <c r="I33" s="331"/>
      <c r="J33" s="331"/>
      <c r="K33" s="331"/>
      <c r="L33" s="331"/>
      <c r="M33" s="331"/>
      <c r="N33" s="332"/>
    </row>
    <row r="34" spans="2:14" x14ac:dyDescent="0.25">
      <c r="B34" s="330"/>
      <c r="C34" s="331"/>
      <c r="D34" s="331"/>
      <c r="E34" s="331"/>
      <c r="F34" s="331"/>
      <c r="G34" s="331"/>
      <c r="H34" s="331"/>
      <c r="I34" s="331"/>
      <c r="J34" s="331"/>
      <c r="K34" s="331"/>
      <c r="L34" s="331"/>
      <c r="M34" s="331"/>
      <c r="N34" s="332"/>
    </row>
    <row r="35" spans="2:14" x14ac:dyDescent="0.25">
      <c r="B35" s="330"/>
      <c r="C35" s="331"/>
      <c r="D35" s="331"/>
      <c r="E35" s="331"/>
      <c r="F35" s="331"/>
      <c r="G35" s="331"/>
      <c r="H35" s="331"/>
      <c r="I35" s="331"/>
      <c r="J35" s="331"/>
      <c r="K35" s="331"/>
      <c r="L35" s="331"/>
      <c r="M35" s="331"/>
      <c r="N35" s="332"/>
    </row>
    <row r="36" spans="2:14" x14ac:dyDescent="0.25">
      <c r="B36" s="330"/>
      <c r="C36" s="331"/>
      <c r="D36" s="331"/>
      <c r="E36" s="331"/>
      <c r="F36" s="331"/>
      <c r="G36" s="331"/>
      <c r="H36" s="331"/>
      <c r="I36" s="331"/>
      <c r="J36" s="331"/>
      <c r="K36" s="331"/>
      <c r="L36" s="331"/>
      <c r="M36" s="331"/>
      <c r="N36" s="332"/>
    </row>
    <row r="37" spans="2:14" x14ac:dyDescent="0.25">
      <c r="B37" s="330"/>
      <c r="C37" s="331"/>
      <c r="D37" s="331"/>
      <c r="E37" s="331"/>
      <c r="F37" s="331"/>
      <c r="G37" s="331"/>
      <c r="H37" s="331"/>
      <c r="I37" s="331"/>
      <c r="J37" s="331"/>
      <c r="K37" s="331"/>
      <c r="L37" s="331"/>
      <c r="M37" s="331"/>
      <c r="N37" s="332"/>
    </row>
    <row r="38" spans="2:14" x14ac:dyDescent="0.25">
      <c r="B38" s="330"/>
      <c r="C38" s="331"/>
      <c r="D38" s="331"/>
      <c r="E38" s="331"/>
      <c r="F38" s="331"/>
      <c r="G38" s="331"/>
      <c r="H38" s="331"/>
      <c r="I38" s="331"/>
      <c r="J38" s="331"/>
      <c r="K38" s="331"/>
      <c r="L38" s="331"/>
      <c r="M38" s="331"/>
      <c r="N38" s="332"/>
    </row>
    <row r="39" spans="2:14" x14ac:dyDescent="0.25">
      <c r="B39" s="330"/>
      <c r="C39" s="331"/>
      <c r="D39" s="331"/>
      <c r="E39" s="331"/>
      <c r="F39" s="331"/>
      <c r="G39" s="331"/>
      <c r="H39" s="331"/>
      <c r="I39" s="331"/>
      <c r="J39" s="331"/>
      <c r="K39" s="331"/>
      <c r="L39" s="331"/>
      <c r="M39" s="331"/>
      <c r="N39" s="332"/>
    </row>
    <row r="40" spans="2:14" x14ac:dyDescent="0.25">
      <c r="B40" s="330"/>
      <c r="C40" s="331"/>
      <c r="D40" s="331"/>
      <c r="E40" s="331"/>
      <c r="F40" s="331"/>
      <c r="G40" s="331"/>
      <c r="H40" s="331"/>
      <c r="I40" s="331"/>
      <c r="J40" s="331"/>
      <c r="K40" s="331"/>
      <c r="L40" s="331"/>
      <c r="M40" s="331"/>
      <c r="N40" s="332"/>
    </row>
    <row r="41" spans="2:14" x14ac:dyDescent="0.25">
      <c r="B41" s="330"/>
      <c r="C41" s="331"/>
      <c r="D41" s="331"/>
      <c r="E41" s="331"/>
      <c r="F41" s="331"/>
      <c r="G41" s="331"/>
      <c r="H41" s="331"/>
      <c r="I41" s="331"/>
      <c r="J41" s="331"/>
      <c r="K41" s="331"/>
      <c r="L41" s="331"/>
      <c r="M41" s="331"/>
      <c r="N41" s="332"/>
    </row>
    <row r="42" spans="2:14" x14ac:dyDescent="0.25">
      <c r="B42" s="330"/>
      <c r="C42" s="331"/>
      <c r="D42" s="331"/>
      <c r="E42" s="331"/>
      <c r="F42" s="331"/>
      <c r="G42" s="331"/>
      <c r="H42" s="331"/>
      <c r="I42" s="331"/>
      <c r="J42" s="331"/>
      <c r="K42" s="331"/>
      <c r="L42" s="331"/>
      <c r="M42" s="331"/>
      <c r="N42" s="332"/>
    </row>
    <row r="43" spans="2:14" x14ac:dyDescent="0.25">
      <c r="B43" s="330"/>
      <c r="C43" s="331"/>
      <c r="D43" s="331"/>
      <c r="E43" s="331"/>
      <c r="F43" s="331"/>
      <c r="G43" s="331"/>
      <c r="H43" s="331"/>
      <c r="I43" s="331"/>
      <c r="J43" s="331"/>
      <c r="K43" s="331"/>
      <c r="L43" s="331"/>
      <c r="M43" s="331"/>
      <c r="N43" s="332"/>
    </row>
    <row r="44" spans="2:14" ht="15" customHeight="1" x14ac:dyDescent="0.25">
      <c r="B44" s="334" t="s">
        <v>4409</v>
      </c>
      <c r="C44" s="335"/>
      <c r="D44" s="335"/>
      <c r="E44" s="335"/>
      <c r="F44" s="335"/>
      <c r="G44" s="335"/>
      <c r="H44" s="335"/>
      <c r="I44" s="335"/>
      <c r="J44" s="335"/>
      <c r="K44" s="335"/>
      <c r="L44" s="335"/>
      <c r="M44" s="335"/>
      <c r="N44" s="336"/>
    </row>
    <row r="45" spans="2:14" x14ac:dyDescent="0.25">
      <c r="B45" s="334"/>
      <c r="C45" s="335"/>
      <c r="D45" s="335"/>
      <c r="E45" s="335"/>
      <c r="F45" s="335"/>
      <c r="G45" s="335"/>
      <c r="H45" s="335"/>
      <c r="I45" s="335"/>
      <c r="J45" s="335"/>
      <c r="K45" s="335"/>
      <c r="L45" s="335"/>
      <c r="M45" s="335"/>
      <c r="N45" s="336"/>
    </row>
    <row r="46" spans="2:14" x14ac:dyDescent="0.25">
      <c r="B46" s="334"/>
      <c r="C46" s="335"/>
      <c r="D46" s="335"/>
      <c r="E46" s="335"/>
      <c r="F46" s="335"/>
      <c r="G46" s="335"/>
      <c r="H46" s="335"/>
      <c r="I46" s="335"/>
      <c r="J46" s="335"/>
      <c r="K46" s="335"/>
      <c r="L46" s="335"/>
      <c r="M46" s="335"/>
      <c r="N46" s="336"/>
    </row>
    <row r="47" spans="2:14" x14ac:dyDescent="0.25">
      <c r="B47" s="334"/>
      <c r="C47" s="335"/>
      <c r="D47" s="335"/>
      <c r="E47" s="335"/>
      <c r="F47" s="335"/>
      <c r="G47" s="335"/>
      <c r="H47" s="335"/>
      <c r="I47" s="335"/>
      <c r="J47" s="335"/>
      <c r="K47" s="335"/>
      <c r="L47" s="335"/>
      <c r="M47" s="335"/>
      <c r="N47" s="336"/>
    </row>
    <row r="48" spans="2:14" x14ac:dyDescent="0.25">
      <c r="B48" s="334"/>
      <c r="C48" s="335"/>
      <c r="D48" s="335"/>
      <c r="E48" s="335"/>
      <c r="F48" s="335"/>
      <c r="G48" s="335"/>
      <c r="H48" s="335"/>
      <c r="I48" s="335"/>
      <c r="J48" s="335"/>
      <c r="K48" s="335"/>
      <c r="L48" s="335"/>
      <c r="M48" s="335"/>
      <c r="N48" s="336"/>
    </row>
    <row r="49" spans="2:14" x14ac:dyDescent="0.25">
      <c r="B49" s="334"/>
      <c r="C49" s="335"/>
      <c r="D49" s="335"/>
      <c r="E49" s="335"/>
      <c r="F49" s="335"/>
      <c r="G49" s="335"/>
      <c r="H49" s="335"/>
      <c r="I49" s="335"/>
      <c r="J49" s="335"/>
      <c r="K49" s="335"/>
      <c r="L49" s="335"/>
      <c r="M49" s="335"/>
      <c r="N49" s="336"/>
    </row>
    <row r="50" spans="2:14" x14ac:dyDescent="0.25">
      <c r="B50" s="334"/>
      <c r="C50" s="335"/>
      <c r="D50" s="335"/>
      <c r="E50" s="335"/>
      <c r="F50" s="335"/>
      <c r="G50" s="335"/>
      <c r="H50" s="335"/>
      <c r="I50" s="335"/>
      <c r="J50" s="335"/>
      <c r="K50" s="335"/>
      <c r="L50" s="335"/>
      <c r="M50" s="335"/>
      <c r="N50" s="336"/>
    </row>
    <row r="51" spans="2:14" x14ac:dyDescent="0.25">
      <c r="B51" s="334"/>
      <c r="C51" s="335"/>
      <c r="D51" s="335"/>
      <c r="E51" s="335"/>
      <c r="F51" s="335"/>
      <c r="G51" s="335"/>
      <c r="H51" s="335"/>
      <c r="I51" s="335"/>
      <c r="J51" s="335"/>
      <c r="K51" s="335"/>
      <c r="L51" s="335"/>
      <c r="M51" s="335"/>
      <c r="N51" s="336"/>
    </row>
    <row r="52" spans="2:14" x14ac:dyDescent="0.25">
      <c r="B52" s="334"/>
      <c r="C52" s="335"/>
      <c r="D52" s="335"/>
      <c r="E52" s="335"/>
      <c r="F52" s="335"/>
      <c r="G52" s="335"/>
      <c r="H52" s="335"/>
      <c r="I52" s="335"/>
      <c r="J52" s="335"/>
      <c r="K52" s="335"/>
      <c r="L52" s="335"/>
      <c r="M52" s="335"/>
      <c r="N52" s="336"/>
    </row>
    <row r="53" spans="2:14" x14ac:dyDescent="0.25">
      <c r="B53" s="334"/>
      <c r="C53" s="335"/>
      <c r="D53" s="335"/>
      <c r="E53" s="335"/>
      <c r="F53" s="335"/>
      <c r="G53" s="335"/>
      <c r="H53" s="335"/>
      <c r="I53" s="335"/>
      <c r="J53" s="335"/>
      <c r="K53" s="335"/>
      <c r="L53" s="335"/>
      <c r="M53" s="335"/>
      <c r="N53" s="336"/>
    </row>
    <row r="54" spans="2:14" x14ac:dyDescent="0.25">
      <c r="B54" s="334"/>
      <c r="C54" s="335"/>
      <c r="D54" s="335"/>
      <c r="E54" s="335"/>
      <c r="F54" s="335"/>
      <c r="G54" s="335"/>
      <c r="H54" s="335"/>
      <c r="I54" s="335"/>
      <c r="J54" s="335"/>
      <c r="K54" s="335"/>
      <c r="L54" s="335"/>
      <c r="M54" s="335"/>
      <c r="N54" s="336"/>
    </row>
    <row r="55" spans="2:14" x14ac:dyDescent="0.25">
      <c r="B55" s="334"/>
      <c r="C55" s="335"/>
      <c r="D55" s="335"/>
      <c r="E55" s="335"/>
      <c r="F55" s="335"/>
      <c r="G55" s="335"/>
      <c r="H55" s="335"/>
      <c r="I55" s="335"/>
      <c r="J55" s="335"/>
      <c r="K55" s="335"/>
      <c r="L55" s="335"/>
      <c r="M55" s="335"/>
      <c r="N55" s="336"/>
    </row>
    <row r="56" spans="2:14" x14ac:dyDescent="0.25">
      <c r="B56" s="334"/>
      <c r="C56" s="335"/>
      <c r="D56" s="335"/>
      <c r="E56" s="335"/>
      <c r="F56" s="335"/>
      <c r="G56" s="335"/>
      <c r="H56" s="335"/>
      <c r="I56" s="335"/>
      <c r="J56" s="335"/>
      <c r="K56" s="335"/>
      <c r="L56" s="335"/>
      <c r="M56" s="335"/>
      <c r="N56" s="336"/>
    </row>
    <row r="57" spans="2:14" x14ac:dyDescent="0.25">
      <c r="B57" s="334"/>
      <c r="C57" s="335"/>
      <c r="D57" s="335"/>
      <c r="E57" s="335"/>
      <c r="F57" s="335"/>
      <c r="G57" s="335"/>
      <c r="H57" s="335"/>
      <c r="I57" s="335"/>
      <c r="J57" s="335"/>
      <c r="K57" s="335"/>
      <c r="L57" s="335"/>
      <c r="M57" s="335"/>
      <c r="N57" s="336"/>
    </row>
    <row r="58" spans="2:14" ht="20.25" customHeight="1" x14ac:dyDescent="0.25">
      <c r="B58" s="334"/>
      <c r="C58" s="335"/>
      <c r="D58" s="335"/>
      <c r="E58" s="335"/>
      <c r="F58" s="335"/>
      <c r="G58" s="335"/>
      <c r="H58" s="335"/>
      <c r="I58" s="335"/>
      <c r="J58" s="335"/>
      <c r="K58" s="335"/>
      <c r="L58" s="335"/>
      <c r="M58" s="335"/>
      <c r="N58" s="336"/>
    </row>
    <row r="59" spans="2:14" x14ac:dyDescent="0.25">
      <c r="B59" s="334" t="s">
        <v>4410</v>
      </c>
      <c r="C59" s="337"/>
      <c r="D59" s="337"/>
      <c r="E59" s="337"/>
      <c r="F59" s="337"/>
      <c r="G59" s="337"/>
      <c r="H59" s="337"/>
      <c r="I59" s="337"/>
      <c r="J59" s="337"/>
      <c r="K59" s="337"/>
      <c r="L59" s="337"/>
      <c r="M59" s="337"/>
      <c r="N59" s="338"/>
    </row>
    <row r="60" spans="2:14" x14ac:dyDescent="0.25">
      <c r="B60" s="339"/>
      <c r="C60" s="337"/>
      <c r="D60" s="337"/>
      <c r="E60" s="337"/>
      <c r="F60" s="337"/>
      <c r="G60" s="337"/>
      <c r="H60" s="337"/>
      <c r="I60" s="337"/>
      <c r="J60" s="337"/>
      <c r="K60" s="337"/>
      <c r="L60" s="337"/>
      <c r="M60" s="337"/>
      <c r="N60" s="338"/>
    </row>
    <row r="61" spans="2:14" x14ac:dyDescent="0.25">
      <c r="B61" s="339"/>
      <c r="C61" s="337"/>
      <c r="D61" s="337"/>
      <c r="E61" s="337"/>
      <c r="F61" s="337"/>
      <c r="G61" s="337"/>
      <c r="H61" s="337"/>
      <c r="I61" s="337"/>
      <c r="J61" s="337"/>
      <c r="K61" s="337"/>
      <c r="L61" s="337"/>
      <c r="M61" s="337"/>
      <c r="N61" s="338"/>
    </row>
    <row r="62" spans="2:14" x14ac:dyDescent="0.25">
      <c r="B62" s="339"/>
      <c r="C62" s="337"/>
      <c r="D62" s="337"/>
      <c r="E62" s="337"/>
      <c r="F62" s="337"/>
      <c r="G62" s="337"/>
      <c r="H62" s="337"/>
      <c r="I62" s="337"/>
      <c r="J62" s="337"/>
      <c r="K62" s="337"/>
      <c r="L62" s="337"/>
      <c r="M62" s="337"/>
      <c r="N62" s="338"/>
    </row>
    <row r="63" spans="2:14" x14ac:dyDescent="0.25">
      <c r="B63" s="339"/>
      <c r="C63" s="337"/>
      <c r="D63" s="337"/>
      <c r="E63" s="337"/>
      <c r="F63" s="337"/>
      <c r="G63" s="337"/>
      <c r="H63" s="337"/>
      <c r="I63" s="337"/>
      <c r="J63" s="337"/>
      <c r="K63" s="337"/>
      <c r="L63" s="337"/>
      <c r="M63" s="337"/>
      <c r="N63" s="338"/>
    </row>
    <row r="64" spans="2:14" x14ac:dyDescent="0.25">
      <c r="B64" s="339"/>
      <c r="C64" s="337"/>
      <c r="D64" s="337"/>
      <c r="E64" s="337"/>
      <c r="F64" s="337"/>
      <c r="G64" s="337"/>
      <c r="H64" s="337"/>
      <c r="I64" s="337"/>
      <c r="J64" s="337"/>
      <c r="K64" s="337"/>
      <c r="L64" s="337"/>
      <c r="M64" s="337"/>
      <c r="N64" s="338"/>
    </row>
    <row r="65" spans="2:14" x14ac:dyDescent="0.25">
      <c r="B65" s="339"/>
      <c r="C65" s="337"/>
      <c r="D65" s="337"/>
      <c r="E65" s="337"/>
      <c r="F65" s="337"/>
      <c r="G65" s="337"/>
      <c r="H65" s="337"/>
      <c r="I65" s="337"/>
      <c r="J65" s="337"/>
      <c r="K65" s="337"/>
      <c r="L65" s="337"/>
      <c r="M65" s="337"/>
      <c r="N65" s="338"/>
    </row>
    <row r="66" spans="2:14" x14ac:dyDescent="0.25">
      <c r="B66" s="339"/>
      <c r="C66" s="337"/>
      <c r="D66" s="337"/>
      <c r="E66" s="337"/>
      <c r="F66" s="337"/>
      <c r="G66" s="337"/>
      <c r="H66" s="337"/>
      <c r="I66" s="337"/>
      <c r="J66" s="337"/>
      <c r="K66" s="337"/>
      <c r="L66" s="337"/>
      <c r="M66" s="337"/>
      <c r="N66" s="338"/>
    </row>
    <row r="67" spans="2:14" x14ac:dyDescent="0.25">
      <c r="B67" s="339"/>
      <c r="C67" s="337"/>
      <c r="D67" s="337"/>
      <c r="E67" s="337"/>
      <c r="F67" s="337"/>
      <c r="G67" s="337"/>
      <c r="H67" s="337"/>
      <c r="I67" s="337"/>
      <c r="J67" s="337"/>
      <c r="K67" s="337"/>
      <c r="L67" s="337"/>
      <c r="M67" s="337"/>
      <c r="N67" s="338"/>
    </row>
    <row r="68" spans="2:14" x14ac:dyDescent="0.25">
      <c r="B68" s="339"/>
      <c r="C68" s="337"/>
      <c r="D68" s="337"/>
      <c r="E68" s="337"/>
      <c r="F68" s="337"/>
      <c r="G68" s="337"/>
      <c r="H68" s="337"/>
      <c r="I68" s="337"/>
      <c r="J68" s="337"/>
      <c r="K68" s="337"/>
      <c r="L68" s="337"/>
      <c r="M68" s="337"/>
      <c r="N68" s="338"/>
    </row>
    <row r="69" spans="2:14" x14ac:dyDescent="0.25">
      <c r="B69" s="339"/>
      <c r="C69" s="337"/>
      <c r="D69" s="337"/>
      <c r="E69" s="337"/>
      <c r="F69" s="337"/>
      <c r="G69" s="337"/>
      <c r="H69" s="337"/>
      <c r="I69" s="337"/>
      <c r="J69" s="337"/>
      <c r="K69" s="337"/>
      <c r="L69" s="337"/>
      <c r="M69" s="337"/>
      <c r="N69" s="338"/>
    </row>
    <row r="70" spans="2:14" x14ac:dyDescent="0.25">
      <c r="B70" s="339"/>
      <c r="C70" s="337"/>
      <c r="D70" s="337"/>
      <c r="E70" s="337"/>
      <c r="F70" s="337"/>
      <c r="G70" s="337"/>
      <c r="H70" s="337"/>
      <c r="I70" s="337"/>
      <c r="J70" s="337"/>
      <c r="K70" s="337"/>
      <c r="L70" s="337"/>
      <c r="M70" s="337"/>
      <c r="N70" s="338"/>
    </row>
    <row r="71" spans="2:14" x14ac:dyDescent="0.25">
      <c r="B71" s="339"/>
      <c r="C71" s="337"/>
      <c r="D71" s="337"/>
      <c r="E71" s="337"/>
      <c r="F71" s="337"/>
      <c r="G71" s="337"/>
      <c r="H71" s="337"/>
      <c r="I71" s="337"/>
      <c r="J71" s="337"/>
      <c r="K71" s="337"/>
      <c r="L71" s="337"/>
      <c r="M71" s="337"/>
      <c r="N71" s="338"/>
    </row>
    <row r="72" spans="2:14" x14ac:dyDescent="0.25">
      <c r="B72" s="339"/>
      <c r="C72" s="337"/>
      <c r="D72" s="337"/>
      <c r="E72" s="337"/>
      <c r="F72" s="337"/>
      <c r="G72" s="337"/>
      <c r="H72" s="337"/>
      <c r="I72" s="337"/>
      <c r="J72" s="337"/>
      <c r="K72" s="337"/>
      <c r="L72" s="337"/>
      <c r="M72" s="337"/>
      <c r="N72" s="338"/>
    </row>
    <row r="73" spans="2:14" x14ac:dyDescent="0.25">
      <c r="B73" s="339"/>
      <c r="C73" s="337"/>
      <c r="D73" s="337"/>
      <c r="E73" s="337"/>
      <c r="F73" s="337"/>
      <c r="G73" s="337"/>
      <c r="H73" s="337"/>
      <c r="I73" s="337"/>
      <c r="J73" s="337"/>
      <c r="K73" s="337"/>
      <c r="L73" s="337"/>
      <c r="M73" s="337"/>
      <c r="N73" s="338"/>
    </row>
    <row r="74" spans="2:14" x14ac:dyDescent="0.25">
      <c r="B74" s="339"/>
      <c r="C74" s="337"/>
      <c r="D74" s="337"/>
      <c r="E74" s="337"/>
      <c r="F74" s="337"/>
      <c r="G74" s="337"/>
      <c r="H74" s="337"/>
      <c r="I74" s="337"/>
      <c r="J74" s="337"/>
      <c r="K74" s="337"/>
      <c r="L74" s="337"/>
      <c r="M74" s="337"/>
      <c r="N74" s="338"/>
    </row>
    <row r="75" spans="2:14" x14ac:dyDescent="0.25">
      <c r="B75" s="339"/>
      <c r="C75" s="337"/>
      <c r="D75" s="337"/>
      <c r="E75" s="337"/>
      <c r="F75" s="337"/>
      <c r="G75" s="337"/>
      <c r="H75" s="337"/>
      <c r="I75" s="337"/>
      <c r="J75" s="337"/>
      <c r="K75" s="337"/>
      <c r="L75" s="337"/>
      <c r="M75" s="337"/>
      <c r="N75" s="338"/>
    </row>
    <row r="76" spans="2:14" ht="18.75" customHeight="1" x14ac:dyDescent="0.25">
      <c r="B76" s="339"/>
      <c r="C76" s="337"/>
      <c r="D76" s="337"/>
      <c r="E76" s="337"/>
      <c r="F76" s="337"/>
      <c r="G76" s="337"/>
      <c r="H76" s="337"/>
      <c r="I76" s="337"/>
      <c r="J76" s="337"/>
      <c r="K76" s="337"/>
      <c r="L76" s="337"/>
      <c r="M76" s="337"/>
      <c r="N76" s="338"/>
    </row>
    <row r="77" spans="2:14" ht="15" customHeight="1" x14ac:dyDescent="0.25">
      <c r="B77" s="334" t="s">
        <v>1369</v>
      </c>
      <c r="C77" s="340"/>
      <c r="D77" s="340"/>
      <c r="E77" s="340"/>
      <c r="F77" s="340"/>
      <c r="G77" s="340"/>
      <c r="H77" s="340"/>
      <c r="I77" s="340"/>
      <c r="J77" s="340"/>
      <c r="K77" s="340"/>
      <c r="L77" s="340"/>
      <c r="M77" s="340"/>
      <c r="N77" s="341"/>
    </row>
    <row r="78" spans="2:14" x14ac:dyDescent="0.25">
      <c r="B78" s="342"/>
      <c r="C78" s="340"/>
      <c r="D78" s="340"/>
      <c r="E78" s="340"/>
      <c r="F78" s="340"/>
      <c r="G78" s="340"/>
      <c r="H78" s="340"/>
      <c r="I78" s="340"/>
      <c r="J78" s="340"/>
      <c r="K78" s="340"/>
      <c r="L78" s="340"/>
      <c r="M78" s="340"/>
      <c r="N78" s="341"/>
    </row>
    <row r="79" spans="2:14" x14ac:dyDescent="0.25">
      <c r="B79" s="342"/>
      <c r="C79" s="340"/>
      <c r="D79" s="340"/>
      <c r="E79" s="340"/>
      <c r="F79" s="340"/>
      <c r="G79" s="340"/>
      <c r="H79" s="340"/>
      <c r="I79" s="340"/>
      <c r="J79" s="340"/>
      <c r="K79" s="340"/>
      <c r="L79" s="340"/>
      <c r="M79" s="340"/>
      <c r="N79" s="341"/>
    </row>
    <row r="80" spans="2:14" x14ac:dyDescent="0.25">
      <c r="B80" s="342"/>
      <c r="C80" s="340"/>
      <c r="D80" s="340"/>
      <c r="E80" s="340"/>
      <c r="F80" s="340"/>
      <c r="G80" s="340"/>
      <c r="H80" s="340"/>
      <c r="I80" s="340"/>
      <c r="J80" s="340"/>
      <c r="K80" s="340"/>
      <c r="L80" s="340"/>
      <c r="M80" s="340"/>
      <c r="N80" s="341"/>
    </row>
    <row r="81" spans="2:15" x14ac:dyDescent="0.25">
      <c r="B81" s="342"/>
      <c r="C81" s="340"/>
      <c r="D81" s="340"/>
      <c r="E81" s="340"/>
      <c r="F81" s="340"/>
      <c r="G81" s="340"/>
      <c r="H81" s="340"/>
      <c r="I81" s="340"/>
      <c r="J81" s="340"/>
      <c r="K81" s="340"/>
      <c r="L81" s="340"/>
      <c r="M81" s="340"/>
      <c r="N81" s="341"/>
    </row>
    <row r="82" spans="2:15" x14ac:dyDescent="0.25">
      <c r="B82" s="342"/>
      <c r="C82" s="340"/>
      <c r="D82" s="340"/>
      <c r="E82" s="340"/>
      <c r="F82" s="340"/>
      <c r="G82" s="340"/>
      <c r="H82" s="340"/>
      <c r="I82" s="340"/>
      <c r="J82" s="340"/>
      <c r="K82" s="340"/>
      <c r="L82" s="340"/>
      <c r="M82" s="340"/>
      <c r="N82" s="341"/>
    </row>
    <row r="83" spans="2:15" x14ac:dyDescent="0.25">
      <c r="B83" s="342"/>
      <c r="C83" s="340"/>
      <c r="D83" s="340"/>
      <c r="E83" s="340"/>
      <c r="F83" s="340"/>
      <c r="G83" s="340"/>
      <c r="H83" s="340"/>
      <c r="I83" s="340"/>
      <c r="J83" s="340"/>
      <c r="K83" s="340"/>
      <c r="L83" s="340"/>
      <c r="M83" s="340"/>
      <c r="N83" s="341"/>
    </row>
    <row r="84" spans="2:15" ht="17.25" x14ac:dyDescent="0.3">
      <c r="B84" s="108" t="s">
        <v>1375</v>
      </c>
      <c r="C84" s="25"/>
      <c r="D84" s="25"/>
      <c r="E84" s="25"/>
      <c r="F84" s="25"/>
      <c r="G84" s="25"/>
      <c r="H84" s="25"/>
      <c r="I84" s="25"/>
      <c r="J84" s="25"/>
      <c r="K84" s="25"/>
      <c r="L84" s="25"/>
      <c r="M84" s="25"/>
      <c r="N84" s="109"/>
      <c r="O84" s="25"/>
    </row>
    <row r="85" spans="2:15" x14ac:dyDescent="0.25">
      <c r="B85" s="110" t="s">
        <v>1380</v>
      </c>
      <c r="C85" s="25"/>
      <c r="D85" s="25"/>
      <c r="E85" s="25"/>
      <c r="F85" s="25"/>
      <c r="G85" s="25"/>
      <c r="H85" s="25"/>
      <c r="I85" s="25"/>
      <c r="J85" s="25"/>
      <c r="K85" s="25"/>
      <c r="L85" s="25"/>
      <c r="M85" s="25"/>
      <c r="N85" s="109"/>
      <c r="O85" s="25"/>
    </row>
    <row r="86" spans="2:15" x14ac:dyDescent="0.25">
      <c r="B86" s="110" t="s">
        <v>1383</v>
      </c>
      <c r="C86" s="25"/>
      <c r="D86" s="25"/>
      <c r="E86" s="25"/>
      <c r="F86" s="25"/>
      <c r="G86" s="25"/>
      <c r="H86" s="25"/>
      <c r="I86" s="25"/>
      <c r="J86" s="25"/>
      <c r="K86" s="25"/>
      <c r="L86" s="25"/>
      <c r="M86" s="25"/>
      <c r="N86" s="109"/>
      <c r="O86" s="25"/>
    </row>
    <row r="87" spans="2:15" ht="17.25" x14ac:dyDescent="0.3">
      <c r="B87" s="92"/>
      <c r="N87" s="95"/>
    </row>
    <row r="88" spans="2:15" x14ac:dyDescent="0.25">
      <c r="B88" s="325" t="s">
        <v>1376</v>
      </c>
      <c r="C88" s="326"/>
      <c r="D88" s="325" t="s">
        <v>80</v>
      </c>
      <c r="E88" s="326"/>
      <c r="F88" s="326"/>
      <c r="G88" s="326"/>
      <c r="H88" s="326"/>
      <c r="I88" s="170"/>
      <c r="J88" s="170"/>
      <c r="K88" s="170"/>
      <c r="L88" s="170"/>
      <c r="M88" s="99"/>
      <c r="N88" s="95"/>
    </row>
    <row r="89" spans="2:15" x14ac:dyDescent="0.25">
      <c r="B89" s="111" t="s">
        <v>1377</v>
      </c>
      <c r="C89" s="112"/>
      <c r="D89" s="111" t="s">
        <v>1379</v>
      </c>
      <c r="E89" s="112"/>
      <c r="F89" s="112"/>
      <c r="G89" s="112"/>
      <c r="H89" s="112"/>
      <c r="I89" s="112"/>
      <c r="J89" s="112"/>
      <c r="K89" s="112"/>
      <c r="L89" s="112"/>
      <c r="M89" s="113"/>
      <c r="N89" s="95"/>
    </row>
    <row r="90" spans="2:15" ht="15" customHeight="1" x14ac:dyDescent="0.25">
      <c r="B90" s="114" t="s">
        <v>1378</v>
      </c>
      <c r="C90" s="115"/>
      <c r="D90" s="116" t="s">
        <v>4471</v>
      </c>
      <c r="E90" s="115"/>
      <c r="F90" s="115"/>
      <c r="G90" s="115"/>
      <c r="H90" s="115"/>
      <c r="I90" s="115"/>
      <c r="J90" s="115"/>
      <c r="K90" s="115"/>
      <c r="L90" s="115"/>
      <c r="M90" s="117"/>
      <c r="N90" s="95"/>
    </row>
    <row r="91" spans="2:15" x14ac:dyDescent="0.25">
      <c r="B91" s="94"/>
      <c r="N91" s="95"/>
    </row>
    <row r="92" spans="2:15" x14ac:dyDescent="0.25">
      <c r="B92" s="96"/>
      <c r="C92" s="97"/>
      <c r="D92" s="97"/>
      <c r="E92" s="97"/>
      <c r="F92" s="97"/>
      <c r="G92" s="97"/>
      <c r="H92" s="97"/>
      <c r="I92" s="97"/>
      <c r="J92" s="97"/>
      <c r="K92" s="97"/>
      <c r="L92" s="97"/>
      <c r="M92" s="97"/>
      <c r="N92" s="98"/>
    </row>
  </sheetData>
  <customSheetViews>
    <customSheetView guid="{9450532D-65DC-4A61-B439-4C17A0E296E4}" topLeftCell="A25">
      <selection activeCell="B45" sqref="B45:N59"/>
      <pageMargins left="0.7" right="0.7" top="0.75" bottom="0.75" header="0.3" footer="0.3"/>
    </customSheetView>
    <customSheetView guid="{E1409AE1-92A2-40FE-ADBD-46D78E3C74CB}" topLeftCell="A10">
      <selection activeCell="B19" sqref="B19:N44"/>
      <pageMargins left="0.7" right="0.7" top="0.75" bottom="0.75" header="0.3" footer="0.3"/>
    </customSheetView>
  </customSheetViews>
  <mergeCells count="7">
    <mergeCell ref="B88:C88"/>
    <mergeCell ref="D88:H88"/>
    <mergeCell ref="B4:N17"/>
    <mergeCell ref="B18:N43"/>
    <mergeCell ref="B44:N58"/>
    <mergeCell ref="B59:N76"/>
    <mergeCell ref="B77:N8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sheetPr>
  <dimension ref="A2:F16"/>
  <sheetViews>
    <sheetView zoomScale="80" zoomScaleNormal="80" workbookViewId="0"/>
  </sheetViews>
  <sheetFormatPr defaultColWidth="9.140625" defaultRowHeight="15" x14ac:dyDescent="0.25"/>
  <cols>
    <col min="1" max="1" width="9.140625" style="93"/>
    <col min="2" max="2" width="34.42578125" style="93" customWidth="1"/>
    <col min="3" max="5" width="23.7109375" style="93" customWidth="1"/>
    <col min="6" max="6" width="93.28515625" style="93" customWidth="1"/>
    <col min="7" max="16384" width="9.140625" style="93"/>
  </cols>
  <sheetData>
    <row r="2" spans="1:6" ht="30" x14ac:dyDescent="0.4">
      <c r="B2" s="23" t="s">
        <v>4391</v>
      </c>
    </row>
    <row r="4" spans="1:6" x14ac:dyDescent="0.25">
      <c r="A4" s="105"/>
      <c r="B4" s="25" t="s">
        <v>6496</v>
      </c>
      <c r="C4" s="142"/>
      <c r="D4" s="142"/>
      <c r="E4" s="142"/>
      <c r="F4" s="25"/>
    </row>
    <row r="6" spans="1:6" ht="36.75" customHeight="1" x14ac:dyDescent="0.25">
      <c r="B6" s="90" t="s">
        <v>1372</v>
      </c>
      <c r="C6" s="90" t="s">
        <v>4473</v>
      </c>
      <c r="D6" s="90" t="s">
        <v>1385</v>
      </c>
      <c r="E6" s="90" t="s">
        <v>1384</v>
      </c>
      <c r="F6" s="91" t="s">
        <v>80</v>
      </c>
    </row>
    <row r="7" spans="1:6" ht="45" customHeight="1" x14ac:dyDescent="0.25">
      <c r="B7" s="123" t="s">
        <v>613</v>
      </c>
      <c r="C7" s="62">
        <v>11</v>
      </c>
      <c r="D7" s="62">
        <v>11</v>
      </c>
      <c r="E7" s="62">
        <v>11</v>
      </c>
      <c r="F7" s="124" t="s">
        <v>4417</v>
      </c>
    </row>
    <row r="8" spans="1:6" ht="45" customHeight="1" x14ac:dyDescent="0.25">
      <c r="B8" s="123" t="s">
        <v>614</v>
      </c>
      <c r="C8" s="62">
        <v>15</v>
      </c>
      <c r="D8" s="62">
        <v>15</v>
      </c>
      <c r="E8" s="62">
        <v>15</v>
      </c>
      <c r="F8" s="124" t="s">
        <v>4417</v>
      </c>
    </row>
    <row r="9" spans="1:6" ht="45" customHeight="1" x14ac:dyDescent="0.25">
      <c r="B9" s="123" t="s">
        <v>1371</v>
      </c>
      <c r="C9" s="62">
        <v>25</v>
      </c>
      <c r="D9" s="62">
        <v>25</v>
      </c>
      <c r="E9" s="62">
        <v>25</v>
      </c>
      <c r="F9" s="124" t="s">
        <v>4417</v>
      </c>
    </row>
    <row r="10" spans="1:6" ht="45" customHeight="1" x14ac:dyDescent="0.25">
      <c r="B10" s="123" t="s">
        <v>615</v>
      </c>
      <c r="C10" s="62">
        <v>113</v>
      </c>
      <c r="D10" s="186">
        <v>113</v>
      </c>
      <c r="E10" s="186">
        <v>113</v>
      </c>
      <c r="F10" s="124" t="s">
        <v>4417</v>
      </c>
    </row>
    <row r="11" spans="1:6" ht="45" customHeight="1" x14ac:dyDescent="0.25">
      <c r="B11" s="123" t="s">
        <v>1357</v>
      </c>
      <c r="C11" s="62">
        <v>17</v>
      </c>
      <c r="D11" s="62">
        <v>17</v>
      </c>
      <c r="E11" s="62">
        <v>17</v>
      </c>
      <c r="F11" s="124" t="s">
        <v>4417</v>
      </c>
    </row>
    <row r="12" spans="1:6" ht="45" customHeight="1" x14ac:dyDescent="0.25">
      <c r="B12" s="125" t="s">
        <v>1362</v>
      </c>
      <c r="C12" s="103">
        <v>13</v>
      </c>
      <c r="D12" s="103">
        <v>13</v>
      </c>
      <c r="E12" s="103">
        <v>13</v>
      </c>
      <c r="F12" s="6" t="s">
        <v>4492</v>
      </c>
    </row>
    <row r="13" spans="1:6" ht="45" customHeight="1" x14ac:dyDescent="0.25">
      <c r="B13" s="126" t="s">
        <v>1373</v>
      </c>
      <c r="C13" s="104">
        <f>SUM(C7:C12)</f>
        <v>194</v>
      </c>
      <c r="D13" s="104">
        <f t="shared" ref="D13:E13" si="0">SUM(D7:D12)</f>
        <v>194</v>
      </c>
      <c r="E13" s="104">
        <f t="shared" si="0"/>
        <v>194</v>
      </c>
      <c r="F13" s="127"/>
    </row>
    <row r="14" spans="1:6" ht="17.25" x14ac:dyDescent="0.25">
      <c r="B14" s="187"/>
      <c r="C14" s="188"/>
      <c r="D14" s="188"/>
      <c r="E14" s="188"/>
      <c r="F14" s="189"/>
    </row>
    <row r="16" spans="1:6" ht="26.25" customHeight="1" x14ac:dyDescent="0.25">
      <c r="B16" s="335"/>
      <c r="C16" s="343"/>
      <c r="D16" s="343"/>
      <c r="E16" s="343"/>
      <c r="F16" s="343"/>
    </row>
  </sheetData>
  <mergeCells count="1">
    <mergeCell ref="B16:F1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79998168889431442"/>
  </sheetPr>
  <dimension ref="A1:U5"/>
  <sheetViews>
    <sheetView zoomScale="80" zoomScaleNormal="80" workbookViewId="0">
      <selection activeCell="C15" sqref="C15"/>
    </sheetView>
  </sheetViews>
  <sheetFormatPr defaultColWidth="8.85546875" defaultRowHeight="15" x14ac:dyDescent="0.25"/>
  <cols>
    <col min="1" max="1" width="20.140625" style="86" customWidth="1"/>
    <col min="2" max="2" width="17.140625" style="86" customWidth="1"/>
    <col min="3" max="3" width="38.42578125" style="86" bestFit="1" customWidth="1"/>
    <col min="4" max="4" width="32.85546875" style="86" bestFit="1" customWidth="1"/>
    <col min="5" max="5" width="20.140625" style="86" customWidth="1"/>
    <col min="6" max="6" width="31.42578125" style="86" customWidth="1"/>
    <col min="7" max="7" width="73" style="86" customWidth="1"/>
    <col min="8" max="8" width="93.140625" style="86" customWidth="1"/>
    <col min="9" max="9" width="44.7109375" style="5" customWidth="1"/>
    <col min="10" max="10" width="60.28515625" style="86" customWidth="1"/>
    <col min="11" max="16384" width="8.85546875" style="86"/>
  </cols>
  <sheetData>
    <row r="1" spans="1:21" ht="144" customHeight="1" x14ac:dyDescent="0.25">
      <c r="A1" s="3" t="s">
        <v>441</v>
      </c>
      <c r="B1" s="3" t="s">
        <v>442</v>
      </c>
      <c r="C1" s="3" t="s">
        <v>129</v>
      </c>
      <c r="D1" s="3" t="s">
        <v>130</v>
      </c>
      <c r="E1" s="3" t="s">
        <v>131</v>
      </c>
      <c r="F1" s="3" t="s">
        <v>132</v>
      </c>
      <c r="G1" s="4" t="s">
        <v>335</v>
      </c>
      <c r="H1" s="4" t="s">
        <v>80</v>
      </c>
      <c r="I1" s="4" t="s">
        <v>4405</v>
      </c>
      <c r="J1" s="106"/>
    </row>
    <row r="3" spans="1:21" ht="17.25" customHeight="1" x14ac:dyDescent="0.25">
      <c r="A3" s="86" t="s">
        <v>4534</v>
      </c>
    </row>
    <row r="4" spans="1:21" ht="15" customHeight="1" x14ac:dyDescent="0.25">
      <c r="I4" s="147"/>
    </row>
    <row r="5" spans="1:21" s="5" customFormat="1" x14ac:dyDescent="0.25">
      <c r="A5" s="86"/>
      <c r="B5" s="86"/>
      <c r="C5" s="86"/>
      <c r="D5" s="86"/>
      <c r="E5" s="86"/>
      <c r="F5" s="86"/>
      <c r="G5" s="86"/>
      <c r="H5" s="85"/>
      <c r="J5" s="86"/>
      <c r="K5" s="86"/>
      <c r="L5" s="86"/>
      <c r="M5" s="86"/>
      <c r="N5" s="86"/>
      <c r="O5" s="86"/>
      <c r="P5" s="86"/>
      <c r="Q5" s="86"/>
      <c r="R5" s="86"/>
      <c r="S5" s="86"/>
      <c r="T5" s="86"/>
      <c r="U5" s="86"/>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43"/>
  <sheetViews>
    <sheetView zoomScale="55" zoomScaleNormal="55" workbookViewId="0">
      <pane ySplit="6" topLeftCell="A7" activePane="bottomLeft" state="frozen"/>
      <selection pane="bottomLeft"/>
    </sheetView>
  </sheetViews>
  <sheetFormatPr defaultColWidth="8.7109375" defaultRowHeight="15" x14ac:dyDescent="0.25"/>
  <cols>
    <col min="1" max="1" width="19.85546875" style="105" customWidth="1"/>
    <col min="2" max="2" width="13" style="105" customWidth="1"/>
    <col min="3" max="3" width="14.5703125" style="105" customWidth="1"/>
    <col min="4" max="4" width="92.85546875" style="105" customWidth="1"/>
    <col min="5" max="5" width="26.28515625" style="105" customWidth="1"/>
    <col min="6" max="6" width="27.28515625" style="105" customWidth="1"/>
    <col min="7" max="14" width="26.28515625" style="105" customWidth="1"/>
    <col min="15" max="15" width="13" style="105" customWidth="1"/>
    <col min="16" max="16" width="27.5703125" style="105" customWidth="1"/>
    <col min="17" max="17" width="8.7109375" style="105"/>
    <col min="18" max="18" width="10.28515625" style="105" customWidth="1"/>
    <col min="19" max="20" width="8.7109375" style="105"/>
    <col min="21" max="21" width="10.28515625" style="105" customWidth="1"/>
    <col min="22" max="16384" width="8.7109375" style="105"/>
  </cols>
  <sheetData>
    <row r="1" spans="1:17" ht="33.75" customHeight="1" x14ac:dyDescent="0.25">
      <c r="A1" s="119" t="s">
        <v>241</v>
      </c>
      <c r="B1" s="120"/>
      <c r="C1" s="121"/>
      <c r="E1" s="344" t="s">
        <v>591</v>
      </c>
      <c r="F1" s="345"/>
      <c r="G1" s="345"/>
      <c r="H1" s="345"/>
      <c r="I1" s="345"/>
      <c r="J1" s="345"/>
      <c r="K1" s="345"/>
      <c r="L1" s="345"/>
      <c r="M1" s="345"/>
      <c r="N1" s="346"/>
    </row>
    <row r="2" spans="1:17" ht="32.25" customHeight="1" x14ac:dyDescent="0.25">
      <c r="A2" s="122" t="s">
        <v>325</v>
      </c>
      <c r="B2" s="93"/>
      <c r="C2" s="95"/>
      <c r="D2" s="118" t="s">
        <v>444</v>
      </c>
      <c r="E2" s="40" t="s">
        <v>523</v>
      </c>
      <c r="F2" s="40" t="s">
        <v>524</v>
      </c>
      <c r="G2" s="40" t="s">
        <v>525</v>
      </c>
      <c r="H2" s="41" t="s">
        <v>526</v>
      </c>
      <c r="I2" s="41" t="s">
        <v>527</v>
      </c>
      <c r="J2" s="41" t="s">
        <v>528</v>
      </c>
      <c r="K2" s="41" t="s">
        <v>529</v>
      </c>
      <c r="L2" s="41" t="s">
        <v>530</v>
      </c>
      <c r="M2" s="40" t="s">
        <v>531</v>
      </c>
      <c r="N2" s="40" t="s">
        <v>532</v>
      </c>
    </row>
    <row r="3" spans="1:17" ht="30" customHeight="1" x14ac:dyDescent="0.25">
      <c r="A3" s="190" t="s">
        <v>326</v>
      </c>
      <c r="B3" s="93"/>
      <c r="C3" s="95"/>
      <c r="E3" s="354" t="s">
        <v>586</v>
      </c>
      <c r="F3" s="355"/>
      <c r="G3" s="355"/>
      <c r="H3" s="347" t="s">
        <v>577</v>
      </c>
      <c r="I3" s="358"/>
      <c r="J3" s="347" t="s">
        <v>576</v>
      </c>
      <c r="K3" s="358"/>
      <c r="L3" s="358"/>
      <c r="M3" s="347" t="s">
        <v>575</v>
      </c>
      <c r="N3" s="359"/>
    </row>
    <row r="4" spans="1:17" ht="18" customHeight="1" x14ac:dyDescent="0.25">
      <c r="A4" s="191" t="s">
        <v>327</v>
      </c>
      <c r="B4" s="97"/>
      <c r="C4" s="98"/>
      <c r="E4" s="348"/>
      <c r="F4" s="351"/>
      <c r="G4" s="351"/>
      <c r="H4" s="348"/>
      <c r="I4" s="351"/>
      <c r="J4" s="348"/>
      <c r="K4" s="351"/>
      <c r="L4" s="351"/>
      <c r="M4" s="356"/>
      <c r="N4" s="357"/>
    </row>
    <row r="5" spans="1:17" ht="35.25" customHeight="1" x14ac:dyDescent="0.25">
      <c r="A5" s="347" t="s">
        <v>440</v>
      </c>
      <c r="B5" s="347" t="s">
        <v>442</v>
      </c>
      <c r="C5" s="352" t="s">
        <v>515</v>
      </c>
      <c r="D5" s="349" t="s">
        <v>516</v>
      </c>
      <c r="E5" s="37" t="s">
        <v>75</v>
      </c>
      <c r="F5" s="57" t="s">
        <v>587</v>
      </c>
      <c r="G5" s="38" t="s">
        <v>76</v>
      </c>
      <c r="H5" s="37" t="s">
        <v>127</v>
      </c>
      <c r="I5" s="38" t="s">
        <v>76</v>
      </c>
      <c r="J5" s="39" t="s">
        <v>128</v>
      </c>
      <c r="K5" s="4" t="s">
        <v>77</v>
      </c>
      <c r="L5" s="4" t="s">
        <v>76</v>
      </c>
      <c r="M5" s="37" t="s">
        <v>128</v>
      </c>
      <c r="N5" s="38" t="s">
        <v>76</v>
      </c>
    </row>
    <row r="6" spans="1:17" ht="105.95" customHeight="1" x14ac:dyDescent="0.25">
      <c r="A6" s="348"/>
      <c r="B6" s="348"/>
      <c r="C6" s="353"/>
      <c r="D6" s="350"/>
      <c r="E6" s="136" t="s">
        <v>616</v>
      </c>
      <c r="F6" s="136" t="s">
        <v>588</v>
      </c>
      <c r="G6" s="136" t="s">
        <v>520</v>
      </c>
      <c r="H6" s="136" t="s">
        <v>4771</v>
      </c>
      <c r="I6" s="136" t="s">
        <v>521</v>
      </c>
      <c r="J6" s="136" t="s">
        <v>4772</v>
      </c>
      <c r="K6" s="136" t="s">
        <v>589</v>
      </c>
      <c r="L6" s="136" t="s">
        <v>590</v>
      </c>
      <c r="M6" s="136" t="s">
        <v>617</v>
      </c>
      <c r="N6" s="136" t="s">
        <v>522</v>
      </c>
      <c r="P6" s="136" t="s">
        <v>4442</v>
      </c>
    </row>
    <row r="7" spans="1:17" ht="165" x14ac:dyDescent="0.25">
      <c r="A7" s="192" t="s">
        <v>443</v>
      </c>
      <c r="B7" s="193" t="s">
        <v>3</v>
      </c>
      <c r="C7" s="194" t="s">
        <v>4</v>
      </c>
      <c r="D7" s="194" t="s">
        <v>4469</v>
      </c>
      <c r="E7" s="1" t="s">
        <v>85</v>
      </c>
      <c r="F7" s="52" t="s">
        <v>295</v>
      </c>
      <c r="G7" s="52" t="s">
        <v>295</v>
      </c>
      <c r="H7" s="195" t="s">
        <v>85</v>
      </c>
      <c r="I7" s="195" t="s">
        <v>295</v>
      </c>
      <c r="J7" s="195" t="s">
        <v>85</v>
      </c>
      <c r="K7" s="1" t="s">
        <v>85</v>
      </c>
      <c r="L7" s="195" t="s">
        <v>295</v>
      </c>
      <c r="M7" s="1" t="s">
        <v>85</v>
      </c>
      <c r="N7" s="195" t="s">
        <v>295</v>
      </c>
      <c r="O7" s="142"/>
      <c r="P7" s="196" t="s">
        <v>4441</v>
      </c>
      <c r="Q7" s="142"/>
    </row>
    <row r="8" spans="1:17" ht="34.5" customHeight="1" x14ac:dyDescent="0.25">
      <c r="A8" s="192" t="s">
        <v>453</v>
      </c>
      <c r="B8" s="193" t="s">
        <v>3</v>
      </c>
      <c r="C8" s="194" t="s">
        <v>5</v>
      </c>
      <c r="D8" s="194" t="s">
        <v>4452</v>
      </c>
      <c r="E8" s="1" t="s">
        <v>85</v>
      </c>
      <c r="F8" s="195" t="s">
        <v>295</v>
      </c>
      <c r="G8" s="195" t="s">
        <v>295</v>
      </c>
      <c r="H8" s="195" t="s">
        <v>85</v>
      </c>
      <c r="I8" s="195" t="s">
        <v>295</v>
      </c>
      <c r="J8" s="195" t="s">
        <v>85</v>
      </c>
      <c r="K8" s="1" t="s">
        <v>85</v>
      </c>
      <c r="L8" s="195" t="s">
        <v>295</v>
      </c>
      <c r="M8" s="1" t="s">
        <v>85</v>
      </c>
      <c r="N8" s="195" t="s">
        <v>295</v>
      </c>
      <c r="O8" s="142"/>
      <c r="P8" s="196" t="s">
        <v>4441</v>
      </c>
      <c r="Q8" s="142"/>
    </row>
    <row r="9" spans="1:17" ht="45" x14ac:dyDescent="0.25">
      <c r="A9" s="192" t="s">
        <v>454</v>
      </c>
      <c r="B9" s="193" t="s">
        <v>3</v>
      </c>
      <c r="C9" s="194" t="s">
        <v>74</v>
      </c>
      <c r="D9" s="194" t="s">
        <v>592</v>
      </c>
      <c r="E9" s="1" t="s">
        <v>85</v>
      </c>
      <c r="F9" s="52" t="s">
        <v>85</v>
      </c>
      <c r="G9" s="195" t="s">
        <v>85</v>
      </c>
      <c r="H9" s="195" t="s">
        <v>85</v>
      </c>
      <c r="I9" s="195" t="s">
        <v>295</v>
      </c>
      <c r="J9" s="195" t="s">
        <v>85</v>
      </c>
      <c r="K9" s="1" t="s">
        <v>85</v>
      </c>
      <c r="L9" s="195" t="s">
        <v>295</v>
      </c>
      <c r="M9" s="1" t="s">
        <v>85</v>
      </c>
      <c r="N9" s="195" t="s">
        <v>295</v>
      </c>
      <c r="O9" s="142"/>
      <c r="P9" s="196" t="s">
        <v>4441</v>
      </c>
      <c r="Q9" s="142"/>
    </row>
    <row r="10" spans="1:17" ht="66.75" customHeight="1" x14ac:dyDescent="0.25">
      <c r="A10" s="192" t="s">
        <v>455</v>
      </c>
      <c r="B10" s="193" t="s">
        <v>3</v>
      </c>
      <c r="C10" s="194" t="s">
        <v>14</v>
      </c>
      <c r="D10" s="194" t="s">
        <v>4470</v>
      </c>
      <c r="E10" s="1" t="s">
        <v>85</v>
      </c>
      <c r="F10" s="195" t="s">
        <v>85</v>
      </c>
      <c r="G10" s="195" t="s">
        <v>85</v>
      </c>
      <c r="H10" s="1" t="s">
        <v>85</v>
      </c>
      <c r="I10" s="195" t="s">
        <v>295</v>
      </c>
      <c r="J10" s="195" t="s">
        <v>85</v>
      </c>
      <c r="K10" s="197" t="s">
        <v>2</v>
      </c>
      <c r="L10" s="195" t="s">
        <v>295</v>
      </c>
      <c r="M10" s="197" t="s">
        <v>85</v>
      </c>
      <c r="N10" s="195" t="s">
        <v>295</v>
      </c>
      <c r="O10" s="142"/>
      <c r="P10" s="196" t="s">
        <v>4441</v>
      </c>
      <c r="Q10" s="142"/>
    </row>
    <row r="11" spans="1:17" ht="120" x14ac:dyDescent="0.25">
      <c r="A11" s="192" t="s">
        <v>456</v>
      </c>
      <c r="B11" s="193" t="s">
        <v>3</v>
      </c>
      <c r="C11" s="194" t="s">
        <v>7</v>
      </c>
      <c r="D11" s="194" t="s">
        <v>593</v>
      </c>
      <c r="E11" s="1" t="s">
        <v>85</v>
      </c>
      <c r="F11" s="195" t="s">
        <v>295</v>
      </c>
      <c r="G11" s="195" t="s">
        <v>295</v>
      </c>
      <c r="H11" s="1" t="s">
        <v>85</v>
      </c>
      <c r="I11" s="195" t="s">
        <v>295</v>
      </c>
      <c r="J11" s="1" t="s">
        <v>85</v>
      </c>
      <c r="K11" s="1" t="s">
        <v>85</v>
      </c>
      <c r="L11" s="198" t="s">
        <v>2</v>
      </c>
      <c r="M11" s="1" t="s">
        <v>85</v>
      </c>
      <c r="N11" s="198" t="s">
        <v>2</v>
      </c>
      <c r="O11" s="142"/>
      <c r="P11" s="196" t="s">
        <v>4441</v>
      </c>
      <c r="Q11" s="142"/>
    </row>
    <row r="12" spans="1:17" ht="120" x14ac:dyDescent="0.25">
      <c r="A12" s="192" t="s">
        <v>457</v>
      </c>
      <c r="B12" s="193" t="s">
        <v>3</v>
      </c>
      <c r="C12" s="194" t="s">
        <v>8</v>
      </c>
      <c r="D12" s="194" t="s">
        <v>594</v>
      </c>
      <c r="E12" s="1" t="s">
        <v>85</v>
      </c>
      <c r="F12" s="195" t="s">
        <v>295</v>
      </c>
      <c r="G12" s="195" t="s">
        <v>295</v>
      </c>
      <c r="H12" s="1" t="s">
        <v>85</v>
      </c>
      <c r="I12" s="195" t="s">
        <v>295</v>
      </c>
      <c r="J12" s="1" t="s">
        <v>85</v>
      </c>
      <c r="K12" s="1" t="s">
        <v>85</v>
      </c>
      <c r="L12" s="198" t="s">
        <v>2</v>
      </c>
      <c r="M12" s="1" t="s">
        <v>85</v>
      </c>
      <c r="N12" s="198" t="s">
        <v>2</v>
      </c>
      <c r="O12" s="142"/>
      <c r="P12" s="196" t="s">
        <v>4441</v>
      </c>
      <c r="Q12" s="142"/>
    </row>
    <row r="13" spans="1:17" ht="120" x14ac:dyDescent="0.25">
      <c r="A13" s="192" t="s">
        <v>458</v>
      </c>
      <c r="B13" s="193" t="s">
        <v>3</v>
      </c>
      <c r="C13" s="194" t="s">
        <v>9</v>
      </c>
      <c r="D13" s="194" t="s">
        <v>593</v>
      </c>
      <c r="E13" s="1" t="s">
        <v>85</v>
      </c>
      <c r="F13" s="195" t="s">
        <v>295</v>
      </c>
      <c r="G13" s="195" t="s">
        <v>295</v>
      </c>
      <c r="H13" s="1" t="s">
        <v>85</v>
      </c>
      <c r="I13" s="195" t="s">
        <v>295</v>
      </c>
      <c r="J13" s="1" t="s">
        <v>85</v>
      </c>
      <c r="K13" s="1" t="s">
        <v>85</v>
      </c>
      <c r="L13" s="198" t="s">
        <v>2</v>
      </c>
      <c r="M13" s="1" t="s">
        <v>85</v>
      </c>
      <c r="N13" s="198" t="s">
        <v>2</v>
      </c>
      <c r="O13" s="142"/>
      <c r="P13" s="196" t="s">
        <v>4441</v>
      </c>
      <c r="Q13" s="142"/>
    </row>
    <row r="14" spans="1:17" ht="165" x14ac:dyDescent="0.25">
      <c r="A14" s="192" t="s">
        <v>459</v>
      </c>
      <c r="B14" s="193" t="s">
        <v>3</v>
      </c>
      <c r="C14" s="194" t="s">
        <v>10</v>
      </c>
      <c r="D14" s="194" t="s">
        <v>595</v>
      </c>
      <c r="E14" s="1" t="s">
        <v>85</v>
      </c>
      <c r="F14" s="195" t="s">
        <v>295</v>
      </c>
      <c r="G14" s="195" t="s">
        <v>295</v>
      </c>
      <c r="H14" s="1" t="s">
        <v>85</v>
      </c>
      <c r="I14" s="195" t="s">
        <v>295</v>
      </c>
      <c r="J14" s="1" t="s">
        <v>85</v>
      </c>
      <c r="K14" s="1" t="s">
        <v>85</v>
      </c>
      <c r="L14" s="195" t="s">
        <v>295</v>
      </c>
      <c r="M14" s="1" t="s">
        <v>85</v>
      </c>
      <c r="N14" s="198" t="s">
        <v>2</v>
      </c>
      <c r="O14" s="142"/>
      <c r="P14" s="196" t="s">
        <v>4441</v>
      </c>
      <c r="Q14" s="142"/>
    </row>
    <row r="15" spans="1:17" ht="120" x14ac:dyDescent="0.25">
      <c r="A15" s="192" t="s">
        <v>460</v>
      </c>
      <c r="B15" s="193" t="s">
        <v>3</v>
      </c>
      <c r="C15" s="194" t="s">
        <v>11</v>
      </c>
      <c r="D15" s="194" t="s">
        <v>594</v>
      </c>
      <c r="E15" s="1" t="s">
        <v>85</v>
      </c>
      <c r="F15" s="195" t="s">
        <v>295</v>
      </c>
      <c r="G15" s="195" t="s">
        <v>295</v>
      </c>
      <c r="H15" s="1" t="s">
        <v>85</v>
      </c>
      <c r="I15" s="195" t="s">
        <v>295</v>
      </c>
      <c r="J15" s="1" t="s">
        <v>85</v>
      </c>
      <c r="K15" s="1" t="s">
        <v>85</v>
      </c>
      <c r="L15" s="198" t="s">
        <v>2</v>
      </c>
      <c r="M15" s="1" t="s">
        <v>85</v>
      </c>
      <c r="N15" s="198" t="s">
        <v>2</v>
      </c>
      <c r="O15" s="142"/>
      <c r="P15" s="196" t="s">
        <v>4441</v>
      </c>
      <c r="Q15" s="142"/>
    </row>
    <row r="16" spans="1:17" ht="165" x14ac:dyDescent="0.25">
      <c r="A16" s="192" t="s">
        <v>461</v>
      </c>
      <c r="B16" s="193" t="s">
        <v>3</v>
      </c>
      <c r="C16" s="194" t="s">
        <v>12</v>
      </c>
      <c r="D16" s="194" t="s">
        <v>595</v>
      </c>
      <c r="E16" s="1" t="s">
        <v>85</v>
      </c>
      <c r="F16" s="195" t="s">
        <v>295</v>
      </c>
      <c r="G16" s="195" t="s">
        <v>295</v>
      </c>
      <c r="H16" s="1" t="s">
        <v>85</v>
      </c>
      <c r="I16" s="195" t="s">
        <v>295</v>
      </c>
      <c r="J16" s="1" t="s">
        <v>85</v>
      </c>
      <c r="K16" s="1" t="s">
        <v>85</v>
      </c>
      <c r="L16" s="195" t="s">
        <v>295</v>
      </c>
      <c r="M16" s="1" t="s">
        <v>85</v>
      </c>
      <c r="N16" s="52" t="s">
        <v>2</v>
      </c>
      <c r="O16" s="142"/>
      <c r="P16" s="196" t="s">
        <v>4441</v>
      </c>
      <c r="Q16" s="142"/>
    </row>
    <row r="17" spans="1:17" ht="30" x14ac:dyDescent="0.25">
      <c r="A17" s="192" t="s">
        <v>462</v>
      </c>
      <c r="B17" s="193" t="s">
        <v>3</v>
      </c>
      <c r="C17" s="194" t="s">
        <v>13</v>
      </c>
      <c r="D17" s="194" t="s">
        <v>4485</v>
      </c>
      <c r="E17" s="1" t="s">
        <v>85</v>
      </c>
      <c r="F17" s="52" t="s">
        <v>2</v>
      </c>
      <c r="G17" s="52" t="s">
        <v>85</v>
      </c>
      <c r="H17" s="1" t="s">
        <v>85</v>
      </c>
      <c r="I17" s="52" t="s">
        <v>85</v>
      </c>
      <c r="J17" s="1" t="s">
        <v>85</v>
      </c>
      <c r="K17" s="1" t="s">
        <v>85</v>
      </c>
      <c r="L17" s="52" t="s">
        <v>85</v>
      </c>
      <c r="M17" s="1" t="s">
        <v>85</v>
      </c>
      <c r="N17" s="52" t="s">
        <v>85</v>
      </c>
      <c r="O17" s="142"/>
      <c r="P17" s="52" t="s">
        <v>4441</v>
      </c>
      <c r="Q17" s="142"/>
    </row>
    <row r="18" spans="1:17" ht="17.25" x14ac:dyDescent="0.25">
      <c r="A18" s="142"/>
      <c r="B18" s="142"/>
      <c r="C18" s="142"/>
      <c r="D18" s="199" t="s">
        <v>598</v>
      </c>
      <c r="E18" s="142"/>
      <c r="F18" s="142"/>
      <c r="G18" s="142"/>
      <c r="H18" s="142"/>
      <c r="I18" s="142"/>
      <c r="J18" s="142"/>
      <c r="K18" s="142"/>
      <c r="L18" s="142"/>
      <c r="M18" s="142"/>
      <c r="N18" s="142"/>
      <c r="O18" s="142"/>
      <c r="P18" s="142"/>
      <c r="Q18" s="142"/>
    </row>
    <row r="19" spans="1:17" ht="32.25" x14ac:dyDescent="0.25">
      <c r="A19" s="142"/>
      <c r="B19" s="142"/>
      <c r="C19" s="142"/>
      <c r="D19" s="199" t="s">
        <v>4428</v>
      </c>
      <c r="E19" s="142"/>
      <c r="F19" s="142"/>
      <c r="G19" s="142"/>
      <c r="H19" s="142"/>
      <c r="I19" s="142"/>
      <c r="J19" s="142"/>
      <c r="K19" s="142"/>
      <c r="L19" s="142"/>
      <c r="M19" s="142"/>
      <c r="N19" s="142"/>
      <c r="O19" s="142"/>
      <c r="P19" s="142"/>
      <c r="Q19" s="142"/>
    </row>
    <row r="20" spans="1:17" ht="17.25" x14ac:dyDescent="0.25">
      <c r="A20" s="142"/>
      <c r="B20" s="142"/>
      <c r="C20" s="142"/>
      <c r="D20" s="199" t="s">
        <v>599</v>
      </c>
      <c r="E20" s="142"/>
      <c r="F20" s="142"/>
      <c r="G20" s="142"/>
      <c r="H20" s="142"/>
      <c r="I20" s="142"/>
      <c r="J20" s="142"/>
      <c r="K20" s="142"/>
      <c r="L20" s="142"/>
      <c r="M20" s="142"/>
      <c r="N20" s="142"/>
      <c r="O20" s="142"/>
      <c r="P20" s="142"/>
      <c r="Q20" s="142"/>
    </row>
    <row r="21" spans="1:17" ht="17.25" x14ac:dyDescent="0.25">
      <c r="A21" s="142"/>
      <c r="B21" s="142"/>
      <c r="C21" s="142"/>
      <c r="D21" s="199" t="s">
        <v>597</v>
      </c>
      <c r="E21" s="142"/>
      <c r="F21" s="142"/>
      <c r="G21" s="142"/>
      <c r="H21" s="142"/>
      <c r="I21" s="142"/>
      <c r="J21" s="142"/>
      <c r="K21" s="142"/>
      <c r="L21" s="142"/>
      <c r="M21" s="142"/>
      <c r="N21" s="142"/>
      <c r="O21" s="142"/>
      <c r="P21" s="142"/>
      <c r="Q21" s="142"/>
    </row>
    <row r="22" spans="1:17" ht="17.25" x14ac:dyDescent="0.25">
      <c r="A22" s="142"/>
      <c r="B22" s="142"/>
      <c r="C22" s="142"/>
      <c r="D22" s="200" t="s">
        <v>6480</v>
      </c>
      <c r="E22" s="142"/>
      <c r="F22" s="142"/>
      <c r="G22" s="142"/>
      <c r="H22" s="142"/>
      <c r="I22" s="142"/>
      <c r="J22" s="142"/>
      <c r="K22" s="142"/>
      <c r="L22" s="142"/>
      <c r="M22" s="142"/>
      <c r="N22" s="142"/>
      <c r="O22" s="142"/>
      <c r="P22" s="142"/>
      <c r="Q22" s="142"/>
    </row>
    <row r="23" spans="1:17" ht="15" customHeight="1" x14ac:dyDescent="0.25">
      <c r="A23" s="142"/>
      <c r="B23" s="142"/>
      <c r="C23" s="142"/>
      <c r="D23" s="142" t="s">
        <v>4427</v>
      </c>
      <c r="E23" s="142"/>
      <c r="F23" s="142"/>
      <c r="G23" s="142"/>
      <c r="H23" s="142"/>
      <c r="I23" s="142"/>
      <c r="J23" s="142"/>
      <c r="K23" s="142"/>
      <c r="L23" s="142"/>
      <c r="M23" s="142"/>
      <c r="N23" s="142"/>
      <c r="O23" s="142"/>
      <c r="P23" s="142"/>
      <c r="Q23" s="142"/>
    </row>
    <row r="24" spans="1:17" ht="47.25" x14ac:dyDescent="0.25">
      <c r="A24" s="142"/>
      <c r="B24" s="142"/>
      <c r="C24" s="142"/>
      <c r="D24" s="171" t="s">
        <v>533</v>
      </c>
      <c r="E24" s="142"/>
      <c r="F24" s="142"/>
      <c r="G24" s="142"/>
      <c r="H24" s="142"/>
      <c r="I24" s="142"/>
      <c r="J24" s="142"/>
      <c r="K24" s="142"/>
      <c r="L24" s="142"/>
      <c r="M24" s="142"/>
      <c r="N24" s="142"/>
      <c r="O24" s="142"/>
      <c r="P24" s="142"/>
      <c r="Q24" s="142"/>
    </row>
    <row r="25" spans="1:17" x14ac:dyDescent="0.25">
      <c r="A25" s="142"/>
      <c r="B25" s="142"/>
      <c r="C25" s="142"/>
      <c r="D25" s="201" t="s">
        <v>0</v>
      </c>
      <c r="E25" s="142"/>
      <c r="F25" s="142"/>
      <c r="G25" s="142"/>
      <c r="H25" s="142"/>
      <c r="I25" s="142"/>
      <c r="J25" s="142"/>
      <c r="K25" s="142"/>
      <c r="L25" s="142"/>
      <c r="M25" s="142"/>
      <c r="N25" s="142"/>
      <c r="O25" s="142"/>
      <c r="P25" s="142"/>
      <c r="Q25" s="142"/>
    </row>
    <row r="26" spans="1:17" x14ac:dyDescent="0.25">
      <c r="A26" s="142"/>
      <c r="B26" s="142"/>
      <c r="C26" s="142"/>
      <c r="D26" s="142" t="s">
        <v>316</v>
      </c>
      <c r="E26" s="142"/>
      <c r="F26" s="142"/>
      <c r="G26" s="142"/>
      <c r="H26" s="142"/>
      <c r="I26" s="142"/>
      <c r="J26" s="142"/>
      <c r="K26" s="142"/>
      <c r="L26" s="142"/>
      <c r="M26" s="142"/>
      <c r="N26" s="142"/>
      <c r="O26" s="142"/>
      <c r="P26" s="142"/>
      <c r="Q26" s="142"/>
    </row>
    <row r="27" spans="1:17" x14ac:dyDescent="0.25">
      <c r="A27" s="142"/>
      <c r="B27" s="142"/>
      <c r="C27" s="142"/>
      <c r="D27" s="142" t="s">
        <v>317</v>
      </c>
      <c r="E27" s="142"/>
      <c r="F27" s="142"/>
      <c r="G27" s="142"/>
      <c r="H27" s="142"/>
      <c r="I27" s="142"/>
      <c r="J27" s="142"/>
      <c r="K27" s="142"/>
      <c r="L27" s="142"/>
      <c r="M27" s="142"/>
      <c r="N27" s="142"/>
      <c r="O27" s="142"/>
      <c r="P27" s="142"/>
      <c r="Q27" s="142"/>
    </row>
    <row r="28" spans="1:17" x14ac:dyDescent="0.25">
      <c r="A28" s="142"/>
      <c r="B28" s="142"/>
      <c r="C28" s="142"/>
      <c r="D28" s="142" t="s">
        <v>318</v>
      </c>
      <c r="E28" s="142"/>
      <c r="F28" s="142"/>
      <c r="G28" s="142"/>
      <c r="H28" s="142"/>
      <c r="I28" s="142"/>
      <c r="J28" s="142"/>
      <c r="K28" s="142"/>
      <c r="L28" s="142"/>
      <c r="M28" s="142"/>
      <c r="N28" s="142"/>
      <c r="O28" s="142"/>
      <c r="P28" s="142"/>
      <c r="Q28" s="142"/>
    </row>
    <row r="29" spans="1:17" x14ac:dyDescent="0.25">
      <c r="A29" s="142"/>
      <c r="B29" s="142"/>
      <c r="C29" s="142"/>
      <c r="D29" s="142" t="s">
        <v>319</v>
      </c>
      <c r="E29" s="142"/>
      <c r="F29" s="142"/>
      <c r="G29" s="142"/>
      <c r="H29" s="142"/>
      <c r="I29" s="142"/>
      <c r="J29" s="142"/>
      <c r="K29" s="142"/>
      <c r="L29" s="142"/>
      <c r="M29" s="142"/>
      <c r="N29" s="142"/>
      <c r="O29" s="142"/>
      <c r="P29" s="142"/>
      <c r="Q29" s="142"/>
    </row>
    <row r="30" spans="1:17" x14ac:dyDescent="0.25">
      <c r="A30" s="142"/>
      <c r="B30" s="142"/>
      <c r="C30" s="142"/>
      <c r="D30" s="142" t="s">
        <v>72</v>
      </c>
      <c r="E30" s="142"/>
      <c r="F30" s="142"/>
      <c r="G30" s="202"/>
      <c r="H30" s="202"/>
      <c r="I30" s="142"/>
      <c r="J30" s="142"/>
      <c r="K30" s="142"/>
      <c r="L30" s="142"/>
      <c r="M30" s="142"/>
      <c r="N30" s="142"/>
      <c r="O30" s="142"/>
      <c r="P30" s="142"/>
      <c r="Q30" s="142"/>
    </row>
    <row r="31" spans="1:17" x14ac:dyDescent="0.25">
      <c r="A31" s="142"/>
      <c r="B31" s="142"/>
      <c r="C31" s="142"/>
      <c r="D31" s="142" t="s">
        <v>321</v>
      </c>
      <c r="E31" s="142"/>
      <c r="F31" s="142"/>
      <c r="G31" s="142"/>
      <c r="H31" s="142"/>
      <c r="I31" s="142"/>
      <c r="J31" s="142"/>
      <c r="K31" s="142"/>
      <c r="L31" s="142"/>
      <c r="M31" s="142"/>
      <c r="N31" s="142"/>
      <c r="O31" s="142"/>
      <c r="P31" s="142"/>
      <c r="Q31" s="142"/>
    </row>
    <row r="32" spans="1:17" x14ac:dyDescent="0.25">
      <c r="A32" s="142"/>
      <c r="B32" s="142"/>
      <c r="C32" s="142"/>
      <c r="D32" s="142" t="s">
        <v>6</v>
      </c>
      <c r="E32" s="142"/>
      <c r="F32" s="142"/>
      <c r="G32" s="142"/>
      <c r="H32" s="142"/>
      <c r="I32" s="142"/>
      <c r="J32" s="142"/>
      <c r="K32" s="142"/>
      <c r="L32" s="142"/>
      <c r="M32" s="142"/>
      <c r="N32" s="142"/>
      <c r="O32" s="142"/>
      <c r="P32" s="142"/>
      <c r="Q32" s="142"/>
    </row>
    <row r="33" spans="1:17" x14ac:dyDescent="0.25">
      <c r="A33" s="142"/>
      <c r="B33" s="142"/>
      <c r="C33" s="142"/>
      <c r="D33" s="142" t="s">
        <v>324</v>
      </c>
      <c r="E33" s="142"/>
      <c r="F33" s="142"/>
      <c r="G33" s="142"/>
      <c r="H33" s="142"/>
      <c r="I33" s="142"/>
      <c r="J33" s="142"/>
      <c r="K33" s="142"/>
      <c r="L33" s="142"/>
      <c r="M33" s="142"/>
      <c r="N33" s="142"/>
      <c r="O33" s="142"/>
      <c r="P33" s="142"/>
      <c r="Q33" s="142"/>
    </row>
    <row r="36" spans="1:17" x14ac:dyDescent="0.25">
      <c r="D36" s="142"/>
    </row>
    <row r="43" spans="1:17" ht="17.25" x14ac:dyDescent="0.25">
      <c r="D43" s="2"/>
      <c r="E43" s="203"/>
    </row>
  </sheetData>
  <customSheetViews>
    <customSheetView guid="{9450532D-65DC-4A61-B439-4C17A0E296E4}" scale="70">
      <pane ySplit="7" topLeftCell="A8" activePane="bottomLeft" state="frozen"/>
      <selection pane="bottomLeft" activeCell="D42" sqref="D42"/>
      <pageMargins left="0.7" right="0.7" top="0.75" bottom="0.75" header="0.3" footer="0.3"/>
      <pageSetup paperSize="9" orientation="portrait" r:id="rId1"/>
    </customSheetView>
    <customSheetView guid="{E1409AE1-92A2-40FE-ADBD-46D78E3C74CB}" scale="70">
      <pane ySplit="7" topLeftCell="A8" activePane="bottomLeft" state="frozen"/>
      <selection pane="bottomLeft"/>
      <pageMargins left="0.7" right="0.7" top="0.75" bottom="0.75" header="0.3" footer="0.3"/>
      <pageSetup paperSize="9" orientation="portrait" r:id="rId2"/>
    </customSheetView>
  </customSheetViews>
  <mergeCells count="13">
    <mergeCell ref="E1:N1"/>
    <mergeCell ref="A5:A6"/>
    <mergeCell ref="D5:D6"/>
    <mergeCell ref="E4:G4"/>
    <mergeCell ref="H4:I4"/>
    <mergeCell ref="B5:B6"/>
    <mergeCell ref="C5:C6"/>
    <mergeCell ref="E3:G3"/>
    <mergeCell ref="J4:L4"/>
    <mergeCell ref="M4:N4"/>
    <mergeCell ref="H3:I3"/>
    <mergeCell ref="J3:L3"/>
    <mergeCell ref="M3:N3"/>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46"/>
  <sheetViews>
    <sheetView zoomScale="55" zoomScaleNormal="55" workbookViewId="0"/>
  </sheetViews>
  <sheetFormatPr defaultColWidth="9.140625" defaultRowHeight="15" x14ac:dyDescent="0.25"/>
  <cols>
    <col min="1" max="2" width="20.42578125" style="93" customWidth="1"/>
    <col min="3" max="3" width="37.140625" style="93" customWidth="1"/>
    <col min="4" max="4" width="32.28515625" style="93" customWidth="1"/>
    <col min="5" max="5" width="64.42578125" style="93" customWidth="1"/>
    <col min="6" max="6" width="21.42578125" style="93" customWidth="1"/>
    <col min="7" max="7" width="56.28515625" style="93" customWidth="1"/>
    <col min="8" max="10" width="9.140625" style="93"/>
    <col min="11" max="11" width="34.28515625" style="93" customWidth="1"/>
    <col min="12" max="16384" width="9.140625" style="93"/>
  </cols>
  <sheetData>
    <row r="1" spans="1:11" ht="17.25" customHeight="1" x14ac:dyDescent="0.25">
      <c r="G1" s="151"/>
    </row>
    <row r="2" spans="1:11" x14ac:dyDescent="0.25">
      <c r="C2" s="87"/>
      <c r="D2" s="24"/>
      <c r="E2" s="24"/>
      <c r="F2" s="42" t="s">
        <v>445</v>
      </c>
      <c r="G2" s="43" t="s">
        <v>611</v>
      </c>
    </row>
    <row r="3" spans="1:11" ht="76.5" x14ac:dyDescent="0.25">
      <c r="C3" s="88" t="s">
        <v>1368</v>
      </c>
      <c r="D3" s="24"/>
      <c r="E3" s="24"/>
      <c r="F3" s="173" t="s">
        <v>446</v>
      </c>
      <c r="G3" s="43" t="s">
        <v>610</v>
      </c>
    </row>
    <row r="4" spans="1:11" x14ac:dyDescent="0.25">
      <c r="A4" s="360"/>
      <c r="B4" s="360"/>
      <c r="C4" s="360"/>
      <c r="D4" s="360"/>
      <c r="E4" s="361"/>
      <c r="F4" s="172" t="s">
        <v>80</v>
      </c>
      <c r="G4" s="43" t="s">
        <v>667</v>
      </c>
    </row>
    <row r="5" spans="1:11" ht="244.5" customHeight="1" x14ac:dyDescent="0.25">
      <c r="A5" s="27" t="s">
        <v>441</v>
      </c>
      <c r="B5" s="29" t="s">
        <v>442</v>
      </c>
      <c r="C5" s="35" t="s">
        <v>463</v>
      </c>
      <c r="D5" s="28" t="s">
        <v>81</v>
      </c>
      <c r="E5" s="29" t="s">
        <v>82</v>
      </c>
      <c r="F5" s="4" t="s">
        <v>83</v>
      </c>
      <c r="G5" s="84" t="s">
        <v>1366</v>
      </c>
      <c r="I5" s="204"/>
      <c r="K5" s="136" t="s">
        <v>4443</v>
      </c>
    </row>
    <row r="6" spans="1:11" s="7" customFormat="1" ht="15" customHeight="1" x14ac:dyDescent="0.25">
      <c r="A6" s="53" t="s">
        <v>490</v>
      </c>
      <c r="B6" s="44" t="s">
        <v>86</v>
      </c>
      <c r="C6" s="30" t="s">
        <v>29</v>
      </c>
      <c r="D6" s="205" t="s">
        <v>84</v>
      </c>
      <c r="E6" s="59" t="s">
        <v>662</v>
      </c>
      <c r="F6" s="100"/>
      <c r="G6" s="62" t="s">
        <v>85</v>
      </c>
      <c r="K6" s="206" t="s">
        <v>4441</v>
      </c>
    </row>
    <row r="7" spans="1:11" s="7" customFormat="1" ht="15" customHeight="1" x14ac:dyDescent="0.25">
      <c r="A7" s="54" t="s">
        <v>491</v>
      </c>
      <c r="B7" s="207" t="s">
        <v>87</v>
      </c>
      <c r="C7" s="208" t="s">
        <v>18</v>
      </c>
      <c r="D7" s="209" t="s">
        <v>84</v>
      </c>
      <c r="E7" s="60" t="s">
        <v>662</v>
      </c>
      <c r="F7" s="101"/>
      <c r="G7" s="137" t="s">
        <v>85</v>
      </c>
      <c r="K7" s="210" t="s">
        <v>4441</v>
      </c>
    </row>
    <row r="8" spans="1:11" s="7" customFormat="1" ht="15" customHeight="1" x14ac:dyDescent="0.25">
      <c r="A8" s="54" t="s">
        <v>492</v>
      </c>
      <c r="B8" s="207" t="s">
        <v>88</v>
      </c>
      <c r="C8" s="208" t="s">
        <v>33</v>
      </c>
      <c r="D8" s="209" t="s">
        <v>84</v>
      </c>
      <c r="E8" s="60" t="s">
        <v>662</v>
      </c>
      <c r="F8" s="101"/>
      <c r="G8" s="137" t="s">
        <v>85</v>
      </c>
      <c r="K8" s="210" t="s">
        <v>4441</v>
      </c>
    </row>
    <row r="9" spans="1:11" s="7" customFormat="1" ht="15" customHeight="1" x14ac:dyDescent="0.25">
      <c r="A9" s="54" t="s">
        <v>493</v>
      </c>
      <c r="B9" s="207" t="s">
        <v>90</v>
      </c>
      <c r="C9" s="208" t="s">
        <v>23</v>
      </c>
      <c r="D9" s="209" t="s">
        <v>84</v>
      </c>
      <c r="E9" s="60" t="s">
        <v>662</v>
      </c>
      <c r="F9" s="101"/>
      <c r="G9" s="137" t="s">
        <v>85</v>
      </c>
      <c r="K9" s="210" t="s">
        <v>4441</v>
      </c>
    </row>
    <row r="10" spans="1:11" s="7" customFormat="1" ht="15" customHeight="1" x14ac:dyDescent="0.25">
      <c r="A10" s="54" t="s">
        <v>494</v>
      </c>
      <c r="B10" s="207" t="s">
        <v>91</v>
      </c>
      <c r="C10" s="208" t="s">
        <v>30</v>
      </c>
      <c r="D10" s="209" t="s">
        <v>84</v>
      </c>
      <c r="E10" s="60" t="s">
        <v>662</v>
      </c>
      <c r="F10" s="101"/>
      <c r="G10" s="137" t="s">
        <v>85</v>
      </c>
      <c r="K10" s="210" t="s">
        <v>4441</v>
      </c>
    </row>
    <row r="11" spans="1:11" s="7" customFormat="1" ht="15" customHeight="1" x14ac:dyDescent="0.25">
      <c r="A11" s="54" t="s">
        <v>495</v>
      </c>
      <c r="B11" s="207" t="s">
        <v>92</v>
      </c>
      <c r="C11" s="208" t="s">
        <v>17</v>
      </c>
      <c r="D11" s="209" t="s">
        <v>84</v>
      </c>
      <c r="E11" s="60" t="s">
        <v>662</v>
      </c>
      <c r="F11" s="101"/>
      <c r="G11" s="137" t="s">
        <v>85</v>
      </c>
      <c r="K11" s="210" t="s">
        <v>4441</v>
      </c>
    </row>
    <row r="12" spans="1:11" s="7" customFormat="1" ht="15" customHeight="1" x14ac:dyDescent="0.25">
      <c r="A12" s="54" t="s">
        <v>496</v>
      </c>
      <c r="B12" s="207" t="s">
        <v>93</v>
      </c>
      <c r="C12" s="208" t="s">
        <v>22</v>
      </c>
      <c r="D12" s="209" t="s">
        <v>84</v>
      </c>
      <c r="E12" s="60" t="s">
        <v>662</v>
      </c>
      <c r="F12" s="101"/>
      <c r="G12" s="137" t="s">
        <v>85</v>
      </c>
      <c r="K12" s="210" t="s">
        <v>4441</v>
      </c>
    </row>
    <row r="13" spans="1:11" s="7" customFormat="1" ht="15" customHeight="1" x14ac:dyDescent="0.25">
      <c r="A13" s="54" t="s">
        <v>497</v>
      </c>
      <c r="B13" s="207" t="s">
        <v>94</v>
      </c>
      <c r="C13" s="208" t="s">
        <v>25</v>
      </c>
      <c r="D13" s="209" t="s">
        <v>84</v>
      </c>
      <c r="E13" s="60" t="s">
        <v>662</v>
      </c>
      <c r="F13" s="101"/>
      <c r="G13" s="137" t="s">
        <v>85</v>
      </c>
      <c r="K13" s="210" t="s">
        <v>4441</v>
      </c>
    </row>
    <row r="14" spans="1:11" s="7" customFormat="1" ht="15" customHeight="1" x14ac:dyDescent="0.25">
      <c r="A14" s="54" t="s">
        <v>498</v>
      </c>
      <c r="B14" s="207" t="s">
        <v>95</v>
      </c>
      <c r="C14" s="208" t="s">
        <v>31</v>
      </c>
      <c r="D14" s="209" t="s">
        <v>84</v>
      </c>
      <c r="E14" s="60" t="s">
        <v>662</v>
      </c>
      <c r="F14" s="101"/>
      <c r="G14" s="137" t="s">
        <v>85</v>
      </c>
      <c r="K14" s="210" t="s">
        <v>4441</v>
      </c>
    </row>
    <row r="15" spans="1:11" s="7" customFormat="1" ht="15" customHeight="1" x14ac:dyDescent="0.25">
      <c r="A15" s="54" t="s">
        <v>499</v>
      </c>
      <c r="B15" s="207" t="s">
        <v>96</v>
      </c>
      <c r="C15" s="208" t="s">
        <v>32</v>
      </c>
      <c r="D15" s="209" t="s">
        <v>84</v>
      </c>
      <c r="E15" s="60" t="s">
        <v>662</v>
      </c>
      <c r="F15" s="101"/>
      <c r="G15" s="137" t="s">
        <v>85</v>
      </c>
      <c r="K15" s="210" t="s">
        <v>4441</v>
      </c>
    </row>
    <row r="16" spans="1:11" s="7" customFormat="1" ht="45" x14ac:dyDescent="0.25">
      <c r="A16" s="54" t="s">
        <v>500</v>
      </c>
      <c r="B16" s="207" t="s">
        <v>97</v>
      </c>
      <c r="C16" s="208" t="s">
        <v>36</v>
      </c>
      <c r="D16" s="209" t="s">
        <v>98</v>
      </c>
      <c r="E16" s="156" t="s">
        <v>4927</v>
      </c>
      <c r="F16" s="101"/>
      <c r="G16" s="137" t="s">
        <v>85</v>
      </c>
      <c r="K16" s="210" t="s">
        <v>4441</v>
      </c>
    </row>
    <row r="17" spans="1:11" s="7" customFormat="1" ht="45" x14ac:dyDescent="0.25">
      <c r="A17" s="211" t="s">
        <v>501</v>
      </c>
      <c r="B17" s="207" t="s">
        <v>99</v>
      </c>
      <c r="C17" s="208" t="s">
        <v>39</v>
      </c>
      <c r="D17" s="209" t="s">
        <v>98</v>
      </c>
      <c r="E17" s="156" t="s">
        <v>4904</v>
      </c>
      <c r="F17" s="101"/>
      <c r="G17" s="212" t="s">
        <v>2</v>
      </c>
      <c r="K17" s="210" t="s">
        <v>4441</v>
      </c>
    </row>
    <row r="18" spans="1:11" s="7" customFormat="1" ht="15" customHeight="1" x14ac:dyDescent="0.25">
      <c r="A18" s="211" t="s">
        <v>502</v>
      </c>
      <c r="B18" s="207" t="s">
        <v>100</v>
      </c>
      <c r="C18" s="208" t="s">
        <v>40</v>
      </c>
      <c r="D18" s="209" t="s">
        <v>98</v>
      </c>
      <c r="E18" s="60" t="s">
        <v>662</v>
      </c>
      <c r="F18" s="101"/>
      <c r="G18" s="137" t="s">
        <v>85</v>
      </c>
      <c r="K18" s="210" t="s">
        <v>4441</v>
      </c>
    </row>
    <row r="19" spans="1:11" s="58" customFormat="1" ht="15" customHeight="1" x14ac:dyDescent="0.25">
      <c r="A19" s="54" t="s">
        <v>503</v>
      </c>
      <c r="B19" s="213" t="s">
        <v>101</v>
      </c>
      <c r="C19" s="214" t="s">
        <v>43</v>
      </c>
      <c r="D19" s="215" t="s">
        <v>98</v>
      </c>
      <c r="E19" s="60" t="s">
        <v>660</v>
      </c>
      <c r="F19" s="101"/>
      <c r="G19" s="137" t="s">
        <v>2</v>
      </c>
      <c r="K19" s="137" t="s">
        <v>4441</v>
      </c>
    </row>
    <row r="20" spans="1:11" s="58" customFormat="1" ht="15" customHeight="1" x14ac:dyDescent="0.25">
      <c r="A20" s="55" t="s">
        <v>504</v>
      </c>
      <c r="B20" s="63" t="s">
        <v>102</v>
      </c>
      <c r="C20" s="64" t="s">
        <v>103</v>
      </c>
      <c r="D20" s="216" t="s">
        <v>98</v>
      </c>
      <c r="E20" s="61" t="s">
        <v>662</v>
      </c>
      <c r="F20" s="102"/>
      <c r="G20" s="138" t="s">
        <v>85</v>
      </c>
      <c r="K20" s="138" t="s">
        <v>4441</v>
      </c>
    </row>
    <row r="22" spans="1:11" ht="22.5" customHeight="1" x14ac:dyDescent="0.25">
      <c r="A22" s="93" t="s">
        <v>1365</v>
      </c>
      <c r="C22" s="217"/>
    </row>
    <row r="23" spans="1:11" ht="17.25" customHeight="1" x14ac:dyDescent="0.25">
      <c r="C23" s="217"/>
      <c r="E23" s="218"/>
    </row>
    <row r="24" spans="1:11" ht="30" customHeight="1" x14ac:dyDescent="0.25">
      <c r="A24" s="89" t="s">
        <v>241</v>
      </c>
      <c r="B24" s="219"/>
      <c r="C24" s="217"/>
      <c r="E24" s="151"/>
    </row>
    <row r="25" spans="1:11" ht="22.5" customHeight="1" x14ac:dyDescent="0.25">
      <c r="A25" s="220" t="s">
        <v>675</v>
      </c>
      <c r="B25" s="221"/>
      <c r="C25" s="217"/>
    </row>
    <row r="26" spans="1:11" ht="22.5" customHeight="1" x14ac:dyDescent="0.25">
      <c r="A26" s="222" t="s">
        <v>328</v>
      </c>
      <c r="B26" s="221"/>
    </row>
    <row r="28" spans="1:11" ht="21" x14ac:dyDescent="0.3">
      <c r="A28" s="25" t="s">
        <v>534</v>
      </c>
      <c r="C28" s="25"/>
    </row>
    <row r="29" spans="1:11" x14ac:dyDescent="0.25">
      <c r="F29" s="25"/>
    </row>
    <row r="30" spans="1:11" x14ac:dyDescent="0.25">
      <c r="B30" s="31" t="s">
        <v>0</v>
      </c>
      <c r="F30" s="25"/>
    </row>
    <row r="31" spans="1:11" x14ac:dyDescent="0.25">
      <c r="B31" s="93" t="s">
        <v>316</v>
      </c>
      <c r="F31" s="25"/>
    </row>
    <row r="32" spans="1:11" x14ac:dyDescent="0.25">
      <c r="B32" s="93" t="s">
        <v>317</v>
      </c>
      <c r="F32" s="25"/>
    </row>
    <row r="33" spans="1:6" x14ac:dyDescent="0.25">
      <c r="B33" s="93" t="s">
        <v>318</v>
      </c>
      <c r="D33" s="26"/>
      <c r="E33" s="26"/>
      <c r="F33" s="25"/>
    </row>
    <row r="34" spans="1:6" x14ac:dyDescent="0.25">
      <c r="B34" s="93" t="s">
        <v>319</v>
      </c>
      <c r="F34" s="213"/>
    </row>
    <row r="35" spans="1:6" x14ac:dyDescent="0.25">
      <c r="B35" s="93" t="s">
        <v>321</v>
      </c>
      <c r="F35" s="25"/>
    </row>
    <row r="36" spans="1:6" x14ac:dyDescent="0.25">
      <c r="B36" s="93" t="s">
        <v>72</v>
      </c>
      <c r="F36" s="25"/>
    </row>
    <row r="37" spans="1:6" x14ac:dyDescent="0.25">
      <c r="B37" s="93" t="s">
        <v>73</v>
      </c>
      <c r="F37" s="25"/>
    </row>
    <row r="38" spans="1:6" x14ac:dyDescent="0.25">
      <c r="B38" s="93" t="s">
        <v>322</v>
      </c>
      <c r="F38" s="25"/>
    </row>
    <row r="39" spans="1:6" x14ac:dyDescent="0.25">
      <c r="B39" s="93" t="s">
        <v>323</v>
      </c>
      <c r="F39" s="25"/>
    </row>
    <row r="40" spans="1:6" x14ac:dyDescent="0.25">
      <c r="B40" s="93" t="s">
        <v>345</v>
      </c>
    </row>
    <row r="41" spans="1:6" x14ac:dyDescent="0.25">
      <c r="B41" s="93" t="s">
        <v>346</v>
      </c>
    </row>
    <row r="42" spans="1:6" x14ac:dyDescent="0.25">
      <c r="B42" s="93" t="s">
        <v>16</v>
      </c>
    </row>
    <row r="43" spans="1:6" x14ac:dyDescent="0.25">
      <c r="B43" s="93" t="s">
        <v>44</v>
      </c>
    </row>
    <row r="44" spans="1:6" x14ac:dyDescent="0.25">
      <c r="B44" s="93" t="s">
        <v>46</v>
      </c>
    </row>
    <row r="46" spans="1:6" x14ac:dyDescent="0.25">
      <c r="A46" s="93" t="s">
        <v>347</v>
      </c>
    </row>
  </sheetData>
  <customSheetViews>
    <customSheetView guid="{9450532D-65DC-4A61-B439-4C17A0E296E4}" scale="70">
      <selection activeCell="F4" sqref="F4"/>
      <pageMargins left="0.7" right="0.7" top="0.75" bottom="0.75" header="0.3" footer="0.3"/>
      <pageSetup paperSize="9" orientation="portrait" r:id="rId1"/>
    </customSheetView>
    <customSheetView guid="{E1409AE1-92A2-40FE-ADBD-46D78E3C74CB}" scale="70">
      <pageMargins left="0.7" right="0.7" top="0.75" bottom="0.75" header="0.3" footer="0.3"/>
      <pageSetup paperSize="9" orientation="portrait" r:id="rId2"/>
    </customSheetView>
  </customSheetViews>
  <mergeCells count="1">
    <mergeCell ref="A4:E4"/>
  </mergeCells>
  <conditionalFormatting sqref="A6:E20">
    <cfRule type="expression" dxfId="13" priority="1">
      <formula>#REF!="Disabled"</formula>
    </cfRule>
  </conditionalFormatting>
  <conditionalFormatting sqref="E23">
    <cfRule type="expression" dxfId="12" priority="3">
      <formula>#REF!="Disabled"</formula>
    </cfRule>
  </conditionalFormatting>
  <conditionalFormatting sqref="F6:F20">
    <cfRule type="cellIs" dxfId="11" priority="4" operator="equal">
      <formula>"X"</formula>
    </cfRule>
  </conditionalFormatting>
  <pageMargins left="0.70866141732283472" right="0.70866141732283472" top="0.74803149606299213" bottom="0.74803149606299213" header="0.31496062992125984" footer="0.31496062992125984"/>
  <pageSetup paperSize="8" scale="36"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56"/>
  <sheetViews>
    <sheetView zoomScale="55" zoomScaleNormal="55" workbookViewId="0"/>
  </sheetViews>
  <sheetFormatPr defaultColWidth="9.140625" defaultRowHeight="15" x14ac:dyDescent="0.25"/>
  <cols>
    <col min="1" max="1" width="16" style="93" customWidth="1"/>
    <col min="2" max="2" width="16.7109375" style="93" customWidth="1"/>
    <col min="3" max="3" width="42" style="93" customWidth="1"/>
    <col min="4" max="4" width="23.42578125" style="93" customWidth="1"/>
    <col min="5" max="5" width="72.85546875" style="93" customWidth="1"/>
    <col min="6" max="6" width="16.42578125" style="93" customWidth="1"/>
    <col min="7" max="10" width="39.7109375" style="93" customWidth="1"/>
    <col min="11" max="12" width="42" style="93" customWidth="1"/>
    <col min="13" max="13" width="9.140625" style="93" customWidth="1"/>
    <col min="14" max="14" width="17.5703125" style="93" customWidth="1"/>
    <col min="15" max="16384" width="9.140625" style="93"/>
  </cols>
  <sheetData>
    <row r="1" spans="1:14" ht="12.75" customHeight="1" x14ac:dyDescent="0.25">
      <c r="H1" s="151"/>
      <c r="I1" s="151"/>
      <c r="K1" s="151"/>
      <c r="L1" s="151"/>
    </row>
    <row r="2" spans="1:14" ht="30" x14ac:dyDescent="0.25">
      <c r="C2" s="223"/>
      <c r="D2" s="24"/>
      <c r="E2" s="24"/>
      <c r="F2" s="42" t="s">
        <v>445</v>
      </c>
      <c r="G2" s="43" t="s">
        <v>447</v>
      </c>
      <c r="H2" s="43" t="s">
        <v>665</v>
      </c>
      <c r="I2" s="43" t="s">
        <v>448</v>
      </c>
      <c r="J2" s="43" t="s">
        <v>633</v>
      </c>
      <c r="K2" s="43" t="s">
        <v>631</v>
      </c>
      <c r="L2" s="43" t="s">
        <v>6300</v>
      </c>
    </row>
    <row r="3" spans="1:14" ht="107.25" customHeight="1" x14ac:dyDescent="0.25">
      <c r="C3" s="88" t="s">
        <v>1367</v>
      </c>
      <c r="D3" s="24"/>
      <c r="E3" s="87"/>
      <c r="F3" s="173" t="s">
        <v>446</v>
      </c>
      <c r="G3" s="43" t="s">
        <v>78</v>
      </c>
      <c r="H3" s="43" t="s">
        <v>659</v>
      </c>
      <c r="I3" s="43" t="s">
        <v>79</v>
      </c>
      <c r="J3" s="43" t="s">
        <v>632</v>
      </c>
      <c r="K3" s="43" t="s">
        <v>630</v>
      </c>
      <c r="L3" s="43" t="s">
        <v>3</v>
      </c>
    </row>
    <row r="4" spans="1:14" ht="39" customHeight="1" x14ac:dyDescent="0.25">
      <c r="A4" s="360"/>
      <c r="B4" s="360"/>
      <c r="C4" s="360"/>
      <c r="D4" s="360"/>
      <c r="E4" s="361"/>
      <c r="F4" s="172" t="s">
        <v>80</v>
      </c>
      <c r="G4" s="43" t="s">
        <v>5565</v>
      </c>
      <c r="H4" s="43" t="s">
        <v>666</v>
      </c>
      <c r="I4" s="43" t="s">
        <v>5564</v>
      </c>
      <c r="J4" s="43" t="s">
        <v>6313</v>
      </c>
      <c r="K4" s="43" t="s">
        <v>672</v>
      </c>
      <c r="L4" s="43" t="s">
        <v>5630</v>
      </c>
    </row>
    <row r="5" spans="1:14" ht="246.95" customHeight="1" x14ac:dyDescent="0.25">
      <c r="A5" s="69" t="s">
        <v>441</v>
      </c>
      <c r="B5" s="65" t="s">
        <v>442</v>
      </c>
      <c r="C5" s="66" t="s">
        <v>463</v>
      </c>
      <c r="D5" s="67" t="s">
        <v>81</v>
      </c>
      <c r="E5" s="68" t="s">
        <v>82</v>
      </c>
      <c r="F5" s="172" t="s">
        <v>83</v>
      </c>
      <c r="G5" s="83" t="s">
        <v>671</v>
      </c>
      <c r="H5" s="136" t="s">
        <v>673</v>
      </c>
      <c r="I5" s="136" t="s">
        <v>674</v>
      </c>
      <c r="J5" s="83" t="s">
        <v>5566</v>
      </c>
      <c r="K5" s="83" t="s">
        <v>5567</v>
      </c>
      <c r="L5" s="136" t="s">
        <v>6301</v>
      </c>
      <c r="N5" s="136" t="s">
        <v>4443</v>
      </c>
    </row>
    <row r="6" spans="1:14" s="7" customFormat="1" ht="15" customHeight="1" x14ac:dyDescent="0.25">
      <c r="A6" s="53" t="s">
        <v>634</v>
      </c>
      <c r="B6" s="44" t="s">
        <v>86</v>
      </c>
      <c r="C6" s="30" t="s">
        <v>29</v>
      </c>
      <c r="D6" s="205" t="s">
        <v>84</v>
      </c>
      <c r="E6" s="70" t="s">
        <v>661</v>
      </c>
      <c r="F6" s="100"/>
      <c r="G6" s="71"/>
      <c r="H6" s="73"/>
      <c r="I6" s="71"/>
      <c r="J6" s="82" t="s">
        <v>85</v>
      </c>
      <c r="K6" s="82" t="s">
        <v>85</v>
      </c>
      <c r="L6" s="72"/>
      <c r="N6" s="206" t="s">
        <v>4441</v>
      </c>
    </row>
    <row r="7" spans="1:14" s="7" customFormat="1" ht="15" customHeight="1" x14ac:dyDescent="0.25">
      <c r="A7" s="54" t="s">
        <v>635</v>
      </c>
      <c r="B7" s="207" t="s">
        <v>87</v>
      </c>
      <c r="C7" s="208" t="s">
        <v>18</v>
      </c>
      <c r="D7" s="209" t="s">
        <v>84</v>
      </c>
      <c r="E7" s="213" t="s">
        <v>661</v>
      </c>
      <c r="F7" s="101"/>
      <c r="G7" s="72"/>
      <c r="H7" s="74"/>
      <c r="I7" s="72"/>
      <c r="J7" s="78" t="s">
        <v>85</v>
      </c>
      <c r="K7" s="78" t="s">
        <v>85</v>
      </c>
      <c r="L7" s="72"/>
      <c r="N7" s="210" t="s">
        <v>4441</v>
      </c>
    </row>
    <row r="8" spans="1:14" s="7" customFormat="1" ht="15" customHeight="1" x14ac:dyDescent="0.25">
      <c r="A8" s="54" t="s">
        <v>636</v>
      </c>
      <c r="B8" s="207" t="s">
        <v>88</v>
      </c>
      <c r="C8" s="208" t="s">
        <v>33</v>
      </c>
      <c r="D8" s="209" t="s">
        <v>84</v>
      </c>
      <c r="E8" s="213" t="s">
        <v>661</v>
      </c>
      <c r="F8" s="101"/>
      <c r="G8" s="72"/>
      <c r="H8" s="74"/>
      <c r="I8" s="72"/>
      <c r="J8" s="78" t="s">
        <v>85</v>
      </c>
      <c r="K8" s="78" t="s">
        <v>85</v>
      </c>
      <c r="L8" s="72"/>
      <c r="N8" s="210" t="s">
        <v>4441</v>
      </c>
    </row>
    <row r="9" spans="1:14" s="7" customFormat="1" ht="15" customHeight="1" x14ac:dyDescent="0.25">
      <c r="A9" s="54" t="s">
        <v>637</v>
      </c>
      <c r="B9" s="207" t="s">
        <v>90</v>
      </c>
      <c r="C9" s="208" t="s">
        <v>23</v>
      </c>
      <c r="D9" s="209" t="s">
        <v>84</v>
      </c>
      <c r="E9" s="213" t="s">
        <v>661</v>
      </c>
      <c r="F9" s="101"/>
      <c r="G9" s="72"/>
      <c r="H9" s="74"/>
      <c r="I9" s="72"/>
      <c r="J9" s="78" t="s">
        <v>85</v>
      </c>
      <c r="K9" s="78" t="s">
        <v>85</v>
      </c>
      <c r="L9" s="72"/>
      <c r="N9" s="210" t="s">
        <v>4441</v>
      </c>
    </row>
    <row r="10" spans="1:14" s="7" customFormat="1" ht="15" customHeight="1" x14ac:dyDescent="0.25">
      <c r="A10" s="54" t="s">
        <v>638</v>
      </c>
      <c r="B10" s="207" t="s">
        <v>91</v>
      </c>
      <c r="C10" s="208" t="s">
        <v>30</v>
      </c>
      <c r="D10" s="209" t="s">
        <v>84</v>
      </c>
      <c r="E10" s="213" t="s">
        <v>661</v>
      </c>
      <c r="F10" s="101"/>
      <c r="G10" s="72"/>
      <c r="H10" s="74"/>
      <c r="I10" s="72"/>
      <c r="J10" s="78" t="s">
        <v>85</v>
      </c>
      <c r="K10" s="78" t="s">
        <v>85</v>
      </c>
      <c r="L10" s="72"/>
      <c r="N10" s="210" t="s">
        <v>4441</v>
      </c>
    </row>
    <row r="11" spans="1:14" s="7" customFormat="1" ht="15" customHeight="1" x14ac:dyDescent="0.25">
      <c r="A11" s="54" t="s">
        <v>639</v>
      </c>
      <c r="B11" s="207" t="s">
        <v>92</v>
      </c>
      <c r="C11" s="208" t="s">
        <v>17</v>
      </c>
      <c r="D11" s="209" t="s">
        <v>84</v>
      </c>
      <c r="E11" s="213" t="s">
        <v>661</v>
      </c>
      <c r="F11" s="101"/>
      <c r="G11" s="72"/>
      <c r="H11" s="74"/>
      <c r="I11" s="72"/>
      <c r="J11" s="78" t="s">
        <v>85</v>
      </c>
      <c r="K11" s="78" t="s">
        <v>85</v>
      </c>
      <c r="L11" s="72"/>
      <c r="N11" s="210" t="s">
        <v>4441</v>
      </c>
    </row>
    <row r="12" spans="1:14" s="7" customFormat="1" ht="15" customHeight="1" x14ac:dyDescent="0.25">
      <c r="A12" s="54" t="s">
        <v>640</v>
      </c>
      <c r="B12" s="207" t="s">
        <v>93</v>
      </c>
      <c r="C12" s="208" t="s">
        <v>22</v>
      </c>
      <c r="D12" s="209" t="s">
        <v>84</v>
      </c>
      <c r="E12" s="213" t="s">
        <v>661</v>
      </c>
      <c r="F12" s="101"/>
      <c r="G12" s="72"/>
      <c r="H12" s="74"/>
      <c r="I12" s="72"/>
      <c r="J12" s="78" t="s">
        <v>85</v>
      </c>
      <c r="K12" s="78" t="s">
        <v>85</v>
      </c>
      <c r="L12" s="72"/>
      <c r="N12" s="210" t="s">
        <v>4441</v>
      </c>
    </row>
    <row r="13" spans="1:14" s="7" customFormat="1" ht="15" customHeight="1" x14ac:dyDescent="0.25">
      <c r="A13" s="54" t="s">
        <v>641</v>
      </c>
      <c r="B13" s="207" t="s">
        <v>94</v>
      </c>
      <c r="C13" s="208" t="s">
        <v>25</v>
      </c>
      <c r="D13" s="209" t="s">
        <v>84</v>
      </c>
      <c r="E13" s="213" t="s">
        <v>661</v>
      </c>
      <c r="F13" s="101"/>
      <c r="G13" s="72"/>
      <c r="H13" s="74"/>
      <c r="I13" s="72"/>
      <c r="J13" s="78" t="s">
        <v>85</v>
      </c>
      <c r="K13" s="78" t="s">
        <v>85</v>
      </c>
      <c r="L13" s="72"/>
      <c r="N13" s="210" t="s">
        <v>4441</v>
      </c>
    </row>
    <row r="14" spans="1:14" s="7" customFormat="1" ht="15" customHeight="1" x14ac:dyDescent="0.25">
      <c r="A14" s="54" t="s">
        <v>642</v>
      </c>
      <c r="B14" s="207" t="s">
        <v>95</v>
      </c>
      <c r="C14" s="208" t="s">
        <v>31</v>
      </c>
      <c r="D14" s="209" t="s">
        <v>84</v>
      </c>
      <c r="E14" s="213" t="s">
        <v>661</v>
      </c>
      <c r="F14" s="101"/>
      <c r="G14" s="72"/>
      <c r="H14" s="74"/>
      <c r="I14" s="72"/>
      <c r="J14" s="78" t="s">
        <v>85</v>
      </c>
      <c r="K14" s="78" t="s">
        <v>85</v>
      </c>
      <c r="L14" s="72"/>
      <c r="N14" s="210" t="s">
        <v>4441</v>
      </c>
    </row>
    <row r="15" spans="1:14" s="7" customFormat="1" ht="15" customHeight="1" x14ac:dyDescent="0.25">
      <c r="A15" s="54" t="s">
        <v>643</v>
      </c>
      <c r="B15" s="207" t="s">
        <v>96</v>
      </c>
      <c r="C15" s="208" t="s">
        <v>32</v>
      </c>
      <c r="D15" s="209" t="s">
        <v>84</v>
      </c>
      <c r="E15" s="213" t="s">
        <v>661</v>
      </c>
      <c r="F15" s="101"/>
      <c r="G15" s="72"/>
      <c r="H15" s="74"/>
      <c r="I15" s="72"/>
      <c r="J15" s="224" t="s">
        <v>85</v>
      </c>
      <c r="K15" s="224" t="s">
        <v>85</v>
      </c>
      <c r="L15" s="72"/>
      <c r="N15" s="210" t="s">
        <v>4441</v>
      </c>
    </row>
    <row r="16" spans="1:14" s="7" customFormat="1" ht="45" x14ac:dyDescent="0.25">
      <c r="A16" s="54" t="s">
        <v>644</v>
      </c>
      <c r="B16" s="207" t="s">
        <v>97</v>
      </c>
      <c r="C16" s="208" t="s">
        <v>36</v>
      </c>
      <c r="D16" s="209" t="s">
        <v>98</v>
      </c>
      <c r="E16" s="218" t="s">
        <v>4928</v>
      </c>
      <c r="F16" s="101"/>
      <c r="G16" s="72"/>
      <c r="H16" s="74"/>
      <c r="I16" s="72"/>
      <c r="J16" s="78" t="s">
        <v>85</v>
      </c>
      <c r="K16" s="78" t="s">
        <v>85</v>
      </c>
      <c r="L16" s="72"/>
      <c r="N16" s="210" t="s">
        <v>4441</v>
      </c>
    </row>
    <row r="17" spans="1:14" s="7" customFormat="1" ht="30" x14ac:dyDescent="0.25">
      <c r="A17" s="54" t="s">
        <v>645</v>
      </c>
      <c r="B17" s="207" t="s">
        <v>99</v>
      </c>
      <c r="C17" s="208" t="s">
        <v>39</v>
      </c>
      <c r="D17" s="209" t="s">
        <v>98</v>
      </c>
      <c r="E17" s="218" t="s">
        <v>4905</v>
      </c>
      <c r="F17" s="101"/>
      <c r="G17" s="72"/>
      <c r="H17" s="72"/>
      <c r="I17" s="72"/>
      <c r="J17" s="78" t="s">
        <v>2</v>
      </c>
      <c r="K17" s="78" t="s">
        <v>2</v>
      </c>
      <c r="L17" s="72"/>
      <c r="M17" s="225"/>
      <c r="N17" s="210" t="s">
        <v>4441</v>
      </c>
    </row>
    <row r="18" spans="1:14" s="7" customFormat="1" ht="15" customHeight="1" x14ac:dyDescent="0.25">
      <c r="A18" s="54" t="s">
        <v>646</v>
      </c>
      <c r="B18" s="207" t="s">
        <v>100</v>
      </c>
      <c r="C18" s="208" t="s">
        <v>40</v>
      </c>
      <c r="D18" s="209" t="s">
        <v>98</v>
      </c>
      <c r="E18" s="213" t="s">
        <v>661</v>
      </c>
      <c r="F18" s="101"/>
      <c r="G18" s="72"/>
      <c r="H18" s="72"/>
      <c r="I18" s="72"/>
      <c r="J18" s="78" t="s">
        <v>85</v>
      </c>
      <c r="K18" s="78" t="s">
        <v>85</v>
      </c>
      <c r="L18" s="72"/>
      <c r="N18" s="210" t="s">
        <v>4441</v>
      </c>
    </row>
    <row r="19" spans="1:14" s="58" customFormat="1" ht="15" customHeight="1" x14ac:dyDescent="0.25">
      <c r="A19" s="54" t="s">
        <v>647</v>
      </c>
      <c r="B19" s="207" t="s">
        <v>102</v>
      </c>
      <c r="C19" s="208" t="s">
        <v>103</v>
      </c>
      <c r="D19" s="209" t="s">
        <v>98</v>
      </c>
      <c r="E19" s="213" t="s">
        <v>661</v>
      </c>
      <c r="F19" s="101"/>
      <c r="G19" s="72"/>
      <c r="H19" s="74"/>
      <c r="I19" s="72"/>
      <c r="J19" s="78" t="s">
        <v>85</v>
      </c>
      <c r="K19" s="78" t="s">
        <v>85</v>
      </c>
      <c r="L19" s="72"/>
      <c r="N19" s="137" t="s">
        <v>4441</v>
      </c>
    </row>
    <row r="20" spans="1:14" s="58" customFormat="1" ht="15" customHeight="1" x14ac:dyDescent="0.25">
      <c r="A20" s="54" t="s">
        <v>648</v>
      </c>
      <c r="B20" s="207" t="s">
        <v>106</v>
      </c>
      <c r="C20" s="208" t="s">
        <v>48</v>
      </c>
      <c r="D20" s="209" t="s">
        <v>107</v>
      </c>
      <c r="E20" s="213" t="s">
        <v>678</v>
      </c>
      <c r="F20" s="101"/>
      <c r="G20" s="77" t="s">
        <v>2</v>
      </c>
      <c r="H20" s="76" t="s">
        <v>2</v>
      </c>
      <c r="I20" s="76" t="s">
        <v>2</v>
      </c>
      <c r="J20" s="78" t="s">
        <v>85</v>
      </c>
      <c r="K20" s="72"/>
      <c r="L20" s="78" t="s">
        <v>2</v>
      </c>
      <c r="N20" s="137" t="s">
        <v>4441</v>
      </c>
    </row>
    <row r="21" spans="1:14" s="58" customFormat="1" ht="15" customHeight="1" x14ac:dyDescent="0.25">
      <c r="A21" s="54" t="s">
        <v>649</v>
      </c>
      <c r="B21" s="207" t="s">
        <v>108</v>
      </c>
      <c r="C21" s="208" t="s">
        <v>49</v>
      </c>
      <c r="D21" s="209" t="s">
        <v>107</v>
      </c>
      <c r="E21" s="213" t="s">
        <v>660</v>
      </c>
      <c r="F21" s="101"/>
      <c r="G21" s="77" t="s">
        <v>2</v>
      </c>
      <c r="H21" s="76" t="s">
        <v>2</v>
      </c>
      <c r="I21" s="76" t="s">
        <v>2</v>
      </c>
      <c r="J21" s="78" t="s">
        <v>2</v>
      </c>
      <c r="K21" s="72"/>
      <c r="L21" s="78" t="s">
        <v>2</v>
      </c>
      <c r="N21" s="137" t="s">
        <v>4441</v>
      </c>
    </row>
    <row r="22" spans="1:14" s="58" customFormat="1" ht="15" customHeight="1" x14ac:dyDescent="0.25">
      <c r="A22" s="54" t="s">
        <v>650</v>
      </c>
      <c r="B22" s="207" t="s">
        <v>109</v>
      </c>
      <c r="C22" s="208" t="s">
        <v>110</v>
      </c>
      <c r="D22" s="209" t="s">
        <v>107</v>
      </c>
      <c r="E22" s="213" t="s">
        <v>676</v>
      </c>
      <c r="F22" s="101"/>
      <c r="G22" s="77" t="s">
        <v>85</v>
      </c>
      <c r="H22" s="76" t="s">
        <v>85</v>
      </c>
      <c r="I22" s="76" t="s">
        <v>2</v>
      </c>
      <c r="J22" s="78" t="s">
        <v>2</v>
      </c>
      <c r="K22" s="72"/>
      <c r="L22" s="78" t="s">
        <v>2</v>
      </c>
      <c r="N22" s="137" t="s">
        <v>4441</v>
      </c>
    </row>
    <row r="23" spans="1:14" s="58" customFormat="1" ht="15" customHeight="1" x14ac:dyDescent="0.25">
      <c r="A23" s="54" t="s">
        <v>651</v>
      </c>
      <c r="B23" s="207" t="s">
        <v>111</v>
      </c>
      <c r="C23" s="208" t="s">
        <v>112</v>
      </c>
      <c r="D23" s="209" t="s">
        <v>107</v>
      </c>
      <c r="E23" s="213" t="s">
        <v>5917</v>
      </c>
      <c r="F23" s="101"/>
      <c r="G23" s="77" t="s">
        <v>85</v>
      </c>
      <c r="H23" s="76" t="s">
        <v>2</v>
      </c>
      <c r="I23" s="76" t="s">
        <v>2</v>
      </c>
      <c r="J23" s="78" t="s">
        <v>85</v>
      </c>
      <c r="K23" s="72"/>
      <c r="L23" s="78" t="s">
        <v>2</v>
      </c>
      <c r="N23" s="137" t="s">
        <v>4441</v>
      </c>
    </row>
    <row r="24" spans="1:14" s="58" customFormat="1" ht="15" customHeight="1" x14ac:dyDescent="0.25">
      <c r="A24" s="54" t="s">
        <v>652</v>
      </c>
      <c r="B24" s="213" t="s">
        <v>113</v>
      </c>
      <c r="C24" s="214" t="s">
        <v>52</v>
      </c>
      <c r="D24" s="215" t="s">
        <v>107</v>
      </c>
      <c r="E24" s="213" t="s">
        <v>5917</v>
      </c>
      <c r="F24" s="101"/>
      <c r="G24" s="77" t="s">
        <v>85</v>
      </c>
      <c r="H24" s="76" t="s">
        <v>2</v>
      </c>
      <c r="I24" s="76" t="s">
        <v>2</v>
      </c>
      <c r="J24" s="78" t="s">
        <v>85</v>
      </c>
      <c r="K24" s="72"/>
      <c r="L24" s="78" t="s">
        <v>2</v>
      </c>
      <c r="N24" s="137" t="s">
        <v>4441</v>
      </c>
    </row>
    <row r="25" spans="1:14" s="58" customFormat="1" ht="15" customHeight="1" x14ac:dyDescent="0.25">
      <c r="A25" s="54" t="s">
        <v>653</v>
      </c>
      <c r="B25" s="213" t="s">
        <v>114</v>
      </c>
      <c r="C25" s="214" t="s">
        <v>50</v>
      </c>
      <c r="D25" s="215" t="s">
        <v>107</v>
      </c>
      <c r="E25" s="213" t="s">
        <v>677</v>
      </c>
      <c r="F25" s="101"/>
      <c r="G25" s="77" t="s">
        <v>85</v>
      </c>
      <c r="H25" s="76" t="s">
        <v>85</v>
      </c>
      <c r="I25" s="76" t="s">
        <v>2</v>
      </c>
      <c r="J25" s="78" t="s">
        <v>85</v>
      </c>
      <c r="K25" s="72"/>
      <c r="L25" s="78" t="s">
        <v>2</v>
      </c>
      <c r="N25" s="137" t="s">
        <v>4441</v>
      </c>
    </row>
    <row r="26" spans="1:14" s="58" customFormat="1" ht="15" customHeight="1" x14ac:dyDescent="0.25">
      <c r="A26" s="54" t="s">
        <v>654</v>
      </c>
      <c r="B26" s="213" t="s">
        <v>115</v>
      </c>
      <c r="C26" s="214" t="s">
        <v>54</v>
      </c>
      <c r="D26" s="215" t="s">
        <v>107</v>
      </c>
      <c r="E26" s="213" t="s">
        <v>660</v>
      </c>
      <c r="F26" s="101"/>
      <c r="G26" s="77" t="s">
        <v>2</v>
      </c>
      <c r="H26" s="76" t="s">
        <v>2</v>
      </c>
      <c r="I26" s="76" t="s">
        <v>2</v>
      </c>
      <c r="J26" s="78" t="s">
        <v>2</v>
      </c>
      <c r="K26" s="72"/>
      <c r="L26" s="78" t="s">
        <v>2</v>
      </c>
      <c r="N26" s="137" t="s">
        <v>4441</v>
      </c>
    </row>
    <row r="27" spans="1:14" s="58" customFormat="1" ht="15" customHeight="1" x14ac:dyDescent="0.25">
      <c r="A27" s="54" t="s">
        <v>655</v>
      </c>
      <c r="B27" s="213" t="s">
        <v>116</v>
      </c>
      <c r="C27" s="214" t="s">
        <v>55</v>
      </c>
      <c r="D27" s="215" t="s">
        <v>107</v>
      </c>
      <c r="E27" s="213" t="s">
        <v>6291</v>
      </c>
      <c r="F27" s="101"/>
      <c r="G27" s="77" t="s">
        <v>85</v>
      </c>
      <c r="H27" s="76" t="s">
        <v>85</v>
      </c>
      <c r="I27" s="76" t="s">
        <v>2</v>
      </c>
      <c r="J27" s="78" t="s">
        <v>85</v>
      </c>
      <c r="K27" s="72"/>
      <c r="L27" s="78" t="s">
        <v>85</v>
      </c>
      <c r="N27" s="137" t="s">
        <v>4441</v>
      </c>
    </row>
    <row r="28" spans="1:14" s="58" customFormat="1" ht="15" customHeight="1" x14ac:dyDescent="0.25">
      <c r="A28" s="54" t="s">
        <v>656</v>
      </c>
      <c r="B28" s="213" t="s">
        <v>117</v>
      </c>
      <c r="C28" s="214" t="s">
        <v>57</v>
      </c>
      <c r="D28" s="215" t="s">
        <v>107</v>
      </c>
      <c r="E28" s="213" t="s">
        <v>678</v>
      </c>
      <c r="F28" s="101"/>
      <c r="G28" s="77" t="s">
        <v>2</v>
      </c>
      <c r="H28" s="76" t="s">
        <v>2</v>
      </c>
      <c r="I28" s="76" t="s">
        <v>2</v>
      </c>
      <c r="J28" s="78" t="s">
        <v>85</v>
      </c>
      <c r="K28" s="72"/>
      <c r="L28" s="78" t="s">
        <v>2</v>
      </c>
      <c r="N28" s="137" t="s">
        <v>4441</v>
      </c>
    </row>
    <row r="29" spans="1:14" s="58" customFormat="1" ht="15" customHeight="1" x14ac:dyDescent="0.25">
      <c r="A29" s="54" t="s">
        <v>657</v>
      </c>
      <c r="B29" s="213" t="s">
        <v>118</v>
      </c>
      <c r="C29" s="214" t="s">
        <v>119</v>
      </c>
      <c r="D29" s="215" t="s">
        <v>107</v>
      </c>
      <c r="E29" s="213" t="s">
        <v>679</v>
      </c>
      <c r="F29" s="101"/>
      <c r="G29" s="77" t="s">
        <v>2</v>
      </c>
      <c r="H29" s="76" t="s">
        <v>2</v>
      </c>
      <c r="I29" s="76" t="s">
        <v>85</v>
      </c>
      <c r="J29" s="78" t="s">
        <v>85</v>
      </c>
      <c r="K29" s="72"/>
      <c r="L29" s="78" t="s">
        <v>2</v>
      </c>
      <c r="N29" s="137" t="s">
        <v>4441</v>
      </c>
    </row>
    <row r="30" spans="1:14" s="58" customFormat="1" ht="15" customHeight="1" x14ac:dyDescent="0.25">
      <c r="A30" s="55" t="s">
        <v>658</v>
      </c>
      <c r="B30" s="63" t="s">
        <v>120</v>
      </c>
      <c r="C30" s="64" t="s">
        <v>59</v>
      </c>
      <c r="D30" s="216" t="s">
        <v>107</v>
      </c>
      <c r="E30" s="61" t="s">
        <v>5917</v>
      </c>
      <c r="F30" s="102"/>
      <c r="G30" s="79" t="s">
        <v>85</v>
      </c>
      <c r="H30" s="80" t="s">
        <v>2</v>
      </c>
      <c r="I30" s="80" t="s">
        <v>2</v>
      </c>
      <c r="J30" s="81" t="s">
        <v>85</v>
      </c>
      <c r="K30" s="75"/>
      <c r="L30" s="81" t="s">
        <v>2</v>
      </c>
      <c r="N30" s="138" t="s">
        <v>4441</v>
      </c>
    </row>
    <row r="31" spans="1:14" s="58" customFormat="1" ht="15" customHeight="1" x14ac:dyDescent="0.25">
      <c r="A31" s="226"/>
      <c r="B31" s="213"/>
      <c r="C31" s="214"/>
      <c r="D31" s="215"/>
      <c r="E31" s="213"/>
      <c r="F31" s="227"/>
      <c r="G31" s="228"/>
      <c r="H31" s="93"/>
      <c r="I31" s="93"/>
      <c r="K31" s="229"/>
      <c r="L31" s="229"/>
    </row>
    <row r="32" spans="1:14" s="58" customFormat="1" ht="22.5" customHeight="1" x14ac:dyDescent="0.25">
      <c r="A32" s="93" t="s">
        <v>329</v>
      </c>
      <c r="F32" s="227"/>
      <c r="G32" s="228"/>
      <c r="H32" s="230"/>
      <c r="I32" s="230"/>
      <c r="K32" s="229"/>
      <c r="L32" s="229"/>
    </row>
    <row r="33" spans="1:12" s="58" customFormat="1" ht="15" customHeight="1" x14ac:dyDescent="0.25">
      <c r="B33" s="93"/>
      <c r="C33" s="217"/>
      <c r="D33" s="93"/>
      <c r="E33" s="93"/>
      <c r="F33" s="227"/>
      <c r="G33" s="228"/>
      <c r="H33" s="230"/>
      <c r="I33" s="230"/>
      <c r="K33" s="229"/>
      <c r="L33" s="229"/>
    </row>
    <row r="34" spans="1:12" ht="22.5" customHeight="1" x14ac:dyDescent="0.25">
      <c r="A34" s="89" t="s">
        <v>241</v>
      </c>
      <c r="B34" s="219"/>
      <c r="C34" s="217"/>
      <c r="G34" s="230"/>
    </row>
    <row r="35" spans="1:12" ht="22.5" customHeight="1" x14ac:dyDescent="0.25">
      <c r="A35" s="220" t="s">
        <v>675</v>
      </c>
      <c r="B35" s="221"/>
      <c r="C35" s="217"/>
      <c r="G35" s="230"/>
      <c r="H35" s="25"/>
      <c r="I35" s="25"/>
    </row>
    <row r="36" spans="1:12" ht="22.5" customHeight="1" x14ac:dyDescent="0.25">
      <c r="A36" s="222" t="s">
        <v>328</v>
      </c>
      <c r="B36" s="221"/>
      <c r="G36" s="230"/>
      <c r="H36" s="188"/>
      <c r="I36" s="188"/>
    </row>
    <row r="37" spans="1:12" x14ac:dyDescent="0.25">
      <c r="H37" s="188"/>
      <c r="I37" s="188"/>
    </row>
    <row r="38" spans="1:12" ht="21" x14ac:dyDescent="0.3">
      <c r="A38" s="25" t="s">
        <v>534</v>
      </c>
      <c r="C38" s="25"/>
      <c r="H38" s="188"/>
      <c r="I38" s="188"/>
    </row>
    <row r="39" spans="1:12" x14ac:dyDescent="0.25">
      <c r="F39" s="25"/>
      <c r="G39" s="25"/>
      <c r="H39" s="25"/>
      <c r="I39" s="25"/>
    </row>
    <row r="40" spans="1:12" x14ac:dyDescent="0.25">
      <c r="B40" s="31" t="s">
        <v>0</v>
      </c>
      <c r="F40" s="25"/>
      <c r="G40" s="188"/>
      <c r="H40" s="25"/>
      <c r="I40" s="25"/>
    </row>
    <row r="41" spans="1:12" x14ac:dyDescent="0.25">
      <c r="B41" s="93" t="s">
        <v>316</v>
      </c>
      <c r="F41" s="25"/>
      <c r="G41" s="188"/>
      <c r="H41" s="25"/>
      <c r="I41" s="25"/>
    </row>
    <row r="42" spans="1:12" x14ac:dyDescent="0.25">
      <c r="B42" s="93" t="s">
        <v>317</v>
      </c>
      <c r="F42" s="25"/>
      <c r="G42" s="188"/>
      <c r="H42" s="25"/>
      <c r="I42" s="25"/>
    </row>
    <row r="43" spans="1:12" x14ac:dyDescent="0.25">
      <c r="B43" s="93" t="s">
        <v>318</v>
      </c>
      <c r="D43" s="26"/>
      <c r="E43" s="26"/>
      <c r="F43" s="25"/>
      <c r="G43" s="25"/>
      <c r="H43" s="25"/>
      <c r="I43" s="25"/>
    </row>
    <row r="44" spans="1:12" x14ac:dyDescent="0.25">
      <c r="B44" s="93" t="s">
        <v>319</v>
      </c>
      <c r="F44" s="213"/>
      <c r="G44" s="25"/>
      <c r="H44" s="25"/>
      <c r="I44" s="25"/>
    </row>
    <row r="45" spans="1:12" x14ac:dyDescent="0.25">
      <c r="B45" s="93" t="s">
        <v>321</v>
      </c>
      <c r="F45" s="25"/>
      <c r="G45" s="25"/>
      <c r="H45" s="25"/>
      <c r="I45" s="25"/>
    </row>
    <row r="46" spans="1:12" x14ac:dyDescent="0.25">
      <c r="B46" s="93" t="s">
        <v>72</v>
      </c>
      <c r="F46" s="25"/>
      <c r="G46" s="25"/>
    </row>
    <row r="47" spans="1:12" x14ac:dyDescent="0.25">
      <c r="B47" s="93" t="s">
        <v>73</v>
      </c>
      <c r="F47" s="25"/>
      <c r="G47" s="25"/>
    </row>
    <row r="48" spans="1:12" x14ac:dyDescent="0.25">
      <c r="B48" s="93" t="s">
        <v>322</v>
      </c>
      <c r="F48" s="25"/>
      <c r="G48" s="25"/>
    </row>
    <row r="49" spans="1:7" x14ac:dyDescent="0.25">
      <c r="B49" s="93" t="s">
        <v>323</v>
      </c>
      <c r="F49" s="25"/>
      <c r="G49" s="25"/>
    </row>
    <row r="50" spans="1:7" x14ac:dyDescent="0.25">
      <c r="B50" s="93" t="s">
        <v>345</v>
      </c>
    </row>
    <row r="51" spans="1:7" x14ac:dyDescent="0.25">
      <c r="B51" s="93" t="s">
        <v>346</v>
      </c>
    </row>
    <row r="52" spans="1:7" x14ac:dyDescent="0.25">
      <c r="B52" s="93" t="s">
        <v>16</v>
      </c>
    </row>
    <row r="53" spans="1:7" x14ac:dyDescent="0.25">
      <c r="B53" s="93" t="s">
        <v>44</v>
      </c>
    </row>
    <row r="54" spans="1:7" x14ac:dyDescent="0.25">
      <c r="B54" s="93" t="s">
        <v>46</v>
      </c>
    </row>
    <row r="56" spans="1:7" x14ac:dyDescent="0.25">
      <c r="A56" s="93" t="s">
        <v>347</v>
      </c>
    </row>
  </sheetData>
  <mergeCells count="1">
    <mergeCell ref="A4:E4"/>
  </mergeCells>
  <conditionalFormatting sqref="A6:E31">
    <cfRule type="expression" dxfId="10" priority="2">
      <formula>#REF!="Disabled"</formula>
    </cfRule>
  </conditionalFormatting>
  <conditionalFormatting sqref="G6:I19 F6:F30 F31:G33">
    <cfRule type="cellIs" dxfId="9" priority="8" operator="equal">
      <formula>"X"</formula>
    </cfRule>
  </conditionalFormatting>
  <conditionalFormatting sqref="K20:K30">
    <cfRule type="cellIs" dxfId="8" priority="6" operator="equal">
      <formula>"X"</formula>
    </cfRule>
  </conditionalFormatting>
  <conditionalFormatting sqref="L6:L19">
    <cfRule type="cellIs" dxfId="7" priority="1" operator="equal">
      <formula>"X"</formula>
    </cfRule>
  </conditionalFormatting>
  <pageMargins left="0.70866141732283472" right="0.70866141732283472" top="0.74803149606299213" bottom="0.74803149606299213" header="0.31496062992125984" footer="0.31496062992125984"/>
  <pageSetup paperSize="8" scale="3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123"/>
  <sheetViews>
    <sheetView zoomScale="70" zoomScaleNormal="70" workbookViewId="0">
      <pane ySplit="1" topLeftCell="A2" activePane="bottomLeft" state="frozen"/>
      <selection pane="bottomLeft"/>
    </sheetView>
  </sheetViews>
  <sheetFormatPr defaultColWidth="8.85546875" defaultRowHeight="15" x14ac:dyDescent="0.25"/>
  <cols>
    <col min="1" max="1" width="20.140625" style="105" customWidth="1"/>
    <col min="2" max="2" width="17.140625" style="105" customWidth="1"/>
    <col min="3" max="3" width="32.85546875" style="105" customWidth="1"/>
    <col min="4" max="4" width="32.85546875" style="105" bestFit="1" customWidth="1"/>
    <col min="5" max="5" width="20.140625" style="105" customWidth="1"/>
    <col min="6" max="6" width="31.42578125" style="105" customWidth="1"/>
    <col min="7" max="7" width="79" style="105" customWidth="1"/>
    <col min="8" max="8" width="95.5703125" style="105" customWidth="1"/>
    <col min="9" max="9" width="39.140625" style="248" customWidth="1"/>
    <col min="10" max="10" width="20.7109375" style="105" customWidth="1"/>
    <col min="11" max="11" width="8.85546875" style="105"/>
    <col min="12" max="12" width="11.5703125" style="105" customWidth="1"/>
    <col min="13" max="13" width="68.85546875" style="105" customWidth="1"/>
    <col min="14" max="15" width="8.85546875" style="105"/>
    <col min="16" max="16" width="20.7109375" style="105" customWidth="1"/>
    <col min="17" max="16384" width="8.85546875" style="105"/>
  </cols>
  <sheetData>
    <row r="1" spans="1:10" ht="102" x14ac:dyDescent="0.25">
      <c r="A1" s="3" t="s">
        <v>441</v>
      </c>
      <c r="B1" s="3" t="s">
        <v>442</v>
      </c>
      <c r="C1" s="3" t="s">
        <v>129</v>
      </c>
      <c r="D1" s="3" t="s">
        <v>130</v>
      </c>
      <c r="E1" s="3" t="s">
        <v>131</v>
      </c>
      <c r="F1" s="3" t="s">
        <v>132</v>
      </c>
      <c r="G1" s="4" t="s">
        <v>335</v>
      </c>
      <c r="H1" s="4" t="s">
        <v>80</v>
      </c>
      <c r="I1" s="231"/>
      <c r="J1" s="136" t="s">
        <v>4444</v>
      </c>
    </row>
    <row r="2" spans="1:10" ht="45" x14ac:dyDescent="0.25">
      <c r="A2" s="51" t="s">
        <v>366</v>
      </c>
      <c r="B2" s="232" t="s">
        <v>134</v>
      </c>
      <c r="C2" s="52" t="s">
        <v>84</v>
      </c>
      <c r="D2" s="52" t="s">
        <v>20</v>
      </c>
      <c r="E2" s="52" t="s">
        <v>84</v>
      </c>
      <c r="F2" s="52" t="s">
        <v>19</v>
      </c>
      <c r="G2" s="49" t="s">
        <v>535</v>
      </c>
      <c r="H2" s="49" t="s">
        <v>135</v>
      </c>
      <c r="I2" s="46"/>
      <c r="J2" s="34" t="s">
        <v>4441</v>
      </c>
    </row>
    <row r="3" spans="1:10" ht="45" x14ac:dyDescent="0.25">
      <c r="A3" s="51" t="s">
        <v>368</v>
      </c>
      <c r="B3" s="232" t="s">
        <v>136</v>
      </c>
      <c r="C3" s="52" t="s">
        <v>84</v>
      </c>
      <c r="D3" s="52" t="s">
        <v>24</v>
      </c>
      <c r="E3" s="52" t="s">
        <v>84</v>
      </c>
      <c r="F3" s="52" t="s">
        <v>19</v>
      </c>
      <c r="G3" s="49" t="s">
        <v>536</v>
      </c>
      <c r="H3" s="49" t="s">
        <v>137</v>
      </c>
      <c r="I3" s="47"/>
      <c r="J3" s="34" t="s">
        <v>4441</v>
      </c>
    </row>
    <row r="4" spans="1:10" ht="45" x14ac:dyDescent="0.25">
      <c r="A4" s="51" t="s">
        <v>369</v>
      </c>
      <c r="B4" s="232" t="s">
        <v>138</v>
      </c>
      <c r="C4" s="52" t="s">
        <v>84</v>
      </c>
      <c r="D4" s="52" t="s">
        <v>21</v>
      </c>
      <c r="E4" s="52" t="s">
        <v>84</v>
      </c>
      <c r="F4" s="52" t="s">
        <v>20</v>
      </c>
      <c r="G4" s="49" t="s">
        <v>537</v>
      </c>
      <c r="H4" s="49" t="s">
        <v>139</v>
      </c>
      <c r="I4" s="47"/>
      <c r="J4" s="34" t="s">
        <v>4441</v>
      </c>
    </row>
    <row r="5" spans="1:10" ht="60" x14ac:dyDescent="0.25">
      <c r="A5" s="51" t="s">
        <v>370</v>
      </c>
      <c r="B5" s="232" t="s">
        <v>140</v>
      </c>
      <c r="C5" s="52" t="s">
        <v>84</v>
      </c>
      <c r="D5" s="52" t="s">
        <v>21</v>
      </c>
      <c r="E5" s="52" t="s">
        <v>84</v>
      </c>
      <c r="F5" s="52" t="s">
        <v>24</v>
      </c>
      <c r="G5" s="49" t="s">
        <v>538</v>
      </c>
      <c r="H5" s="49" t="s">
        <v>141</v>
      </c>
      <c r="I5" s="47"/>
      <c r="J5" s="34" t="s">
        <v>4441</v>
      </c>
    </row>
    <row r="6" spans="1:10" ht="99.75" customHeight="1" x14ac:dyDescent="0.25">
      <c r="A6" s="51" t="s">
        <v>371</v>
      </c>
      <c r="B6" s="232" t="s">
        <v>142</v>
      </c>
      <c r="C6" s="52" t="s">
        <v>84</v>
      </c>
      <c r="D6" s="52" t="s">
        <v>21</v>
      </c>
      <c r="E6" s="52" t="s">
        <v>98</v>
      </c>
      <c r="F6" s="52" t="s">
        <v>37</v>
      </c>
      <c r="G6" s="49" t="s">
        <v>4496</v>
      </c>
      <c r="H6" s="49" t="s">
        <v>4480</v>
      </c>
      <c r="I6" s="47"/>
      <c r="J6" s="34" t="s">
        <v>4441</v>
      </c>
    </row>
    <row r="7" spans="1:10" ht="45" customHeight="1" x14ac:dyDescent="0.25">
      <c r="A7" s="51" t="s">
        <v>372</v>
      </c>
      <c r="B7" s="232" t="s">
        <v>144</v>
      </c>
      <c r="C7" s="52" t="s">
        <v>84</v>
      </c>
      <c r="D7" s="52" t="s">
        <v>145</v>
      </c>
      <c r="E7" s="52" t="s">
        <v>84</v>
      </c>
      <c r="F7" s="52" t="s">
        <v>19</v>
      </c>
      <c r="G7" s="49" t="s">
        <v>539</v>
      </c>
      <c r="H7" s="49" t="s">
        <v>146</v>
      </c>
      <c r="I7" s="47"/>
      <c r="J7" s="34" t="s">
        <v>4441</v>
      </c>
    </row>
    <row r="8" spans="1:10" ht="45" customHeight="1" x14ac:dyDescent="0.25">
      <c r="A8" s="51" t="s">
        <v>4513</v>
      </c>
      <c r="B8" s="232" t="s">
        <v>4515</v>
      </c>
      <c r="C8" s="52" t="s">
        <v>84</v>
      </c>
      <c r="D8" s="52" t="s">
        <v>145</v>
      </c>
      <c r="E8" s="52" t="s">
        <v>84</v>
      </c>
      <c r="F8" s="52" t="s">
        <v>20</v>
      </c>
      <c r="G8" s="49" t="s">
        <v>4519</v>
      </c>
      <c r="H8" s="49" t="s">
        <v>4517</v>
      </c>
      <c r="I8" s="47"/>
      <c r="J8" s="34" t="s">
        <v>4441</v>
      </c>
    </row>
    <row r="9" spans="1:10" ht="45" customHeight="1" x14ac:dyDescent="0.25">
      <c r="A9" s="51" t="s">
        <v>4514</v>
      </c>
      <c r="B9" s="232" t="s">
        <v>4516</v>
      </c>
      <c r="C9" s="52" t="s">
        <v>121</v>
      </c>
      <c r="D9" s="52" t="s">
        <v>64</v>
      </c>
      <c r="E9" s="52" t="s">
        <v>121</v>
      </c>
      <c r="F9" s="52" t="s">
        <v>66</v>
      </c>
      <c r="G9" s="49" t="s">
        <v>4749</v>
      </c>
      <c r="H9" s="49" t="s">
        <v>4518</v>
      </c>
      <c r="I9" s="47"/>
      <c r="J9" s="34" t="s">
        <v>4441</v>
      </c>
    </row>
    <row r="10" spans="1:10" ht="45" x14ac:dyDescent="0.25">
      <c r="A10" s="51" t="s">
        <v>373</v>
      </c>
      <c r="B10" s="232" t="s">
        <v>147</v>
      </c>
      <c r="C10" s="52" t="s">
        <v>98</v>
      </c>
      <c r="D10" s="52" t="s">
        <v>37</v>
      </c>
      <c r="E10" s="52" t="s">
        <v>84</v>
      </c>
      <c r="F10" s="52" t="s">
        <v>19</v>
      </c>
      <c r="G10" s="49" t="s">
        <v>540</v>
      </c>
      <c r="H10" s="49" t="s">
        <v>148</v>
      </c>
      <c r="I10" s="47"/>
      <c r="J10" s="34" t="s">
        <v>4441</v>
      </c>
    </row>
    <row r="11" spans="1:10" ht="45" x14ac:dyDescent="0.25">
      <c r="A11" s="51" t="s">
        <v>374</v>
      </c>
      <c r="B11" s="232" t="s">
        <v>149</v>
      </c>
      <c r="C11" s="52" t="s">
        <v>98</v>
      </c>
      <c r="D11" s="52" t="s">
        <v>42</v>
      </c>
      <c r="E11" s="52" t="s">
        <v>84</v>
      </c>
      <c r="F11" s="52" t="s">
        <v>19</v>
      </c>
      <c r="G11" s="49" t="s">
        <v>541</v>
      </c>
      <c r="H11" s="49" t="s">
        <v>150</v>
      </c>
      <c r="I11" s="47"/>
      <c r="J11" s="34" t="s">
        <v>4441</v>
      </c>
    </row>
    <row r="12" spans="1:10" ht="45" x14ac:dyDescent="0.25">
      <c r="A12" s="51" t="s">
        <v>375</v>
      </c>
      <c r="B12" s="232" t="s">
        <v>151</v>
      </c>
      <c r="C12" s="52" t="s">
        <v>98</v>
      </c>
      <c r="D12" s="52" t="s">
        <v>41</v>
      </c>
      <c r="E12" s="52" t="s">
        <v>84</v>
      </c>
      <c r="F12" s="52" t="s">
        <v>19</v>
      </c>
      <c r="G12" s="49" t="s">
        <v>542</v>
      </c>
      <c r="H12" s="49" t="s">
        <v>152</v>
      </c>
      <c r="I12" s="47"/>
      <c r="J12" s="34" t="s">
        <v>4441</v>
      </c>
    </row>
    <row r="13" spans="1:10" ht="45" x14ac:dyDescent="0.25">
      <c r="A13" s="51" t="s">
        <v>376</v>
      </c>
      <c r="B13" s="232" t="s">
        <v>153</v>
      </c>
      <c r="C13" s="52" t="s">
        <v>98</v>
      </c>
      <c r="D13" s="52" t="s">
        <v>37</v>
      </c>
      <c r="E13" s="52" t="s">
        <v>84</v>
      </c>
      <c r="F13" s="52" t="s">
        <v>20</v>
      </c>
      <c r="G13" s="49" t="s">
        <v>543</v>
      </c>
      <c r="H13" s="49" t="s">
        <v>154</v>
      </c>
      <c r="I13" s="47"/>
      <c r="J13" s="34" t="s">
        <v>4441</v>
      </c>
    </row>
    <row r="14" spans="1:10" ht="45" x14ac:dyDescent="0.25">
      <c r="A14" s="51" t="s">
        <v>377</v>
      </c>
      <c r="B14" s="232" t="s">
        <v>155</v>
      </c>
      <c r="C14" s="52" t="s">
        <v>98</v>
      </c>
      <c r="D14" s="52" t="s">
        <v>37</v>
      </c>
      <c r="E14" s="52" t="s">
        <v>98</v>
      </c>
      <c r="F14" s="52" t="s">
        <v>145</v>
      </c>
      <c r="G14" s="49" t="s">
        <v>544</v>
      </c>
      <c r="H14" s="49" t="s">
        <v>156</v>
      </c>
      <c r="I14" s="47"/>
      <c r="J14" s="34" t="s">
        <v>4441</v>
      </c>
    </row>
    <row r="15" spans="1:10" ht="45" x14ac:dyDescent="0.25">
      <c r="A15" s="51" t="s">
        <v>378</v>
      </c>
      <c r="B15" s="232" t="s">
        <v>157</v>
      </c>
      <c r="C15" s="52" t="s">
        <v>84</v>
      </c>
      <c r="D15" s="52" t="s">
        <v>24</v>
      </c>
      <c r="E15" s="52" t="s">
        <v>84</v>
      </c>
      <c r="F15" s="52" t="s">
        <v>20</v>
      </c>
      <c r="G15" s="49" t="s">
        <v>4448</v>
      </c>
      <c r="H15" s="49" t="s">
        <v>158</v>
      </c>
      <c r="I15" s="47"/>
      <c r="J15" s="34" t="s">
        <v>4441</v>
      </c>
    </row>
    <row r="16" spans="1:10" ht="75" x14ac:dyDescent="0.25">
      <c r="A16" s="51" t="s">
        <v>379</v>
      </c>
      <c r="B16" s="232" t="s">
        <v>159</v>
      </c>
      <c r="C16" s="52" t="s">
        <v>98</v>
      </c>
      <c r="D16" s="52" t="s">
        <v>43</v>
      </c>
      <c r="E16" s="52" t="s">
        <v>121</v>
      </c>
      <c r="F16" s="52" t="s">
        <v>62</v>
      </c>
      <c r="G16" s="49" t="s">
        <v>160</v>
      </c>
      <c r="H16" s="49" t="s">
        <v>161</v>
      </c>
      <c r="I16" s="47"/>
      <c r="J16" s="34" t="s">
        <v>4441</v>
      </c>
    </row>
    <row r="17" spans="1:10" ht="45" x14ac:dyDescent="0.25">
      <c r="A17" s="51" t="s">
        <v>380</v>
      </c>
      <c r="B17" s="232" t="s">
        <v>162</v>
      </c>
      <c r="C17" s="52" t="s">
        <v>98</v>
      </c>
      <c r="D17" s="52" t="s">
        <v>145</v>
      </c>
      <c r="E17" s="52" t="s">
        <v>98</v>
      </c>
      <c r="F17" s="52" t="s">
        <v>42</v>
      </c>
      <c r="G17" s="49" t="s">
        <v>545</v>
      </c>
      <c r="H17" s="49" t="s">
        <v>163</v>
      </c>
      <c r="I17" s="47"/>
      <c r="J17" s="34" t="s">
        <v>4441</v>
      </c>
    </row>
    <row r="18" spans="1:10" ht="45" x14ac:dyDescent="0.25">
      <c r="A18" s="51" t="s">
        <v>381</v>
      </c>
      <c r="B18" s="232" t="s">
        <v>164</v>
      </c>
      <c r="C18" s="52" t="s">
        <v>98</v>
      </c>
      <c r="D18" s="52" t="s">
        <v>145</v>
      </c>
      <c r="E18" s="52" t="s">
        <v>98</v>
      </c>
      <c r="F18" s="52" t="s">
        <v>41</v>
      </c>
      <c r="G18" s="49" t="s">
        <v>546</v>
      </c>
      <c r="H18" s="49" t="s">
        <v>165</v>
      </c>
      <c r="I18" s="47"/>
      <c r="J18" s="34" t="s">
        <v>4441</v>
      </c>
    </row>
    <row r="19" spans="1:10" ht="62.25" customHeight="1" x14ac:dyDescent="0.25">
      <c r="A19" s="51" t="s">
        <v>382</v>
      </c>
      <c r="B19" s="232" t="s">
        <v>166</v>
      </c>
      <c r="C19" s="52" t="s">
        <v>98</v>
      </c>
      <c r="D19" s="52" t="s">
        <v>40</v>
      </c>
      <c r="E19" s="52" t="s">
        <v>98</v>
      </c>
      <c r="F19" s="52" t="s">
        <v>41</v>
      </c>
      <c r="G19" s="49" t="s">
        <v>547</v>
      </c>
      <c r="H19" s="49" t="s">
        <v>360</v>
      </c>
      <c r="I19" s="47"/>
      <c r="J19" s="34" t="s">
        <v>4441</v>
      </c>
    </row>
    <row r="20" spans="1:10" ht="52.5" customHeight="1" x14ac:dyDescent="0.25">
      <c r="A20" s="51" t="s">
        <v>383</v>
      </c>
      <c r="B20" s="232" t="s">
        <v>167</v>
      </c>
      <c r="C20" s="52" t="s">
        <v>98</v>
      </c>
      <c r="D20" s="52" t="s">
        <v>39</v>
      </c>
      <c r="E20" s="52" t="s">
        <v>98</v>
      </c>
      <c r="F20" s="52" t="s">
        <v>40</v>
      </c>
      <c r="G20" s="49" t="s">
        <v>168</v>
      </c>
      <c r="H20" s="49" t="s">
        <v>242</v>
      </c>
      <c r="I20" s="47"/>
      <c r="J20" s="34" t="s">
        <v>4441</v>
      </c>
    </row>
    <row r="21" spans="1:10" ht="75" x14ac:dyDescent="0.25">
      <c r="A21" s="51" t="s">
        <v>384</v>
      </c>
      <c r="B21" s="232" t="s">
        <v>169</v>
      </c>
      <c r="C21" s="52" t="s">
        <v>98</v>
      </c>
      <c r="D21" s="52" t="s">
        <v>42</v>
      </c>
      <c r="E21" s="52" t="s">
        <v>98</v>
      </c>
      <c r="F21" s="52" t="s">
        <v>39</v>
      </c>
      <c r="G21" s="49" t="s">
        <v>331</v>
      </c>
      <c r="H21" s="49" t="s">
        <v>332</v>
      </c>
      <c r="I21" s="47"/>
      <c r="J21" s="34" t="s">
        <v>4441</v>
      </c>
    </row>
    <row r="22" spans="1:10" ht="62.25" customHeight="1" x14ac:dyDescent="0.25">
      <c r="A22" s="51" t="s">
        <v>385</v>
      </c>
      <c r="B22" s="232" t="s">
        <v>170</v>
      </c>
      <c r="C22" s="52" t="s">
        <v>98</v>
      </c>
      <c r="D22" s="52" t="s">
        <v>39</v>
      </c>
      <c r="E22" s="52" t="s">
        <v>107</v>
      </c>
      <c r="F22" s="52" t="s">
        <v>54</v>
      </c>
      <c r="G22" s="49" t="s">
        <v>506</v>
      </c>
      <c r="H22" s="49" t="s">
        <v>171</v>
      </c>
      <c r="I22" s="47"/>
      <c r="J22" s="34" t="s">
        <v>4441</v>
      </c>
    </row>
    <row r="23" spans="1:10" ht="60" x14ac:dyDescent="0.25">
      <c r="A23" s="51" t="s">
        <v>386</v>
      </c>
      <c r="B23" s="232" t="s">
        <v>172</v>
      </c>
      <c r="C23" s="52" t="s">
        <v>98</v>
      </c>
      <c r="D23" s="52" t="s">
        <v>44</v>
      </c>
      <c r="E23" s="52" t="s">
        <v>105</v>
      </c>
      <c r="F23" s="52" t="s">
        <v>47</v>
      </c>
      <c r="G23" s="49" t="s">
        <v>548</v>
      </c>
      <c r="H23" s="49" t="s">
        <v>243</v>
      </c>
      <c r="I23" s="47"/>
      <c r="J23" s="34" t="s">
        <v>4441</v>
      </c>
    </row>
    <row r="24" spans="1:10" ht="60" x14ac:dyDescent="0.25">
      <c r="A24" s="51" t="s">
        <v>387</v>
      </c>
      <c r="B24" s="232" t="s">
        <v>173</v>
      </c>
      <c r="C24" s="52" t="s">
        <v>107</v>
      </c>
      <c r="D24" s="52" t="s">
        <v>55</v>
      </c>
      <c r="E24" s="52" t="s">
        <v>84</v>
      </c>
      <c r="F24" s="52" t="s">
        <v>19</v>
      </c>
      <c r="G24" s="49" t="s">
        <v>549</v>
      </c>
      <c r="H24" s="49" t="s">
        <v>174</v>
      </c>
      <c r="I24" s="47"/>
      <c r="J24" s="34" t="s">
        <v>4441</v>
      </c>
    </row>
    <row r="25" spans="1:10" ht="60" x14ac:dyDescent="0.25">
      <c r="A25" s="51" t="s">
        <v>388</v>
      </c>
      <c r="B25" s="232" t="s">
        <v>175</v>
      </c>
      <c r="C25" s="52" t="s">
        <v>107</v>
      </c>
      <c r="D25" s="52" t="s">
        <v>119</v>
      </c>
      <c r="E25" s="52" t="s">
        <v>84</v>
      </c>
      <c r="F25" s="52" t="s">
        <v>19</v>
      </c>
      <c r="G25" s="49" t="s">
        <v>550</v>
      </c>
      <c r="H25" s="49" t="s">
        <v>176</v>
      </c>
      <c r="I25" s="47"/>
      <c r="J25" s="34" t="s">
        <v>4441</v>
      </c>
    </row>
    <row r="26" spans="1:10" ht="45" x14ac:dyDescent="0.25">
      <c r="A26" s="51" t="s">
        <v>389</v>
      </c>
      <c r="B26" s="232" t="s">
        <v>177</v>
      </c>
      <c r="C26" s="52" t="s">
        <v>107</v>
      </c>
      <c r="D26" s="52" t="s">
        <v>145</v>
      </c>
      <c r="E26" s="52" t="s">
        <v>107</v>
      </c>
      <c r="F26" s="52" t="s">
        <v>55</v>
      </c>
      <c r="G26" s="49" t="s">
        <v>551</v>
      </c>
      <c r="H26" s="49" t="s">
        <v>178</v>
      </c>
      <c r="I26" s="47"/>
      <c r="J26" s="34" t="s">
        <v>4441</v>
      </c>
    </row>
    <row r="27" spans="1:10" ht="60" x14ac:dyDescent="0.25">
      <c r="A27" s="51" t="s">
        <v>390</v>
      </c>
      <c r="B27" s="232" t="s">
        <v>179</v>
      </c>
      <c r="C27" s="52" t="s">
        <v>107</v>
      </c>
      <c r="D27" s="52" t="s">
        <v>145</v>
      </c>
      <c r="E27" s="52" t="s">
        <v>107</v>
      </c>
      <c r="F27" s="52" t="s">
        <v>119</v>
      </c>
      <c r="G27" s="49" t="s">
        <v>552</v>
      </c>
      <c r="H27" s="49" t="s">
        <v>180</v>
      </c>
      <c r="I27" s="47"/>
      <c r="J27" s="34" t="s">
        <v>4441</v>
      </c>
    </row>
    <row r="28" spans="1:10" ht="60" x14ac:dyDescent="0.25">
      <c r="A28" s="51" t="s">
        <v>391</v>
      </c>
      <c r="B28" s="232" t="s">
        <v>181</v>
      </c>
      <c r="C28" s="52" t="s">
        <v>107</v>
      </c>
      <c r="D28" s="52" t="s">
        <v>52</v>
      </c>
      <c r="E28" s="52" t="s">
        <v>107</v>
      </c>
      <c r="F28" s="52" t="s">
        <v>51</v>
      </c>
      <c r="G28" s="49" t="s">
        <v>553</v>
      </c>
      <c r="H28" s="49" t="s">
        <v>361</v>
      </c>
      <c r="I28" s="233"/>
      <c r="J28" s="34" t="s">
        <v>4441</v>
      </c>
    </row>
    <row r="29" spans="1:10" ht="60" x14ac:dyDescent="0.25">
      <c r="A29" s="51" t="s">
        <v>392</v>
      </c>
      <c r="B29" s="232" t="s">
        <v>182</v>
      </c>
      <c r="C29" s="52" t="s">
        <v>107</v>
      </c>
      <c r="D29" s="52" t="s">
        <v>112</v>
      </c>
      <c r="E29" s="52" t="s">
        <v>107</v>
      </c>
      <c r="F29" s="52" t="s">
        <v>52</v>
      </c>
      <c r="G29" s="49" t="s">
        <v>554</v>
      </c>
      <c r="H29" s="49" t="s">
        <v>183</v>
      </c>
      <c r="I29" s="233"/>
      <c r="J29" s="34" t="s">
        <v>4441</v>
      </c>
    </row>
    <row r="30" spans="1:10" ht="60" x14ac:dyDescent="0.25">
      <c r="A30" s="51" t="s">
        <v>393</v>
      </c>
      <c r="B30" s="232" t="s">
        <v>184</v>
      </c>
      <c r="C30" s="52" t="s">
        <v>98</v>
      </c>
      <c r="D30" s="52" t="s">
        <v>43</v>
      </c>
      <c r="E30" s="52" t="s">
        <v>107</v>
      </c>
      <c r="F30" s="52" t="s">
        <v>49</v>
      </c>
      <c r="G30" s="49" t="s">
        <v>555</v>
      </c>
      <c r="H30" s="49" t="s">
        <v>185</v>
      </c>
      <c r="I30" s="233"/>
      <c r="J30" s="34" t="s">
        <v>4441</v>
      </c>
    </row>
    <row r="31" spans="1:10" ht="105" x14ac:dyDescent="0.25">
      <c r="A31" s="51" t="s">
        <v>394</v>
      </c>
      <c r="B31" s="232" t="s">
        <v>186</v>
      </c>
      <c r="C31" s="52" t="s">
        <v>107</v>
      </c>
      <c r="D31" s="52" t="s">
        <v>54</v>
      </c>
      <c r="E31" s="52" t="s">
        <v>107</v>
      </c>
      <c r="F31" s="52" t="s">
        <v>55</v>
      </c>
      <c r="G31" s="49" t="s">
        <v>669</v>
      </c>
      <c r="H31" s="49" t="s">
        <v>333</v>
      </c>
      <c r="I31" s="233"/>
      <c r="J31" s="34" t="s">
        <v>4441</v>
      </c>
    </row>
    <row r="32" spans="1:10" ht="105" x14ac:dyDescent="0.25">
      <c r="A32" s="51" t="s">
        <v>395</v>
      </c>
      <c r="B32" s="232" t="s">
        <v>187</v>
      </c>
      <c r="C32" s="52" t="s">
        <v>107</v>
      </c>
      <c r="D32" s="52" t="s">
        <v>57</v>
      </c>
      <c r="E32" s="52" t="s">
        <v>107</v>
      </c>
      <c r="F32" s="52" t="s">
        <v>119</v>
      </c>
      <c r="G32" s="49" t="s">
        <v>670</v>
      </c>
      <c r="H32" s="49" t="s">
        <v>244</v>
      </c>
      <c r="I32" s="233"/>
      <c r="J32" s="34" t="s">
        <v>4441</v>
      </c>
    </row>
    <row r="33" spans="1:16" ht="246" customHeight="1" x14ac:dyDescent="0.25">
      <c r="A33" s="198" t="s">
        <v>4486</v>
      </c>
      <c r="B33" s="234" t="s">
        <v>4497</v>
      </c>
      <c r="C33" s="52" t="s">
        <v>107</v>
      </c>
      <c r="D33" s="52" t="s">
        <v>48</v>
      </c>
      <c r="E33" s="52" t="s">
        <v>188</v>
      </c>
      <c r="F33" s="52" t="s">
        <v>13</v>
      </c>
      <c r="G33" s="49" t="s">
        <v>4764</v>
      </c>
      <c r="H33" s="49" t="s">
        <v>4481</v>
      </c>
      <c r="I33" s="233"/>
      <c r="J33" s="34" t="s">
        <v>4441</v>
      </c>
      <c r="K33" s="235"/>
      <c r="P33" s="235"/>
    </row>
    <row r="34" spans="1:16" ht="321.75" customHeight="1" x14ac:dyDescent="0.25">
      <c r="A34" s="198" t="s">
        <v>4487</v>
      </c>
      <c r="B34" s="234" t="s">
        <v>4498</v>
      </c>
      <c r="C34" s="52" t="s">
        <v>107</v>
      </c>
      <c r="D34" s="52" t="s">
        <v>48</v>
      </c>
      <c r="E34" s="52" t="s">
        <v>188</v>
      </c>
      <c r="F34" s="52" t="s">
        <v>13</v>
      </c>
      <c r="G34" s="49" t="s">
        <v>4765</v>
      </c>
      <c r="H34" s="49" t="s">
        <v>4482</v>
      </c>
      <c r="I34" s="233"/>
      <c r="J34" s="34" t="s">
        <v>4441</v>
      </c>
      <c r="K34" s="235"/>
    </row>
    <row r="35" spans="1:16" ht="139.5" customHeight="1" x14ac:dyDescent="0.25">
      <c r="A35" s="51" t="s">
        <v>396</v>
      </c>
      <c r="B35" s="232" t="s">
        <v>3</v>
      </c>
      <c r="C35" s="52" t="s">
        <v>188</v>
      </c>
      <c r="D35" s="52" t="s">
        <v>11</v>
      </c>
      <c r="E35" s="52" t="s">
        <v>188</v>
      </c>
      <c r="F35" s="52" t="s">
        <v>12</v>
      </c>
      <c r="G35" s="49" t="s">
        <v>6501</v>
      </c>
      <c r="H35" s="49" t="s">
        <v>6502</v>
      </c>
      <c r="I35" s="199"/>
      <c r="J35" s="34" t="s">
        <v>4441</v>
      </c>
    </row>
    <row r="36" spans="1:16" ht="105" x14ac:dyDescent="0.25">
      <c r="A36" s="51" t="s">
        <v>397</v>
      </c>
      <c r="B36" s="232" t="s">
        <v>189</v>
      </c>
      <c r="C36" s="52" t="s">
        <v>188</v>
      </c>
      <c r="D36" s="52" t="s">
        <v>11</v>
      </c>
      <c r="E36" s="52" t="s">
        <v>104</v>
      </c>
      <c r="F36" s="52" t="s">
        <v>46</v>
      </c>
      <c r="G36" s="49" t="s">
        <v>4524</v>
      </c>
      <c r="H36" s="49" t="s">
        <v>4525</v>
      </c>
      <c r="I36" s="233"/>
      <c r="J36" s="34" t="s">
        <v>4441</v>
      </c>
    </row>
    <row r="37" spans="1:16" ht="80.25" customHeight="1" x14ac:dyDescent="0.25">
      <c r="A37" s="51" t="s">
        <v>398</v>
      </c>
      <c r="B37" s="232" t="s">
        <v>190</v>
      </c>
      <c r="C37" s="52" t="s">
        <v>104</v>
      </c>
      <c r="D37" s="52" t="s">
        <v>46</v>
      </c>
      <c r="E37" s="52" t="s">
        <v>104</v>
      </c>
      <c r="F37" s="52" t="s">
        <v>46</v>
      </c>
      <c r="G37" s="49" t="s">
        <v>191</v>
      </c>
      <c r="H37" s="49" t="s">
        <v>192</v>
      </c>
      <c r="I37" s="233"/>
      <c r="J37" s="34" t="s">
        <v>4441</v>
      </c>
    </row>
    <row r="38" spans="1:16" ht="134.25" customHeight="1" x14ac:dyDescent="0.25">
      <c r="A38" s="51" t="s">
        <v>399</v>
      </c>
      <c r="B38" s="232" t="s">
        <v>193</v>
      </c>
      <c r="C38" s="52" t="s">
        <v>104</v>
      </c>
      <c r="D38" s="52" t="s">
        <v>46</v>
      </c>
      <c r="E38" s="52" t="s">
        <v>297</v>
      </c>
      <c r="F38" s="52" t="s">
        <v>15</v>
      </c>
      <c r="G38" s="49" t="s">
        <v>330</v>
      </c>
      <c r="H38" s="49" t="s">
        <v>194</v>
      </c>
      <c r="I38" s="233"/>
      <c r="J38" s="34" t="s">
        <v>4441</v>
      </c>
    </row>
    <row r="39" spans="1:16" ht="60" x14ac:dyDescent="0.25">
      <c r="A39" s="51" t="s">
        <v>400</v>
      </c>
      <c r="B39" s="232" t="s">
        <v>195</v>
      </c>
      <c r="C39" s="52" t="s">
        <v>124</v>
      </c>
      <c r="D39" s="52" t="s">
        <v>145</v>
      </c>
      <c r="E39" s="52" t="s">
        <v>124</v>
      </c>
      <c r="F39" s="52" t="s">
        <v>69</v>
      </c>
      <c r="G39" s="49" t="s">
        <v>556</v>
      </c>
      <c r="H39" s="49" t="s">
        <v>196</v>
      </c>
      <c r="I39" s="233"/>
      <c r="J39" s="34" t="s">
        <v>4441</v>
      </c>
    </row>
    <row r="40" spans="1:16" ht="164.25" customHeight="1" x14ac:dyDescent="0.25">
      <c r="A40" s="51" t="s">
        <v>401</v>
      </c>
      <c r="B40" s="232" t="s">
        <v>197</v>
      </c>
      <c r="C40" s="52" t="s">
        <v>124</v>
      </c>
      <c r="D40" s="52" t="s">
        <v>68</v>
      </c>
      <c r="E40" s="52" t="s">
        <v>124</v>
      </c>
      <c r="F40" s="52" t="s">
        <v>69</v>
      </c>
      <c r="G40" s="49" t="s">
        <v>557</v>
      </c>
      <c r="H40" s="49" t="s">
        <v>198</v>
      </c>
      <c r="I40" s="233"/>
      <c r="J40" s="34" t="s">
        <v>4441</v>
      </c>
    </row>
    <row r="41" spans="1:16" ht="60" x14ac:dyDescent="0.25">
      <c r="A41" s="51" t="s">
        <v>402</v>
      </c>
      <c r="B41" s="232" t="s">
        <v>199</v>
      </c>
      <c r="C41" s="52" t="s">
        <v>121</v>
      </c>
      <c r="D41" s="52" t="s">
        <v>61</v>
      </c>
      <c r="E41" s="52" t="s">
        <v>84</v>
      </c>
      <c r="F41" s="52" t="s">
        <v>19</v>
      </c>
      <c r="G41" s="49" t="s">
        <v>558</v>
      </c>
      <c r="H41" s="49" t="s">
        <v>200</v>
      </c>
      <c r="I41" s="233"/>
      <c r="J41" s="34" t="s">
        <v>4441</v>
      </c>
    </row>
    <row r="42" spans="1:16" ht="45" x14ac:dyDescent="0.25">
      <c r="A42" s="51" t="s">
        <v>403</v>
      </c>
      <c r="B42" s="232" t="s">
        <v>201</v>
      </c>
      <c r="C42" s="52" t="s">
        <v>121</v>
      </c>
      <c r="D42" s="52" t="s">
        <v>145</v>
      </c>
      <c r="E42" s="52" t="s">
        <v>121</v>
      </c>
      <c r="F42" s="52" t="s">
        <v>64</v>
      </c>
      <c r="G42" s="49" t="s">
        <v>559</v>
      </c>
      <c r="H42" s="49" t="s">
        <v>202</v>
      </c>
      <c r="I42" s="233"/>
      <c r="J42" s="34" t="s">
        <v>4441</v>
      </c>
    </row>
    <row r="43" spans="1:16" ht="60" x14ac:dyDescent="0.25">
      <c r="A43" s="51" t="s">
        <v>404</v>
      </c>
      <c r="B43" s="232" t="s">
        <v>203</v>
      </c>
      <c r="C43" s="52" t="s">
        <v>121</v>
      </c>
      <c r="D43" s="52" t="s">
        <v>64</v>
      </c>
      <c r="E43" s="52" t="s">
        <v>121</v>
      </c>
      <c r="F43" s="52" t="s">
        <v>64</v>
      </c>
      <c r="G43" s="49" t="s">
        <v>4463</v>
      </c>
      <c r="H43" s="49" t="s">
        <v>245</v>
      </c>
      <c r="I43" s="233"/>
      <c r="J43" s="34" t="s">
        <v>4441</v>
      </c>
    </row>
    <row r="44" spans="1:16" ht="100.5" customHeight="1" x14ac:dyDescent="0.25">
      <c r="A44" s="51" t="s">
        <v>405</v>
      </c>
      <c r="B44" s="232" t="s">
        <v>204</v>
      </c>
      <c r="C44" s="52" t="s">
        <v>98</v>
      </c>
      <c r="D44" s="52" t="s">
        <v>4464</v>
      </c>
      <c r="E44" s="52" t="s">
        <v>107</v>
      </c>
      <c r="F44" s="52" t="s">
        <v>110</v>
      </c>
      <c r="G44" s="171" t="s">
        <v>5580</v>
      </c>
      <c r="H44" s="49" t="s">
        <v>4465</v>
      </c>
      <c r="I44" s="233"/>
      <c r="J44" s="34" t="s">
        <v>4441</v>
      </c>
    </row>
    <row r="45" spans="1:16" ht="75" x14ac:dyDescent="0.25">
      <c r="A45" s="51" t="s">
        <v>406</v>
      </c>
      <c r="B45" s="232" t="s">
        <v>205</v>
      </c>
      <c r="C45" s="52" t="s">
        <v>98</v>
      </c>
      <c r="D45" s="52" t="s">
        <v>38</v>
      </c>
      <c r="E45" s="52" t="s">
        <v>98</v>
      </c>
      <c r="F45" s="52" t="s">
        <v>44</v>
      </c>
      <c r="G45" s="49" t="s">
        <v>625</v>
      </c>
      <c r="H45" s="49" t="s">
        <v>206</v>
      </c>
      <c r="I45" s="233"/>
      <c r="J45" s="34" t="s">
        <v>4441</v>
      </c>
    </row>
    <row r="46" spans="1:16" ht="86.25" customHeight="1" x14ac:dyDescent="0.25">
      <c r="A46" s="51" t="s">
        <v>407</v>
      </c>
      <c r="B46" s="232" t="s">
        <v>207</v>
      </c>
      <c r="C46" s="52" t="s">
        <v>107</v>
      </c>
      <c r="D46" s="52" t="s">
        <v>60</v>
      </c>
      <c r="E46" s="52" t="s">
        <v>107</v>
      </c>
      <c r="F46" s="52" t="s">
        <v>49</v>
      </c>
      <c r="G46" s="49" t="s">
        <v>5581</v>
      </c>
      <c r="H46" s="49" t="s">
        <v>5582</v>
      </c>
      <c r="I46" s="236"/>
      <c r="J46" s="34" t="s">
        <v>4441</v>
      </c>
      <c r="M46" s="199"/>
    </row>
    <row r="47" spans="1:16" ht="60" x14ac:dyDescent="0.25">
      <c r="A47" s="51" t="s">
        <v>408</v>
      </c>
      <c r="B47" s="232" t="s">
        <v>208</v>
      </c>
      <c r="C47" s="52" t="s">
        <v>98</v>
      </c>
      <c r="D47" s="52" t="s">
        <v>45</v>
      </c>
      <c r="E47" s="52" t="s">
        <v>107</v>
      </c>
      <c r="F47" s="52" t="s">
        <v>56</v>
      </c>
      <c r="G47" s="49" t="s">
        <v>1360</v>
      </c>
      <c r="H47" s="49" t="s">
        <v>359</v>
      </c>
      <c r="I47" s="233"/>
      <c r="J47" s="34" t="s">
        <v>4441</v>
      </c>
      <c r="M47" s="237" t="s">
        <v>4456</v>
      </c>
    </row>
    <row r="48" spans="1:16" ht="60.6" customHeight="1" x14ac:dyDescent="0.25">
      <c r="A48" s="51" t="s">
        <v>5583</v>
      </c>
      <c r="B48" s="232" t="s">
        <v>5584</v>
      </c>
      <c r="C48" s="52" t="s">
        <v>84</v>
      </c>
      <c r="D48" s="52" t="s">
        <v>34</v>
      </c>
      <c r="E48" s="52" t="s">
        <v>84</v>
      </c>
      <c r="F48" s="52" t="s">
        <v>34</v>
      </c>
      <c r="G48" s="49" t="s">
        <v>5585</v>
      </c>
      <c r="H48" s="49" t="s">
        <v>5586</v>
      </c>
      <c r="I48" s="233"/>
      <c r="J48" s="34" t="s">
        <v>4441</v>
      </c>
      <c r="M48" s="237"/>
    </row>
    <row r="49" spans="1:13" ht="97.5" customHeight="1" x14ac:dyDescent="0.25">
      <c r="A49" s="51" t="s">
        <v>5587</v>
      </c>
      <c r="B49" s="232" t="s">
        <v>5588</v>
      </c>
      <c r="C49" s="52" t="s">
        <v>98</v>
      </c>
      <c r="D49" s="52" t="s">
        <v>44</v>
      </c>
      <c r="E49" s="52" t="s">
        <v>98</v>
      </c>
      <c r="F49" s="52" t="s">
        <v>40</v>
      </c>
      <c r="G49" s="49" t="s">
        <v>5589</v>
      </c>
      <c r="H49" s="49" t="s">
        <v>5590</v>
      </c>
      <c r="I49" s="233"/>
      <c r="J49" s="34" t="s">
        <v>4441</v>
      </c>
      <c r="M49" s="237"/>
    </row>
    <row r="50" spans="1:13" ht="139.5" customHeight="1" x14ac:dyDescent="0.25">
      <c r="A50" s="51" t="s">
        <v>5591</v>
      </c>
      <c r="B50" s="232" t="s">
        <v>5592</v>
      </c>
      <c r="C50" s="52" t="s">
        <v>107</v>
      </c>
      <c r="D50" s="52" t="s">
        <v>49</v>
      </c>
      <c r="E50" s="52" t="s">
        <v>107</v>
      </c>
      <c r="F50" s="52" t="s">
        <v>5593</v>
      </c>
      <c r="G50" s="49" t="s">
        <v>5594</v>
      </c>
      <c r="H50" s="49" t="s">
        <v>5595</v>
      </c>
      <c r="I50" s="233"/>
      <c r="J50" s="34" t="s">
        <v>4441</v>
      </c>
      <c r="M50" s="237"/>
    </row>
    <row r="51" spans="1:13" ht="69.599999999999994" customHeight="1" x14ac:dyDescent="0.25">
      <c r="A51" s="51" t="s">
        <v>5596</v>
      </c>
      <c r="B51" s="232" t="s">
        <v>5597</v>
      </c>
      <c r="C51" s="52" t="s">
        <v>107</v>
      </c>
      <c r="D51" s="52" t="s">
        <v>110</v>
      </c>
      <c r="E51" s="52" t="s">
        <v>107</v>
      </c>
      <c r="F51" s="52" t="s">
        <v>49</v>
      </c>
      <c r="G51" s="49" t="s">
        <v>5598</v>
      </c>
      <c r="H51" s="49" t="s">
        <v>5599</v>
      </c>
      <c r="I51" s="233"/>
      <c r="J51" s="34" t="s">
        <v>4441</v>
      </c>
      <c r="M51" s="237"/>
    </row>
    <row r="52" spans="1:13" ht="73.5" customHeight="1" x14ac:dyDescent="0.25">
      <c r="A52" s="51" t="s">
        <v>5600</v>
      </c>
      <c r="B52" s="232" t="s">
        <v>5601</v>
      </c>
      <c r="C52" s="52" t="s">
        <v>107</v>
      </c>
      <c r="D52" s="52" t="s">
        <v>49</v>
      </c>
      <c r="E52" s="52" t="s">
        <v>107</v>
      </c>
      <c r="F52" s="52" t="s">
        <v>5602</v>
      </c>
      <c r="G52" s="49" t="s">
        <v>5603</v>
      </c>
      <c r="H52" s="49" t="s">
        <v>5604</v>
      </c>
      <c r="I52" s="233"/>
      <c r="J52" s="34" t="s">
        <v>4441</v>
      </c>
      <c r="M52" s="237"/>
    </row>
    <row r="53" spans="1:13" ht="132.6" customHeight="1" x14ac:dyDescent="0.25">
      <c r="A53" s="51" t="s">
        <v>5605</v>
      </c>
      <c r="B53" s="232" t="s">
        <v>5606</v>
      </c>
      <c r="C53" s="52" t="s">
        <v>98</v>
      </c>
      <c r="D53" s="52" t="s">
        <v>39</v>
      </c>
      <c r="E53" s="52" t="s">
        <v>107</v>
      </c>
      <c r="F53" s="52" t="s">
        <v>58</v>
      </c>
      <c r="G53" s="49" t="s">
        <v>5607</v>
      </c>
      <c r="H53" s="49" t="s">
        <v>5608</v>
      </c>
      <c r="I53" s="233"/>
      <c r="J53" s="34" t="s">
        <v>4441</v>
      </c>
      <c r="M53" s="237"/>
    </row>
    <row r="54" spans="1:13" ht="125.25" customHeight="1" x14ac:dyDescent="0.25">
      <c r="A54" s="198" t="s">
        <v>409</v>
      </c>
      <c r="B54" s="234" t="s">
        <v>209</v>
      </c>
      <c r="C54" s="52" t="s">
        <v>84</v>
      </c>
      <c r="D54" s="52" t="s">
        <v>33</v>
      </c>
      <c r="E54" s="52" t="s">
        <v>84</v>
      </c>
      <c r="F54" s="52" t="s">
        <v>33</v>
      </c>
      <c r="G54" s="49" t="s">
        <v>4394</v>
      </c>
      <c r="H54" s="49" t="s">
        <v>246</v>
      </c>
      <c r="I54" s="233"/>
      <c r="J54" s="34" t="s">
        <v>4441</v>
      </c>
    </row>
    <row r="55" spans="1:13" ht="60" x14ac:dyDescent="0.25">
      <c r="A55" s="198" t="s">
        <v>410</v>
      </c>
      <c r="B55" s="234" t="s">
        <v>210</v>
      </c>
      <c r="C55" s="52" t="s">
        <v>84</v>
      </c>
      <c r="D55" s="52" t="s">
        <v>34</v>
      </c>
      <c r="E55" s="52" t="s">
        <v>84</v>
      </c>
      <c r="F55" s="52" t="s">
        <v>34</v>
      </c>
      <c r="G55" s="49" t="s">
        <v>560</v>
      </c>
      <c r="H55" s="49" t="s">
        <v>211</v>
      </c>
      <c r="I55" s="233"/>
      <c r="J55" s="34" t="s">
        <v>4441</v>
      </c>
    </row>
    <row r="56" spans="1:13" ht="90" x14ac:dyDescent="0.25">
      <c r="A56" s="198" t="s">
        <v>411</v>
      </c>
      <c r="B56" s="234" t="s">
        <v>212</v>
      </c>
      <c r="C56" s="52" t="s">
        <v>84</v>
      </c>
      <c r="D56" s="52" t="s">
        <v>17</v>
      </c>
      <c r="E56" s="52" t="s">
        <v>84</v>
      </c>
      <c r="F56" s="52" t="s">
        <v>17</v>
      </c>
      <c r="G56" s="238" t="s">
        <v>4466</v>
      </c>
      <c r="H56" s="49" t="s">
        <v>247</v>
      </c>
      <c r="I56" s="233"/>
      <c r="J56" s="34" t="s">
        <v>4441</v>
      </c>
    </row>
    <row r="57" spans="1:13" ht="160.5" customHeight="1" x14ac:dyDescent="0.25">
      <c r="A57" s="198" t="s">
        <v>412</v>
      </c>
      <c r="B57" s="234" t="s">
        <v>213</v>
      </c>
      <c r="C57" s="52" t="s">
        <v>84</v>
      </c>
      <c r="D57" s="52" t="s">
        <v>28</v>
      </c>
      <c r="E57" s="52" t="s">
        <v>84</v>
      </c>
      <c r="F57" s="52" t="s">
        <v>28</v>
      </c>
      <c r="G57" s="238" t="s">
        <v>4395</v>
      </c>
      <c r="H57" s="49" t="s">
        <v>248</v>
      </c>
      <c r="I57" s="233"/>
      <c r="J57" s="34" t="s">
        <v>4441</v>
      </c>
    </row>
    <row r="58" spans="1:13" ht="121.5" customHeight="1" x14ac:dyDescent="0.25">
      <c r="A58" s="198" t="s">
        <v>413</v>
      </c>
      <c r="B58" s="234" t="s">
        <v>214</v>
      </c>
      <c r="C58" s="52" t="s">
        <v>84</v>
      </c>
      <c r="D58" s="52" t="s">
        <v>22</v>
      </c>
      <c r="E58" s="52" t="s">
        <v>84</v>
      </c>
      <c r="F58" s="52" t="s">
        <v>22</v>
      </c>
      <c r="G58" s="239" t="s">
        <v>4467</v>
      </c>
      <c r="H58" s="49" t="s">
        <v>249</v>
      </c>
      <c r="I58" s="233"/>
      <c r="J58" s="34" t="s">
        <v>4441</v>
      </c>
    </row>
    <row r="59" spans="1:13" ht="131.25" customHeight="1" x14ac:dyDescent="0.25">
      <c r="A59" s="198" t="s">
        <v>414</v>
      </c>
      <c r="B59" s="234" t="s">
        <v>215</v>
      </c>
      <c r="C59" s="52" t="s">
        <v>84</v>
      </c>
      <c r="D59" s="52" t="s">
        <v>32</v>
      </c>
      <c r="E59" s="52" t="s">
        <v>84</v>
      </c>
      <c r="F59" s="52" t="s">
        <v>32</v>
      </c>
      <c r="G59" s="238" t="s">
        <v>4399</v>
      </c>
      <c r="H59" s="49" t="s">
        <v>216</v>
      </c>
      <c r="I59" s="233"/>
      <c r="J59" s="34" t="s">
        <v>4441</v>
      </c>
    </row>
    <row r="60" spans="1:13" ht="75" x14ac:dyDescent="0.25">
      <c r="A60" s="198" t="s">
        <v>415</v>
      </c>
      <c r="B60" s="234" t="s">
        <v>217</v>
      </c>
      <c r="C60" s="52" t="s">
        <v>84</v>
      </c>
      <c r="D60" s="52" t="s">
        <v>35</v>
      </c>
      <c r="E60" s="52" t="s">
        <v>84</v>
      </c>
      <c r="F60" s="52" t="s">
        <v>35</v>
      </c>
      <c r="G60" s="240" t="s">
        <v>561</v>
      </c>
      <c r="H60" s="49" t="s">
        <v>218</v>
      </c>
      <c r="I60" s="233"/>
      <c r="J60" s="34" t="s">
        <v>4441</v>
      </c>
    </row>
    <row r="61" spans="1:13" ht="91.5" customHeight="1" x14ac:dyDescent="0.25">
      <c r="A61" s="198" t="s">
        <v>512</v>
      </c>
      <c r="B61" s="234" t="s">
        <v>219</v>
      </c>
      <c r="C61" s="52" t="s">
        <v>121</v>
      </c>
      <c r="D61" s="52" t="s">
        <v>65</v>
      </c>
      <c r="E61" s="52" t="s">
        <v>121</v>
      </c>
      <c r="F61" s="52" t="s">
        <v>65</v>
      </c>
      <c r="G61" s="49" t="s">
        <v>578</v>
      </c>
      <c r="H61" s="49" t="s">
        <v>4396</v>
      </c>
      <c r="I61" s="233"/>
      <c r="J61" s="34" t="s">
        <v>4441</v>
      </c>
    </row>
    <row r="62" spans="1:13" ht="114" customHeight="1" x14ac:dyDescent="0.25">
      <c r="A62" s="198" t="s">
        <v>513</v>
      </c>
      <c r="B62" s="234" t="s">
        <v>220</v>
      </c>
      <c r="C62" s="52" t="s">
        <v>121</v>
      </c>
      <c r="D62" s="52" t="s">
        <v>66</v>
      </c>
      <c r="E62" s="52" t="s">
        <v>121</v>
      </c>
      <c r="F62" s="52" t="s">
        <v>66</v>
      </c>
      <c r="G62" s="49" t="s">
        <v>579</v>
      </c>
      <c r="H62" s="49" t="s">
        <v>4397</v>
      </c>
      <c r="I62" s="233"/>
      <c r="J62" s="34" t="s">
        <v>4441</v>
      </c>
    </row>
    <row r="63" spans="1:13" ht="60" x14ac:dyDescent="0.25">
      <c r="A63" s="198" t="s">
        <v>416</v>
      </c>
      <c r="B63" s="234" t="s">
        <v>221</v>
      </c>
      <c r="C63" s="52" t="s">
        <v>84</v>
      </c>
      <c r="D63" s="52" t="s">
        <v>20</v>
      </c>
      <c r="E63" s="52" t="s">
        <v>98</v>
      </c>
      <c r="F63" s="52" t="s">
        <v>45</v>
      </c>
      <c r="G63" s="240" t="s">
        <v>562</v>
      </c>
      <c r="H63" s="49" t="s">
        <v>222</v>
      </c>
      <c r="I63" s="47"/>
      <c r="J63" s="34" t="s">
        <v>4441</v>
      </c>
    </row>
    <row r="64" spans="1:13" ht="60" x14ac:dyDescent="0.25">
      <c r="A64" s="198" t="s">
        <v>417</v>
      </c>
      <c r="B64" s="234" t="s">
        <v>223</v>
      </c>
      <c r="C64" s="52" t="s">
        <v>84</v>
      </c>
      <c r="D64" s="52" t="s">
        <v>16</v>
      </c>
      <c r="E64" s="52" t="s">
        <v>98</v>
      </c>
      <c r="F64" s="52" t="s">
        <v>45</v>
      </c>
      <c r="G64" s="49" t="s">
        <v>563</v>
      </c>
      <c r="H64" s="49" t="s">
        <v>224</v>
      </c>
      <c r="I64" s="233"/>
      <c r="J64" s="34" t="s">
        <v>4441</v>
      </c>
    </row>
    <row r="65" spans="1:13" ht="45" x14ac:dyDescent="0.25">
      <c r="A65" s="198" t="s">
        <v>4773</v>
      </c>
      <c r="B65" s="52" t="s">
        <v>4774</v>
      </c>
      <c r="C65" s="34" t="s">
        <v>84</v>
      </c>
      <c r="D65" s="52" t="s">
        <v>16</v>
      </c>
      <c r="E65" s="34" t="s">
        <v>98</v>
      </c>
      <c r="F65" s="52" t="s">
        <v>45</v>
      </c>
      <c r="G65" s="194" t="s">
        <v>4775</v>
      </c>
      <c r="H65" s="194" t="s">
        <v>4776</v>
      </c>
      <c r="I65" s="233"/>
      <c r="J65" s="34" t="s">
        <v>4441</v>
      </c>
    </row>
    <row r="66" spans="1:13" ht="60" x14ac:dyDescent="0.25">
      <c r="A66" s="198" t="s">
        <v>418</v>
      </c>
      <c r="B66" s="234" t="s">
        <v>225</v>
      </c>
      <c r="C66" s="52" t="s">
        <v>107</v>
      </c>
      <c r="D66" s="52" t="s">
        <v>51</v>
      </c>
      <c r="E66" s="52" t="s">
        <v>107</v>
      </c>
      <c r="F66" s="52" t="s">
        <v>112</v>
      </c>
      <c r="G66" s="238" t="s">
        <v>564</v>
      </c>
      <c r="H66" s="49" t="s">
        <v>451</v>
      </c>
      <c r="I66" s="233"/>
      <c r="J66" s="34" t="s">
        <v>4441</v>
      </c>
    </row>
    <row r="67" spans="1:13" ht="146.25" customHeight="1" x14ac:dyDescent="0.25">
      <c r="A67" s="198" t="s">
        <v>419</v>
      </c>
      <c r="B67" s="234" t="s">
        <v>226</v>
      </c>
      <c r="C67" s="52" t="s">
        <v>107</v>
      </c>
      <c r="D67" s="52" t="s">
        <v>227</v>
      </c>
      <c r="E67" s="52" t="s">
        <v>107</v>
      </c>
      <c r="F67" s="52" t="s">
        <v>53</v>
      </c>
      <c r="G67" s="49" t="s">
        <v>4483</v>
      </c>
      <c r="H67" s="49" t="s">
        <v>4484</v>
      </c>
      <c r="I67" s="236"/>
      <c r="J67" s="34" t="s">
        <v>4441</v>
      </c>
      <c r="M67" s="199"/>
    </row>
    <row r="68" spans="1:13" s="142" customFormat="1" ht="120" x14ac:dyDescent="0.25">
      <c r="A68" s="198" t="s">
        <v>420</v>
      </c>
      <c r="B68" s="241" t="s">
        <v>3</v>
      </c>
      <c r="C68" s="52" t="s">
        <v>121</v>
      </c>
      <c r="D68" s="52" t="s">
        <v>565</v>
      </c>
      <c r="E68" s="52" t="s">
        <v>121</v>
      </c>
      <c r="F68" s="52" t="s">
        <v>62</v>
      </c>
      <c r="G68" s="49" t="s">
        <v>507</v>
      </c>
      <c r="H68" s="49" t="s">
        <v>4440</v>
      </c>
      <c r="I68" s="199"/>
      <c r="J68" s="34" t="s">
        <v>4441</v>
      </c>
      <c r="M68" s="242"/>
    </row>
    <row r="69" spans="1:13" s="142" customFormat="1" ht="221.45" customHeight="1" x14ac:dyDescent="0.25">
      <c r="A69" s="198" t="s">
        <v>5609</v>
      </c>
      <c r="B69" s="241" t="s">
        <v>5610</v>
      </c>
      <c r="C69" s="52" t="s">
        <v>123</v>
      </c>
      <c r="D69" s="52" t="s">
        <v>5611</v>
      </c>
      <c r="E69" s="52" t="s">
        <v>124</v>
      </c>
      <c r="F69" s="52" t="s">
        <v>68</v>
      </c>
      <c r="G69" s="49" t="s">
        <v>5612</v>
      </c>
      <c r="H69" s="49" t="s">
        <v>5613</v>
      </c>
      <c r="I69" s="199"/>
      <c r="J69" s="34" t="s">
        <v>4441</v>
      </c>
      <c r="M69" s="242"/>
    </row>
    <row r="70" spans="1:13" ht="75" x14ac:dyDescent="0.25">
      <c r="A70" s="198" t="s">
        <v>421</v>
      </c>
      <c r="B70" s="234" t="s">
        <v>228</v>
      </c>
      <c r="C70" s="52" t="s">
        <v>84</v>
      </c>
      <c r="D70" s="52" t="s">
        <v>29</v>
      </c>
      <c r="E70" s="52" t="s">
        <v>84</v>
      </c>
      <c r="F70" s="52" t="s">
        <v>24</v>
      </c>
      <c r="G70" s="49" t="s">
        <v>566</v>
      </c>
      <c r="H70" s="49" t="s">
        <v>4423</v>
      </c>
      <c r="I70" s="233"/>
      <c r="J70" s="34" t="s">
        <v>4441</v>
      </c>
    </row>
    <row r="71" spans="1:13" ht="60" x14ac:dyDescent="0.25">
      <c r="A71" s="198" t="s">
        <v>422</v>
      </c>
      <c r="B71" s="234" t="s">
        <v>229</v>
      </c>
      <c r="C71" s="52" t="s">
        <v>84</v>
      </c>
      <c r="D71" s="52" t="s">
        <v>23</v>
      </c>
      <c r="E71" s="52" t="s">
        <v>84</v>
      </c>
      <c r="F71" s="52" t="s">
        <v>26</v>
      </c>
      <c r="G71" s="49" t="s">
        <v>567</v>
      </c>
      <c r="H71" s="49" t="s">
        <v>362</v>
      </c>
      <c r="I71" s="233"/>
      <c r="J71" s="34" t="s">
        <v>4441</v>
      </c>
    </row>
    <row r="72" spans="1:13" ht="60" x14ac:dyDescent="0.25">
      <c r="A72" s="198" t="s">
        <v>423</v>
      </c>
      <c r="B72" s="234" t="s">
        <v>230</v>
      </c>
      <c r="C72" s="52" t="s">
        <v>84</v>
      </c>
      <c r="D72" s="52" t="s">
        <v>23</v>
      </c>
      <c r="E72" s="52" t="s">
        <v>84</v>
      </c>
      <c r="F72" s="52" t="s">
        <v>27</v>
      </c>
      <c r="G72" s="49" t="s">
        <v>568</v>
      </c>
      <c r="H72" s="49" t="s">
        <v>363</v>
      </c>
      <c r="I72" s="233"/>
      <c r="J72" s="34" t="s">
        <v>4441</v>
      </c>
    </row>
    <row r="73" spans="1:13" ht="60" x14ac:dyDescent="0.25">
      <c r="A73" s="198" t="s">
        <v>424</v>
      </c>
      <c r="B73" s="234" t="s">
        <v>231</v>
      </c>
      <c r="C73" s="52" t="s">
        <v>84</v>
      </c>
      <c r="D73" s="52" t="s">
        <v>23</v>
      </c>
      <c r="E73" s="52" t="s">
        <v>84</v>
      </c>
      <c r="F73" s="52" t="s">
        <v>89</v>
      </c>
      <c r="G73" s="49" t="s">
        <v>569</v>
      </c>
      <c r="H73" s="49" t="s">
        <v>364</v>
      </c>
      <c r="I73" s="233"/>
      <c r="J73" s="34" t="s">
        <v>4441</v>
      </c>
    </row>
    <row r="74" spans="1:13" ht="60" x14ac:dyDescent="0.25">
      <c r="A74" s="198" t="s">
        <v>425</v>
      </c>
      <c r="B74" s="234" t="s">
        <v>232</v>
      </c>
      <c r="C74" s="52" t="s">
        <v>84</v>
      </c>
      <c r="D74" s="52" t="s">
        <v>23</v>
      </c>
      <c r="E74" s="52" t="s">
        <v>84</v>
      </c>
      <c r="F74" s="52" t="s">
        <v>25</v>
      </c>
      <c r="G74" s="49" t="s">
        <v>570</v>
      </c>
      <c r="H74" s="49" t="s">
        <v>250</v>
      </c>
      <c r="I74" s="233"/>
      <c r="J74" s="34" t="s">
        <v>4441</v>
      </c>
    </row>
    <row r="75" spans="1:13" ht="60" x14ac:dyDescent="0.25">
      <c r="A75" s="198" t="s">
        <v>426</v>
      </c>
      <c r="B75" s="234" t="s">
        <v>233</v>
      </c>
      <c r="C75" s="52" t="s">
        <v>234</v>
      </c>
      <c r="D75" s="52" t="s">
        <v>235</v>
      </c>
      <c r="E75" s="52" t="s">
        <v>107</v>
      </c>
      <c r="F75" s="52" t="s">
        <v>58</v>
      </c>
      <c r="G75" s="49" t="s">
        <v>4398</v>
      </c>
      <c r="H75" s="243" t="s">
        <v>449</v>
      </c>
      <c r="I75" s="233"/>
      <c r="J75" s="34" t="s">
        <v>4441</v>
      </c>
    </row>
    <row r="76" spans="1:13" ht="60" x14ac:dyDescent="0.25">
      <c r="A76" s="198" t="s">
        <v>427</v>
      </c>
      <c r="B76" s="234" t="s">
        <v>236</v>
      </c>
      <c r="C76" s="52" t="s">
        <v>237</v>
      </c>
      <c r="D76" s="52" t="s">
        <v>238</v>
      </c>
      <c r="E76" s="52" t="s">
        <v>98</v>
      </c>
      <c r="F76" s="52" t="s">
        <v>43</v>
      </c>
      <c r="G76" s="49" t="s">
        <v>4906</v>
      </c>
      <c r="H76" s="243" t="s">
        <v>4907</v>
      </c>
      <c r="I76" s="233"/>
      <c r="J76" s="34" t="s">
        <v>4441</v>
      </c>
    </row>
    <row r="77" spans="1:13" ht="81" customHeight="1" x14ac:dyDescent="0.25">
      <c r="A77" s="198" t="s">
        <v>603</v>
      </c>
      <c r="B77" s="234" t="s">
        <v>600</v>
      </c>
      <c r="C77" s="52" t="s">
        <v>107</v>
      </c>
      <c r="D77" s="196" t="s">
        <v>49</v>
      </c>
      <c r="E77" s="196" t="s">
        <v>107</v>
      </c>
      <c r="F77" s="196" t="s">
        <v>48</v>
      </c>
      <c r="G77" s="49" t="s">
        <v>5614</v>
      </c>
      <c r="H77" s="49" t="s">
        <v>5615</v>
      </c>
      <c r="I77" s="199"/>
      <c r="J77" s="34" t="s">
        <v>4441</v>
      </c>
    </row>
    <row r="78" spans="1:13" ht="80.25" customHeight="1" x14ac:dyDescent="0.25">
      <c r="A78" s="198" t="s">
        <v>604</v>
      </c>
      <c r="B78" s="234" t="s">
        <v>601</v>
      </c>
      <c r="C78" s="52" t="s">
        <v>107</v>
      </c>
      <c r="D78" s="196" t="s">
        <v>49</v>
      </c>
      <c r="E78" s="196" t="s">
        <v>107</v>
      </c>
      <c r="F78" s="196" t="s">
        <v>59</v>
      </c>
      <c r="G78" s="49" t="s">
        <v>628</v>
      </c>
      <c r="H78" s="49" t="s">
        <v>602</v>
      </c>
      <c r="I78" s="199"/>
      <c r="J78" s="34" t="s">
        <v>4441</v>
      </c>
    </row>
    <row r="79" spans="1:13" ht="150" x14ac:dyDescent="0.25">
      <c r="A79" s="198" t="s">
        <v>428</v>
      </c>
      <c r="B79" s="234" t="s">
        <v>239</v>
      </c>
      <c r="C79" s="52" t="s">
        <v>121</v>
      </c>
      <c r="D79" s="196" t="s">
        <v>63</v>
      </c>
      <c r="E79" s="196" t="s">
        <v>122</v>
      </c>
      <c r="F79" s="196" t="s">
        <v>67</v>
      </c>
      <c r="G79" s="49" t="s">
        <v>251</v>
      </c>
      <c r="H79" s="244" t="s">
        <v>5616</v>
      </c>
      <c r="I79" s="199"/>
      <c r="J79" s="34" t="s">
        <v>4441</v>
      </c>
      <c r="M79" s="235"/>
    </row>
    <row r="80" spans="1:13" ht="45" x14ac:dyDescent="0.25">
      <c r="A80" s="198" t="s">
        <v>608</v>
      </c>
      <c r="B80" s="234" t="s">
        <v>605</v>
      </c>
      <c r="C80" s="52" t="s">
        <v>107</v>
      </c>
      <c r="D80" s="196" t="s">
        <v>56</v>
      </c>
      <c r="E80" s="196" t="s">
        <v>98</v>
      </c>
      <c r="F80" s="196" t="s">
        <v>45</v>
      </c>
      <c r="G80" s="49" t="s">
        <v>4468</v>
      </c>
      <c r="H80" s="49" t="s">
        <v>626</v>
      </c>
      <c r="I80" s="199"/>
      <c r="J80" s="34" t="s">
        <v>4441</v>
      </c>
      <c r="M80" s="235"/>
    </row>
    <row r="81" spans="1:13" ht="67.5" customHeight="1" x14ac:dyDescent="0.25">
      <c r="A81" s="198" t="s">
        <v>609</v>
      </c>
      <c r="B81" s="234" t="s">
        <v>606</v>
      </c>
      <c r="C81" s="52" t="s">
        <v>98</v>
      </c>
      <c r="D81" s="196" t="s">
        <v>103</v>
      </c>
      <c r="E81" s="196" t="s">
        <v>98</v>
      </c>
      <c r="F81" s="196" t="s">
        <v>36</v>
      </c>
      <c r="G81" s="49" t="s">
        <v>629</v>
      </c>
      <c r="H81" s="49" t="s">
        <v>4392</v>
      </c>
      <c r="I81" s="199"/>
      <c r="J81" s="34" t="s">
        <v>4441</v>
      </c>
    </row>
    <row r="82" spans="1:13" ht="253.5" customHeight="1" x14ac:dyDescent="0.25">
      <c r="A82" s="198" t="s">
        <v>4488</v>
      </c>
      <c r="B82" s="234" t="s">
        <v>4499</v>
      </c>
      <c r="C82" s="52" t="s">
        <v>84</v>
      </c>
      <c r="D82" s="52" t="s">
        <v>19</v>
      </c>
      <c r="E82" s="52" t="s">
        <v>84</v>
      </c>
      <c r="F82" s="52" t="s">
        <v>19</v>
      </c>
      <c r="G82" s="49" t="s">
        <v>4526</v>
      </c>
      <c r="H82" s="49" t="s">
        <v>4474</v>
      </c>
      <c r="I82" s="199"/>
      <c r="J82" s="34" t="s">
        <v>4441</v>
      </c>
      <c r="M82" s="235"/>
    </row>
    <row r="83" spans="1:13" ht="197.25" customHeight="1" x14ac:dyDescent="0.25">
      <c r="A83" s="198" t="s">
        <v>4489</v>
      </c>
      <c r="B83" s="234" t="s">
        <v>4500</v>
      </c>
      <c r="C83" s="52" t="s">
        <v>107</v>
      </c>
      <c r="D83" s="52" t="s">
        <v>48</v>
      </c>
      <c r="E83" s="52" t="s">
        <v>107</v>
      </c>
      <c r="F83" s="52" t="s">
        <v>51</v>
      </c>
      <c r="G83" s="49" t="s">
        <v>4505</v>
      </c>
      <c r="H83" s="49" t="s">
        <v>365</v>
      </c>
      <c r="I83" s="199"/>
      <c r="J83" s="34" t="s">
        <v>4441</v>
      </c>
      <c r="M83" s="235"/>
    </row>
    <row r="84" spans="1:13" ht="263.25" customHeight="1" x14ac:dyDescent="0.25">
      <c r="A84" s="198" t="s">
        <v>4506</v>
      </c>
      <c r="B84" s="234" t="s">
        <v>4501</v>
      </c>
      <c r="C84" s="52" t="s">
        <v>84</v>
      </c>
      <c r="D84" s="52" t="s">
        <v>20</v>
      </c>
      <c r="E84" s="52" t="s">
        <v>84</v>
      </c>
      <c r="F84" s="52" t="s">
        <v>20</v>
      </c>
      <c r="G84" s="49" t="s">
        <v>4527</v>
      </c>
      <c r="H84" s="49" t="s">
        <v>4512</v>
      </c>
      <c r="I84" s="199"/>
      <c r="J84" s="34" t="s">
        <v>4441</v>
      </c>
      <c r="M84" s="235"/>
    </row>
    <row r="85" spans="1:13" ht="105" customHeight="1" x14ac:dyDescent="0.25">
      <c r="A85" s="198" t="s">
        <v>4490</v>
      </c>
      <c r="B85" s="234" t="s">
        <v>4502</v>
      </c>
      <c r="C85" s="52" t="s">
        <v>107</v>
      </c>
      <c r="D85" s="52" t="s">
        <v>56</v>
      </c>
      <c r="E85" s="52" t="s">
        <v>84</v>
      </c>
      <c r="F85" s="52" t="s">
        <v>16</v>
      </c>
      <c r="G85" s="49" t="s">
        <v>4528</v>
      </c>
      <c r="H85" s="49" t="s">
        <v>4507</v>
      </c>
      <c r="I85" s="199"/>
      <c r="J85" s="34" t="s">
        <v>4441</v>
      </c>
      <c r="M85" s="235"/>
    </row>
    <row r="86" spans="1:13" ht="230.1" customHeight="1" x14ac:dyDescent="0.25">
      <c r="A86" s="198" t="s">
        <v>4491</v>
      </c>
      <c r="B86" s="234" t="s">
        <v>4503</v>
      </c>
      <c r="C86" s="52" t="s">
        <v>84</v>
      </c>
      <c r="D86" s="52" t="s">
        <v>34</v>
      </c>
      <c r="E86" s="52" t="s">
        <v>143</v>
      </c>
      <c r="F86" s="52" t="s">
        <v>607</v>
      </c>
      <c r="G86" s="49" t="s">
        <v>4752</v>
      </c>
      <c r="H86" s="49" t="s">
        <v>4504</v>
      </c>
      <c r="I86" s="49"/>
      <c r="J86" s="34" t="s">
        <v>4441</v>
      </c>
      <c r="M86" s="235"/>
    </row>
    <row r="87" spans="1:13" ht="151.5" customHeight="1" x14ac:dyDescent="0.25">
      <c r="A87" s="198" t="s">
        <v>4475</v>
      </c>
      <c r="B87" s="234" t="s">
        <v>4476</v>
      </c>
      <c r="C87" s="52" t="s">
        <v>121</v>
      </c>
      <c r="D87" s="196" t="s">
        <v>62</v>
      </c>
      <c r="E87" s="196" t="s">
        <v>121</v>
      </c>
      <c r="F87" s="196" t="s">
        <v>62</v>
      </c>
      <c r="G87" s="49" t="s">
        <v>4508</v>
      </c>
      <c r="H87" s="49" t="s">
        <v>4509</v>
      </c>
      <c r="I87" s="199"/>
      <c r="J87" s="34" t="s">
        <v>4441</v>
      </c>
      <c r="M87" s="235"/>
    </row>
    <row r="88" spans="1:13" ht="60" x14ac:dyDescent="0.25">
      <c r="A88" s="33" t="s">
        <v>367</v>
      </c>
      <c r="B88" s="33" t="s">
        <v>3</v>
      </c>
      <c r="C88" s="48" t="s">
        <v>297</v>
      </c>
      <c r="D88" s="34" t="s">
        <v>15</v>
      </c>
      <c r="E88" s="48" t="s">
        <v>297</v>
      </c>
      <c r="F88" s="34" t="s">
        <v>71</v>
      </c>
      <c r="G88" s="49" t="s">
        <v>4401</v>
      </c>
      <c r="H88" s="49" t="s">
        <v>4402</v>
      </c>
      <c r="I88" s="199"/>
      <c r="J88" s="34" t="s">
        <v>4441</v>
      </c>
    </row>
    <row r="89" spans="1:13" ht="60" x14ac:dyDescent="0.25">
      <c r="A89" s="33" t="s">
        <v>429</v>
      </c>
      <c r="B89" s="33" t="s">
        <v>3</v>
      </c>
      <c r="C89" s="36" t="s">
        <v>98</v>
      </c>
      <c r="D89" s="34" t="s">
        <v>36</v>
      </c>
      <c r="E89" s="34" t="s">
        <v>98</v>
      </c>
      <c r="F89" s="34" t="s">
        <v>70</v>
      </c>
      <c r="G89" s="50" t="s">
        <v>517</v>
      </c>
      <c r="H89" s="49" t="s">
        <v>354</v>
      </c>
      <c r="I89" s="199"/>
      <c r="J89" s="34" t="s">
        <v>4441</v>
      </c>
    </row>
    <row r="90" spans="1:13" ht="60" customHeight="1" x14ac:dyDescent="0.25">
      <c r="A90" s="198" t="s">
        <v>4529</v>
      </c>
      <c r="B90" s="33" t="s">
        <v>3</v>
      </c>
      <c r="C90" s="52" t="s">
        <v>84</v>
      </c>
      <c r="D90" s="52" t="s">
        <v>26</v>
      </c>
      <c r="E90" s="52" t="s">
        <v>84</v>
      </c>
      <c r="F90" s="52" t="s">
        <v>4477</v>
      </c>
      <c r="G90" s="49" t="s">
        <v>4478</v>
      </c>
      <c r="H90" s="49" t="s">
        <v>4479</v>
      </c>
      <c r="I90" s="199"/>
      <c r="J90" s="34" t="s">
        <v>4441</v>
      </c>
      <c r="M90" s="235"/>
    </row>
    <row r="91" spans="1:13" ht="66" customHeight="1" x14ac:dyDescent="0.25">
      <c r="A91" s="51" t="s">
        <v>430</v>
      </c>
      <c r="B91" s="33" t="s">
        <v>3</v>
      </c>
      <c r="C91" s="36" t="s">
        <v>98</v>
      </c>
      <c r="D91" s="52" t="s">
        <v>70</v>
      </c>
      <c r="E91" s="34" t="s">
        <v>98</v>
      </c>
      <c r="F91" s="36" t="s">
        <v>37</v>
      </c>
      <c r="G91" s="49" t="s">
        <v>508</v>
      </c>
      <c r="H91" s="49" t="s">
        <v>4449</v>
      </c>
      <c r="I91" s="200"/>
      <c r="J91" s="34" t="s">
        <v>4441</v>
      </c>
    </row>
    <row r="92" spans="1:13" s="245" customFormat="1" ht="45" x14ac:dyDescent="0.25">
      <c r="A92" s="51" t="s">
        <v>431</v>
      </c>
      <c r="B92" s="33" t="s">
        <v>3</v>
      </c>
      <c r="C92" s="34" t="s">
        <v>121</v>
      </c>
      <c r="D92" s="52" t="s">
        <v>240</v>
      </c>
      <c r="E92" s="52" t="s">
        <v>121</v>
      </c>
      <c r="F92" s="52" t="s">
        <v>125</v>
      </c>
      <c r="G92" s="49" t="s">
        <v>571</v>
      </c>
      <c r="H92" s="49" t="s">
        <v>355</v>
      </c>
      <c r="I92" s="199"/>
      <c r="J92" s="34" t="s">
        <v>4441</v>
      </c>
    </row>
    <row r="93" spans="1:13" ht="45" x14ac:dyDescent="0.25">
      <c r="A93" s="51" t="s">
        <v>432</v>
      </c>
      <c r="B93" s="33" t="s">
        <v>3</v>
      </c>
      <c r="C93" s="34" t="s">
        <v>121</v>
      </c>
      <c r="D93" s="34" t="s">
        <v>126</v>
      </c>
      <c r="E93" s="52" t="s">
        <v>121</v>
      </c>
      <c r="F93" s="52" t="s">
        <v>125</v>
      </c>
      <c r="G93" s="49" t="s">
        <v>572</v>
      </c>
      <c r="H93" s="49" t="s">
        <v>356</v>
      </c>
      <c r="I93" s="199"/>
      <c r="J93" s="34" t="s">
        <v>4441</v>
      </c>
    </row>
    <row r="94" spans="1:13" ht="62.25" x14ac:dyDescent="0.25">
      <c r="A94" s="51" t="s">
        <v>433</v>
      </c>
      <c r="B94" s="33" t="s">
        <v>3</v>
      </c>
      <c r="C94" s="34" t="s">
        <v>121</v>
      </c>
      <c r="D94" s="34" t="s">
        <v>125</v>
      </c>
      <c r="E94" s="52" t="s">
        <v>121</v>
      </c>
      <c r="F94" s="52" t="s">
        <v>296</v>
      </c>
      <c r="G94" s="49" t="s">
        <v>596</v>
      </c>
      <c r="H94" s="49" t="s">
        <v>452</v>
      </c>
      <c r="I94" s="199"/>
      <c r="J94" s="34" t="s">
        <v>4441</v>
      </c>
    </row>
    <row r="95" spans="1:13" s="246" customFormat="1" ht="60" x14ac:dyDescent="0.25">
      <c r="A95" s="51" t="s">
        <v>434</v>
      </c>
      <c r="B95" s="33" t="s">
        <v>3</v>
      </c>
      <c r="C95" s="34" t="s">
        <v>121</v>
      </c>
      <c r="D95" s="34" t="s">
        <v>62</v>
      </c>
      <c r="E95" s="52" t="s">
        <v>121</v>
      </c>
      <c r="F95" s="52" t="s">
        <v>298</v>
      </c>
      <c r="G95" s="49" t="s">
        <v>509</v>
      </c>
      <c r="H95" s="49" t="s">
        <v>450</v>
      </c>
      <c r="I95" s="199"/>
      <c r="J95" s="34" t="s">
        <v>4441</v>
      </c>
    </row>
    <row r="96" spans="1:13" ht="60" x14ac:dyDescent="0.25">
      <c r="A96" s="51" t="s">
        <v>435</v>
      </c>
      <c r="B96" s="52" t="s">
        <v>3</v>
      </c>
      <c r="C96" s="52" t="s">
        <v>84</v>
      </c>
      <c r="D96" s="52" t="s">
        <v>25</v>
      </c>
      <c r="E96" s="52" t="s">
        <v>84</v>
      </c>
      <c r="F96" s="52" t="s">
        <v>89</v>
      </c>
      <c r="G96" s="49" t="s">
        <v>518</v>
      </c>
      <c r="H96" s="49" t="s">
        <v>350</v>
      </c>
      <c r="I96" s="199"/>
      <c r="J96" s="34" t="s">
        <v>4441</v>
      </c>
    </row>
    <row r="97" spans="1:10" ht="75" x14ac:dyDescent="0.25">
      <c r="A97" s="51" t="s">
        <v>436</v>
      </c>
      <c r="B97" s="52" t="s">
        <v>3</v>
      </c>
      <c r="C97" s="52" t="s">
        <v>98</v>
      </c>
      <c r="D97" s="52" t="s">
        <v>39</v>
      </c>
      <c r="E97" s="52" t="s">
        <v>98</v>
      </c>
      <c r="F97" s="52" t="s">
        <v>42</v>
      </c>
      <c r="G97" s="49" t="s">
        <v>5617</v>
      </c>
      <c r="H97" s="49" t="s">
        <v>5618</v>
      </c>
      <c r="I97" s="199"/>
      <c r="J97" s="34" t="s">
        <v>4441</v>
      </c>
    </row>
    <row r="98" spans="1:10" ht="75" x14ac:dyDescent="0.25">
      <c r="A98" s="198" t="s">
        <v>437</v>
      </c>
      <c r="B98" s="52" t="s">
        <v>3</v>
      </c>
      <c r="C98" s="52" t="s">
        <v>124</v>
      </c>
      <c r="D98" s="52" t="s">
        <v>68</v>
      </c>
      <c r="E98" s="52" t="s">
        <v>124</v>
      </c>
      <c r="F98" s="52" t="s">
        <v>69</v>
      </c>
      <c r="G98" s="49" t="s">
        <v>4736</v>
      </c>
      <c r="H98" s="49" t="s">
        <v>357</v>
      </c>
      <c r="I98" s="199"/>
      <c r="J98" s="34" t="s">
        <v>4441</v>
      </c>
    </row>
    <row r="99" spans="1:10" ht="60" x14ac:dyDescent="0.25">
      <c r="A99" s="51" t="s">
        <v>438</v>
      </c>
      <c r="B99" s="52" t="s">
        <v>3</v>
      </c>
      <c r="C99" s="52" t="s">
        <v>121</v>
      </c>
      <c r="D99" s="52" t="s">
        <v>65</v>
      </c>
      <c r="E99" s="52" t="s">
        <v>121</v>
      </c>
      <c r="F99" s="52" t="s">
        <v>66</v>
      </c>
      <c r="G99" s="49" t="s">
        <v>510</v>
      </c>
      <c r="H99" s="49" t="s">
        <v>680</v>
      </c>
      <c r="I99" s="199"/>
      <c r="J99" s="34" t="s">
        <v>4441</v>
      </c>
    </row>
    <row r="100" spans="1:10" ht="45" x14ac:dyDescent="0.25">
      <c r="A100" s="51" t="s">
        <v>439</v>
      </c>
      <c r="B100" s="51" t="s">
        <v>3</v>
      </c>
      <c r="C100" s="52" t="s">
        <v>297</v>
      </c>
      <c r="D100" s="232" t="s">
        <v>15</v>
      </c>
      <c r="E100" s="52" t="s">
        <v>297</v>
      </c>
      <c r="F100" s="34" t="s">
        <v>71</v>
      </c>
      <c r="G100" s="49" t="s">
        <v>511</v>
      </c>
      <c r="H100" s="49" t="s">
        <v>358</v>
      </c>
      <c r="I100" s="199"/>
      <c r="J100" s="34" t="s">
        <v>4441</v>
      </c>
    </row>
    <row r="101" spans="1:10" ht="45" x14ac:dyDescent="0.25">
      <c r="A101" s="51" t="s">
        <v>663</v>
      </c>
      <c r="B101" s="51" t="s">
        <v>3</v>
      </c>
      <c r="C101" s="52" t="s">
        <v>188</v>
      </c>
      <c r="D101" s="232" t="s">
        <v>664</v>
      </c>
      <c r="E101" s="52" t="s">
        <v>3</v>
      </c>
      <c r="F101" s="34" t="s">
        <v>3</v>
      </c>
      <c r="G101" s="49" t="s">
        <v>668</v>
      </c>
      <c r="H101" s="49" t="s">
        <v>694</v>
      </c>
      <c r="I101" s="199"/>
      <c r="J101" s="34" t="s">
        <v>4441</v>
      </c>
    </row>
    <row r="102" spans="1:10" ht="30" x14ac:dyDescent="0.25">
      <c r="A102" s="51" t="s">
        <v>693</v>
      </c>
      <c r="B102" s="51" t="s">
        <v>3</v>
      </c>
      <c r="C102" s="52" t="s">
        <v>188</v>
      </c>
      <c r="D102" s="232" t="s">
        <v>664</v>
      </c>
      <c r="E102" s="52" t="s">
        <v>3</v>
      </c>
      <c r="F102" s="34" t="s">
        <v>3</v>
      </c>
      <c r="G102" s="49" t="s">
        <v>1352</v>
      </c>
      <c r="H102" s="49" t="s">
        <v>1382</v>
      </c>
      <c r="I102" s="199"/>
      <c r="J102" s="34" t="s">
        <v>4441</v>
      </c>
    </row>
    <row r="103" spans="1:10" ht="62.25" x14ac:dyDescent="0.25">
      <c r="A103" s="51" t="s">
        <v>1351</v>
      </c>
      <c r="B103" s="51" t="s">
        <v>3</v>
      </c>
      <c r="C103" s="52" t="s">
        <v>188</v>
      </c>
      <c r="D103" s="232" t="s">
        <v>5</v>
      </c>
      <c r="E103" s="52" t="s">
        <v>3</v>
      </c>
      <c r="F103" s="34" t="s">
        <v>3</v>
      </c>
      <c r="G103" s="49" t="s">
        <v>4403</v>
      </c>
      <c r="H103" s="49" t="s">
        <v>4404</v>
      </c>
      <c r="I103" s="199"/>
      <c r="J103" s="34" t="s">
        <v>4441</v>
      </c>
    </row>
    <row r="104" spans="1:10" ht="65.45" customHeight="1" x14ac:dyDescent="0.25">
      <c r="A104" s="51" t="s">
        <v>1353</v>
      </c>
      <c r="B104" s="51" t="s">
        <v>3</v>
      </c>
      <c r="C104" s="52" t="s">
        <v>188</v>
      </c>
      <c r="D104" s="232" t="s">
        <v>5</v>
      </c>
      <c r="E104" s="52" t="s">
        <v>3</v>
      </c>
      <c r="F104" s="34" t="s">
        <v>3</v>
      </c>
      <c r="G104" s="49" t="s">
        <v>4530</v>
      </c>
      <c r="H104" s="49" t="s">
        <v>4532</v>
      </c>
      <c r="I104" s="199"/>
      <c r="J104" s="34" t="s">
        <v>4441</v>
      </c>
    </row>
    <row r="105" spans="1:10" ht="63.6" customHeight="1" x14ac:dyDescent="0.25">
      <c r="A105" s="51" t="s">
        <v>1354</v>
      </c>
      <c r="B105" s="51" t="s">
        <v>3</v>
      </c>
      <c r="C105" s="52" t="s">
        <v>188</v>
      </c>
      <c r="D105" s="232" t="s">
        <v>10</v>
      </c>
      <c r="E105" s="52" t="s">
        <v>3</v>
      </c>
      <c r="F105" s="34" t="s">
        <v>3</v>
      </c>
      <c r="G105" s="49" t="s">
        <v>5573</v>
      </c>
      <c r="H105" s="49" t="s">
        <v>4393</v>
      </c>
      <c r="I105" s="199"/>
      <c r="J105" s="34" t="s">
        <v>4441</v>
      </c>
    </row>
    <row r="106" spans="1:10" ht="60.95" customHeight="1" x14ac:dyDescent="0.25">
      <c r="A106" s="51" t="s">
        <v>1355</v>
      </c>
      <c r="B106" s="51" t="s">
        <v>3</v>
      </c>
      <c r="C106" s="52" t="s">
        <v>188</v>
      </c>
      <c r="D106" s="232" t="s">
        <v>10</v>
      </c>
      <c r="E106" s="52" t="s">
        <v>3</v>
      </c>
      <c r="F106" s="34" t="s">
        <v>3</v>
      </c>
      <c r="G106" s="49" t="s">
        <v>5574</v>
      </c>
      <c r="H106" s="49" t="s">
        <v>4744</v>
      </c>
      <c r="I106" s="199"/>
      <c r="J106" s="34" t="s">
        <v>4441</v>
      </c>
    </row>
    <row r="107" spans="1:10" ht="80.25" customHeight="1" x14ac:dyDescent="0.25">
      <c r="A107" s="51" t="s">
        <v>4431</v>
      </c>
      <c r="B107" s="51" t="s">
        <v>3</v>
      </c>
      <c r="C107" s="52" t="s">
        <v>297</v>
      </c>
      <c r="D107" s="232" t="s">
        <v>4432</v>
      </c>
      <c r="E107" s="52" t="s">
        <v>297</v>
      </c>
      <c r="F107" s="34" t="s">
        <v>71</v>
      </c>
      <c r="G107" s="49" t="s">
        <v>4433</v>
      </c>
      <c r="H107" s="49" t="s">
        <v>4434</v>
      </c>
      <c r="I107" s="199"/>
      <c r="J107" s="34" t="s">
        <v>4441</v>
      </c>
    </row>
    <row r="108" spans="1:10" ht="120" x14ac:dyDescent="0.25">
      <c r="A108" s="51" t="s">
        <v>4437</v>
      </c>
      <c r="B108" s="51" t="s">
        <v>3</v>
      </c>
      <c r="C108" s="52" t="s">
        <v>121</v>
      </c>
      <c r="D108" s="234" t="s">
        <v>565</v>
      </c>
      <c r="E108" s="52" t="s">
        <v>121</v>
      </c>
      <c r="F108" s="34" t="s">
        <v>62</v>
      </c>
      <c r="G108" s="49" t="s">
        <v>4439</v>
      </c>
      <c r="H108" s="49" t="s">
        <v>4450</v>
      </c>
      <c r="I108" s="199"/>
      <c r="J108" s="34" t="s">
        <v>4441</v>
      </c>
    </row>
    <row r="109" spans="1:10" ht="139.5" customHeight="1" x14ac:dyDescent="0.25">
      <c r="A109" s="104" t="s">
        <v>4453</v>
      </c>
      <c r="B109" s="51" t="s">
        <v>3</v>
      </c>
      <c r="C109" s="52" t="s">
        <v>188</v>
      </c>
      <c r="D109" s="232" t="s">
        <v>5</v>
      </c>
      <c r="E109" s="52" t="s">
        <v>188</v>
      </c>
      <c r="F109" s="34" t="s">
        <v>11</v>
      </c>
      <c r="G109" s="49" t="s">
        <v>4455</v>
      </c>
      <c r="H109" s="49" t="s">
        <v>4454</v>
      </c>
      <c r="I109" s="199"/>
      <c r="J109" s="34" t="s">
        <v>4441</v>
      </c>
    </row>
    <row r="110" spans="1:10" ht="75" x14ac:dyDescent="0.25">
      <c r="A110" s="104" t="s">
        <v>4913</v>
      </c>
      <c r="B110" s="51" t="s">
        <v>3</v>
      </c>
      <c r="C110" s="52" t="s">
        <v>188</v>
      </c>
      <c r="D110" s="232" t="s">
        <v>4914</v>
      </c>
      <c r="E110" s="52" t="s">
        <v>188</v>
      </c>
      <c r="F110" s="34" t="s">
        <v>4915</v>
      </c>
      <c r="G110" s="49" t="s">
        <v>4916</v>
      </c>
      <c r="H110" s="49" t="s">
        <v>5619</v>
      </c>
      <c r="I110" s="199"/>
      <c r="J110" s="34" t="s">
        <v>4441</v>
      </c>
    </row>
    <row r="111" spans="1:10" ht="45" x14ac:dyDescent="0.25">
      <c r="A111" s="104" t="s">
        <v>4917</v>
      </c>
      <c r="B111" s="51" t="s">
        <v>3</v>
      </c>
      <c r="C111" s="52" t="s">
        <v>121</v>
      </c>
      <c r="D111" s="232" t="s">
        <v>240</v>
      </c>
      <c r="E111" s="52" t="s">
        <v>121</v>
      </c>
      <c r="F111" s="34" t="s">
        <v>4918</v>
      </c>
      <c r="G111" s="49" t="s">
        <v>4919</v>
      </c>
      <c r="H111" s="49" t="s">
        <v>5620</v>
      </c>
      <c r="I111" s="199"/>
      <c r="J111" s="34" t="s">
        <v>4441</v>
      </c>
    </row>
    <row r="112" spans="1:10" ht="77.45" customHeight="1" x14ac:dyDescent="0.25">
      <c r="A112" s="51" t="s">
        <v>5621</v>
      </c>
      <c r="B112" s="51" t="s">
        <v>3</v>
      </c>
      <c r="C112" s="52" t="s">
        <v>98</v>
      </c>
      <c r="D112" s="232" t="s">
        <v>70</v>
      </c>
      <c r="E112" s="52" t="s">
        <v>98</v>
      </c>
      <c r="F112" s="34" t="s">
        <v>145</v>
      </c>
      <c r="G112" s="49" t="s">
        <v>5622</v>
      </c>
      <c r="H112" s="49" t="s">
        <v>5623</v>
      </c>
      <c r="I112" s="199"/>
      <c r="J112" s="34" t="s">
        <v>4441</v>
      </c>
    </row>
    <row r="113" spans="1:10" ht="68.099999999999994" customHeight="1" x14ac:dyDescent="0.25">
      <c r="A113" s="51" t="s">
        <v>5624</v>
      </c>
      <c r="B113" s="51" t="s">
        <v>3</v>
      </c>
      <c r="C113" s="52" t="s">
        <v>98</v>
      </c>
      <c r="D113" s="232" t="s">
        <v>70</v>
      </c>
      <c r="E113" s="52" t="s">
        <v>98</v>
      </c>
      <c r="F113" s="34" t="s">
        <v>37</v>
      </c>
      <c r="G113" s="49" t="s">
        <v>5625</v>
      </c>
      <c r="H113" s="49" t="s">
        <v>5626</v>
      </c>
      <c r="I113" s="199"/>
      <c r="J113" s="34" t="s">
        <v>4441</v>
      </c>
    </row>
    <row r="114" spans="1:10" ht="101.45" customHeight="1" x14ac:dyDescent="0.25">
      <c r="A114" s="51" t="s">
        <v>5627</v>
      </c>
      <c r="B114" s="51" t="s">
        <v>3</v>
      </c>
      <c r="C114" s="52" t="s">
        <v>121</v>
      </c>
      <c r="D114" s="232" t="s">
        <v>63</v>
      </c>
      <c r="E114" s="52" t="s">
        <v>121</v>
      </c>
      <c r="F114" s="34" t="s">
        <v>64</v>
      </c>
      <c r="G114" s="49" t="s">
        <v>5628</v>
      </c>
      <c r="H114" s="49" t="s">
        <v>5629</v>
      </c>
      <c r="I114" s="199"/>
      <c r="J114" s="34" t="s">
        <v>4441</v>
      </c>
    </row>
    <row r="115" spans="1:10" x14ac:dyDescent="0.25">
      <c r="C115" s="247"/>
    </row>
    <row r="117" spans="1:10" ht="17.25" x14ac:dyDescent="0.25">
      <c r="C117" s="105" t="s">
        <v>519</v>
      </c>
    </row>
    <row r="119" spans="1:10" x14ac:dyDescent="0.25">
      <c r="D119" s="199"/>
      <c r="E119" s="199"/>
      <c r="F119" s="199"/>
      <c r="G119" s="199"/>
      <c r="H119" s="249"/>
    </row>
    <row r="120" spans="1:10" ht="17.25" x14ac:dyDescent="0.25">
      <c r="C120" s="142" t="s">
        <v>4741</v>
      </c>
    </row>
    <row r="123" spans="1:10" x14ac:dyDescent="0.25">
      <c r="G123" s="105" t="s">
        <v>2223</v>
      </c>
    </row>
  </sheetData>
  <autoFilter ref="J1:J102" xr:uid="{00000000-0009-0000-0000-000008000000}"/>
  <customSheetViews>
    <customSheetView guid="{9450532D-65DC-4A61-B439-4C17A0E296E4}" scale="70">
      <selection activeCell="A3" sqref="A3"/>
      <pageMargins left="0.7" right="0.7" top="0.75" bottom="0.75" header="0.3" footer="0.3"/>
      <pageSetup paperSize="9" orientation="portrait" r:id="rId1"/>
    </customSheetView>
    <customSheetView guid="{E1409AE1-92A2-40FE-ADBD-46D78E3C74CB}" scale="70" topLeftCell="A49">
      <selection activeCell="D51" sqref="D51"/>
      <pageMargins left="0.7" right="0.7" top="0.75" bottom="0.75" header="0.3" footer="0.3"/>
      <pageSetup paperSize="9" orientation="portrait" r:id="rId2"/>
    </customSheetView>
  </customSheetViews>
  <conditionalFormatting sqref="D88:D89">
    <cfRule type="expression" dxfId="6" priority="8">
      <formula>#REF!="Disabled"</formula>
    </cfRule>
  </conditionalFormatting>
  <conditionalFormatting sqref="D100">
    <cfRule type="expression" dxfId="5" priority="7">
      <formula>#REF!="Disabled"</formula>
    </cfRule>
  </conditionalFormatting>
  <conditionalFormatting sqref="D107:D108">
    <cfRule type="expression" dxfId="4" priority="4">
      <formula>#REF!="Disabled"</formula>
    </cfRule>
  </conditionalFormatting>
  <conditionalFormatting sqref="F89">
    <cfRule type="expression" dxfId="3" priority="6">
      <formula>#REF!="Disabled"</formula>
    </cfRule>
  </conditionalFormatting>
  <conditionalFormatting sqref="H82">
    <cfRule type="expression" dxfId="2" priority="3">
      <formula>#REF!="Disabled"</formula>
    </cfRule>
  </conditionalFormatting>
  <conditionalFormatting sqref="H84">
    <cfRule type="expression" dxfId="1" priority="2">
      <formula>#REF!="Disabled"</formula>
    </cfRule>
  </conditionalFormatting>
  <conditionalFormatting sqref="H86">
    <cfRule type="expression" dxfId="0" priority="1">
      <formula>#REF!="Disabled"</formula>
    </cfRule>
  </conditionalFormatting>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FA1000922003744AC1383453D77A706" ma:contentTypeVersion="1" ma:contentTypeDescription="Skapa ett nytt dokument." ma:contentTypeScope="" ma:versionID="c3dedece468721ff50a7770ae4facc4c">
  <xsd:schema xmlns:xsd="http://www.w3.org/2001/XMLSchema" xmlns:xs="http://www.w3.org/2001/XMLSchema" xmlns:p="http://schemas.microsoft.com/office/2006/metadata/properties" xmlns:ns2="0eb464b4-d777-49c6-beab-6a6e2b4174ff" targetNamespace="http://schemas.microsoft.com/office/2006/metadata/properties" ma:root="true" ma:fieldsID="85bf3bf07a8e37d8339b34dd5e991cc4" ns2:_="">
    <xsd:import namespace="0eb464b4-d777-49c6-beab-6a6e2b4174ff"/>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b464b4-d777-49c6-beab-6a6e2b4174ff" elementFormDefault="qualified">
    <xsd:import namespace="http://schemas.microsoft.com/office/2006/documentManagement/types"/>
    <xsd:import namespace="http://schemas.microsoft.com/office/infopath/2007/PartnerControls"/>
    <xsd:element name="SharedWithUsers" ma:index="8" nillable="true" ma:displayName="Dela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D581966-42B1-4D3C-9522-CCC088E773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b464b4-d777-49c6-beab-6a6e2b4174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5EAA72-8EAB-4B39-B719-241DAF925AF2}">
  <ds:schemaRefs>
    <ds:schemaRef ds:uri="http://schemas.microsoft.com/sharepoint/v3/contenttype/forms"/>
  </ds:schemaRefs>
</ds:datastoreItem>
</file>

<file path=customXml/itemProps3.xml><?xml version="1.0" encoding="utf-8"?>
<ds:datastoreItem xmlns:ds="http://schemas.openxmlformats.org/officeDocument/2006/customXml" ds:itemID="{F0BD526C-26CA-4E07-A695-ACF9EFFCAFEA}">
  <ds:schemaRefs>
    <ds:schemaRef ds:uri="http://purl.org/dc/dcmitype/"/>
    <ds:schemaRef ds:uri="http://purl.org/dc/terms/"/>
    <ds:schemaRef ds:uri="http://schemas.microsoft.com/office/2006/documentManagement/types"/>
    <ds:schemaRef ds:uri="0eb464b4-d777-49c6-beab-6a6e2b4174ff"/>
    <ds:schemaRef ds:uri="http://www.w3.org/XML/1998/namespace"/>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14</vt:i4>
      </vt:variant>
    </vt:vector>
  </HeadingPairs>
  <TitlesOfParts>
    <vt:vector size="14" baseType="lpstr">
      <vt:lpstr>Start</vt:lpstr>
      <vt:lpstr>Document History</vt:lpstr>
      <vt:lpstr>About this document</vt:lpstr>
      <vt:lpstr>Implemented checks</vt:lpstr>
      <vt:lpstr>Checks-Pending</vt:lpstr>
      <vt:lpstr>Completeness – Counterparty</vt:lpstr>
      <vt:lpstr>Completeness - Other data</vt:lpstr>
      <vt:lpstr>Completeness - Other data (Q)</vt:lpstr>
      <vt:lpstr>Consistency</vt:lpstr>
      <vt:lpstr>Referential integrity</vt:lpstr>
      <vt:lpstr>Uniqueness</vt:lpstr>
      <vt:lpstr>Appendix-National Identfier</vt:lpstr>
      <vt:lpstr>Appendix-Legal forms</vt:lpstr>
      <vt:lpstr>Appendix-Postal Code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Andersson Johannes ES/FS-S</dc:creator>
  <cp:lastModifiedBy>Nyberg Anders ESA/BFN/VK-S</cp:lastModifiedBy>
  <cp:lastPrinted>2018-06-29T16:05:14Z</cp:lastPrinted>
  <dcterms:created xsi:type="dcterms:W3CDTF">2015-06-05T18:19:34Z</dcterms:created>
  <dcterms:modified xsi:type="dcterms:W3CDTF">2026-02-10T13:53:05Z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0x0101005FA1000922003744AC1383453D77A706</vt:lpwstr>
  </property>
</Properties>
</file>