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95" windowHeight="1161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'Data'!$E$3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<sst xmlns="http://schemas.openxmlformats.org/spreadsheetml/2006/main" count="49" uniqueCount="45">
  <si>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</si>
  <si>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</si>
  <si>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</si>
  <si>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</si>
  <si>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</si>
  <si>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</si>
  <si>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</si>
  <si>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</si>
  <si>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</si>
  <si>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 xml:space="preserve">ICT-sector </t>
  </si>
  <si>
    <t>IKT-sektorn</t>
  </si>
  <si>
    <t xml:space="preserve">Other service companies </t>
  </si>
  <si>
    <t xml:space="preserve">Andra tjänsteföretag </t>
  </si>
  <si>
    <t>Real estate companies</t>
  </si>
  <si>
    <t>Fastighetsbolag och förvaltare</t>
  </si>
  <si>
    <t>Information and communication
companies</t>
  </si>
  <si>
    <t xml:space="preserve">Informations- och
kommunikationsföretag </t>
  </si>
  <si>
    <t>Hotels and restaurants</t>
  </si>
  <si>
    <t xml:space="preserve">Hotell och restauranger </t>
  </si>
  <si>
    <t xml:space="preserve">Transportation and storage
companies </t>
  </si>
  <si>
    <t xml:space="preserve">Transport- och magasinerings-
företag </t>
  </si>
  <si>
    <t xml:space="preserve">Trade; repair establishments
for motor vehicles </t>
  </si>
  <si>
    <t>Handel; serviceverkstäder
för motorfordon</t>
  </si>
  <si>
    <t xml:space="preserve">Construction industry </t>
  </si>
  <si>
    <t xml:space="preserve">Byggindustri </t>
  </si>
  <si>
    <t xml:space="preserve">Energy and waste-disposal </t>
  </si>
  <si>
    <t xml:space="preserve">Energi och återvinning </t>
  </si>
  <si>
    <t>Manufacturing industry</t>
  </si>
  <si>
    <t xml:space="preserve">Tillverkningsindustri </t>
  </si>
  <si>
    <t>Data som förstördes pga. oavsiktliga handlingar av egen personal</t>
  </si>
  <si>
    <t xml:space="preserve">Konfidentiella data som röjdes pga. avsiktliga handlingar av egen personal </t>
  </si>
  <si>
    <t>Data som förstördes pga. skadlig programvara</t>
  </si>
  <si>
    <t>Data som förstördes pga. maskin/programvarufel</t>
  </si>
  <si>
    <t>Otillgängliga it-tjänster pga. cyberattacker utifrån</t>
  </si>
  <si>
    <t>Otillgängliga it-tjänster pga. fel i hårdvara/programvara</t>
  </si>
  <si>
    <t>Efter bransch, år 2021, 10 anställda eller fler, procent</t>
  </si>
  <si>
    <t>It-säkerhetsincident som ledde till konsekvenser efter typ av konsekvens</t>
  </si>
  <si>
    <t>Disclosure of confidential data due to unintentional actions by own employees</t>
  </si>
  <si>
    <t>Disclosure of confidential data due to intentional actions by own employees</t>
  </si>
  <si>
    <t>Destruction/corruption of data due to malicious software</t>
  </si>
  <si>
    <t>Destruction/corruption of data due to hardware/software failures</t>
  </si>
  <si>
    <t>Unavailability of ICT services due to external cyberattacks</t>
  </si>
  <si>
    <t>Unavailability of ICT services due to hardware/software failures</t>
  </si>
  <si>
    <t>By sector of activity, year 2021, 10 or more employees, percent</t>
  </si>
  <si>
    <t>ICT related security incidents that led to consequences by type of consequence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</si>
</sst>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3" fontId="25" fillId="0" borderId="0" xfId="0" applyNumberFormat="1" applyFont="1" applyAlignment="1" applyProtection="1">
      <alignment horizontal="right"/>
      <protection locked="0"/>
    </xf>
    <xf numFmtId="9" fontId="0" fillId="0" borderId="0" xfId="51" applyFont="1" applyAlignment="1">
      <alignment/>
    </xf>
    <xf numFmtId="1" fontId="30" fillId="0" borderId="0" xfId="50" applyNumberFormat="1">
      <alignment/>
      <protection/>
    </xf>
    <xf numFmtId="1" fontId="24" fillId="33" borderId="0" xfId="0" applyNumberFormat="1" applyFont="1" applyFill="1" applyAlignment="1">
      <alignment horizontal="left" wrapText="1"/>
    </xf>
    <xf numFmtId="1" fontId="24" fillId="33" borderId="11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left" wrapText="1"/>
    </xf>
    <xf numFmtId="0" fontId="24" fillId="0" borderId="0" xfId="0" applyFont="1" applyAlignment="1">
      <alignment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wrapText="1"/>
    </xf>
    <xf numFmtId="164" fontId="26" fillId="33" borderId="11" xfId="0" applyNumberFormat="1" applyFont="1" applyFill="1" applyBorder="1" applyAlignment="1">
      <alignment horizontal="lef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" fontId="27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7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75"/>
          <c:y val="0.0145"/>
          <c:w val="0.76"/>
          <c:h val="0.6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Unavailability of ICT services due to hardware/software failures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Data!$B$9:$B$18</c:f>
              <c:strCache>
                <c:ptCount val="10"/>
                <c:pt idx="0">
                  <c:v>Manufacturing industry</c:v>
                </c:pt>
                <c:pt idx="1">
                  <c:v>Energy and waste-disposal </c:v>
                </c:pt>
                <c:pt idx="2">
                  <c:v>Construction industry </c:v>
                </c:pt>
                <c:pt idx="3">
                  <c:v>Trade; repair establishments
for motor vehicles </c:v>
                </c:pt>
                <c:pt idx="4">
                  <c:v>Transportation and storage
companies </c:v>
                </c:pt>
                <c:pt idx="5">
                  <c:v>Hotels and restaurants</c:v>
                </c:pt>
                <c:pt idx="6">
                  <c:v>Information and communication
companies</c:v>
                </c:pt>
                <c:pt idx="7">
                  <c:v>Real estate companies</c:v>
                </c:pt>
                <c:pt idx="8">
                  <c:v>Other service companies </c:v>
                </c:pt>
                <c:pt idx="9">
                  <c:v>ICT-sector </c:v>
                </c:pt>
              </c:strCache>
            </c:strRef>
          </c:cat>
          <c:val>
            <c:numRef>
              <c:f>Data!$C$9:$C$17</c:f>
              <c:numCache>
                <c:ptCount val="9"/>
                <c:pt idx="0">
                  <c:v>17.420990429537426</c:v>
                </c:pt>
                <c:pt idx="1">
                  <c:v>32.258169934640534</c:v>
                </c:pt>
                <c:pt idx="2">
                  <c:v>12.235965295393887</c:v>
                </c:pt>
                <c:pt idx="3">
                  <c:v>23.148401976882663</c:v>
                </c:pt>
                <c:pt idx="4">
                  <c:v>13.83382531549611</c:v>
                </c:pt>
                <c:pt idx="5">
                  <c:v>8.050067794130882</c:v>
                </c:pt>
                <c:pt idx="6">
                  <c:v>22.81297538355009</c:v>
                </c:pt>
                <c:pt idx="7">
                  <c:v>27.154888654888655</c:v>
                </c:pt>
                <c:pt idx="8">
                  <c:v>15.846479270541561</c:v>
                </c:pt>
              </c:numCache>
            </c:numRef>
          </c:val>
        </c:ser>
        <c:ser>
          <c:idx val="1"/>
          <c:order val="1"/>
          <c:tx>
            <c:strRef>
              <c:f>Data!$E$4</c:f>
              <c:strCache>
                <c:ptCount val="1"/>
                <c:pt idx="0">
                  <c:v>Unavailability of ICT services due to external cyberattacks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Data!$B$9:$B$18</c:f>
              <c:strCache>
                <c:ptCount val="10"/>
                <c:pt idx="0">
                  <c:v>Manufacturing industry</c:v>
                </c:pt>
                <c:pt idx="1">
                  <c:v>Energy and waste-disposal </c:v>
                </c:pt>
                <c:pt idx="2">
                  <c:v>Construction industry </c:v>
                </c:pt>
                <c:pt idx="3">
                  <c:v>Trade; repair establishments
for motor vehicles </c:v>
                </c:pt>
                <c:pt idx="4">
                  <c:v>Transportation and storage
companies </c:v>
                </c:pt>
                <c:pt idx="5">
                  <c:v>Hotels and restaurants</c:v>
                </c:pt>
                <c:pt idx="6">
                  <c:v>Information and communication
companies</c:v>
                </c:pt>
                <c:pt idx="7">
                  <c:v>Real estate companies</c:v>
                </c:pt>
                <c:pt idx="8">
                  <c:v>Other service companies </c:v>
                </c:pt>
                <c:pt idx="9">
                  <c:v>ICT-sector </c:v>
                </c:pt>
              </c:strCache>
            </c:strRef>
          </c:cat>
          <c:val>
            <c:numRef>
              <c:f>Data!$E$9:$E$18</c:f>
              <c:numCache>
                <c:ptCount val="10"/>
                <c:pt idx="0">
                  <c:v>3.6131378029117527</c:v>
                </c:pt>
                <c:pt idx="1">
                  <c:v>4.666666666666668</c:v>
                </c:pt>
                <c:pt idx="2">
                  <c:v>1.8003027646538268</c:v>
                </c:pt>
                <c:pt idx="3">
                  <c:v>6.677857628735919</c:v>
                </c:pt>
                <c:pt idx="4">
                  <c:v>1.3136192052285782</c:v>
                </c:pt>
                <c:pt idx="5">
                  <c:v>4.459724378881985</c:v>
                </c:pt>
                <c:pt idx="6">
                  <c:v>4.44513790575386</c:v>
                </c:pt>
                <c:pt idx="7">
                  <c:v>5.67303342303342</c:v>
                </c:pt>
                <c:pt idx="8">
                  <c:v>2.3828409918451454</c:v>
                </c:pt>
                <c:pt idx="9">
                  <c:v>4.152753476757268</c:v>
                </c:pt>
              </c:numCache>
            </c:numRef>
          </c:val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Destruction/corruption of data due to hardware/software failures</c:v>
                </c:pt>
              </c:strCache>
            </c:strRef>
          </c:tx>
          <c:spPr>
            <a:solidFill>
              <a:srgbClr val="329B4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Data!$B$9:$B$18</c:f>
              <c:strCache>
                <c:ptCount val="10"/>
                <c:pt idx="0">
                  <c:v>Manufacturing industry</c:v>
                </c:pt>
                <c:pt idx="1">
                  <c:v>Energy and waste-disposal </c:v>
                </c:pt>
                <c:pt idx="2">
                  <c:v>Construction industry </c:v>
                </c:pt>
                <c:pt idx="3">
                  <c:v>Trade; repair establishments
for motor vehicles </c:v>
                </c:pt>
                <c:pt idx="4">
                  <c:v>Transportation and storage
companies </c:v>
                </c:pt>
                <c:pt idx="5">
                  <c:v>Hotels and restaurants</c:v>
                </c:pt>
                <c:pt idx="6">
                  <c:v>Information and communication
companies</c:v>
                </c:pt>
                <c:pt idx="7">
                  <c:v>Real estate companies</c:v>
                </c:pt>
                <c:pt idx="8">
                  <c:v>Other service companies </c:v>
                </c:pt>
                <c:pt idx="9">
                  <c:v>ICT-sector </c:v>
                </c:pt>
              </c:strCache>
            </c:strRef>
          </c:cat>
          <c:val>
            <c:numRef>
              <c:f>Data!$G$9:$G$18</c:f>
              <c:numCache>
                <c:ptCount val="10"/>
                <c:pt idx="0">
                  <c:v>2.981080489568886</c:v>
                </c:pt>
                <c:pt idx="1">
                  <c:v>4.271241830065361</c:v>
                </c:pt>
                <c:pt idx="2">
                  <c:v>2.9649194129163376</c:v>
                </c:pt>
                <c:pt idx="3">
                  <c:v>4.041884316945166</c:v>
                </c:pt>
                <c:pt idx="4">
                  <c:v>1.9114790063836196</c:v>
                </c:pt>
                <c:pt idx="5">
                  <c:v>4.183585662525878</c:v>
                </c:pt>
                <c:pt idx="6">
                  <c:v>1.944212705475216</c:v>
                </c:pt>
                <c:pt idx="7">
                  <c:v>2.8507078507078494</c:v>
                </c:pt>
                <c:pt idx="8">
                  <c:v>3.590408733337137</c:v>
                </c:pt>
                <c:pt idx="9">
                  <c:v>1.83976009758742</c:v>
                </c:pt>
              </c:numCache>
            </c:numRef>
          </c:val>
        </c:ser>
        <c:ser>
          <c:idx val="3"/>
          <c:order val="3"/>
          <c:tx>
            <c:strRef>
              <c:f>Data!$I$4</c:f>
              <c:strCache>
                <c:ptCount val="1"/>
                <c:pt idx="0">
                  <c:v>Destruction/corruption of data due to malicious software</c:v>
                </c:pt>
              </c:strCache>
            </c:strRef>
          </c:tx>
          <c:spPr>
            <a:solidFill>
              <a:srgbClr val="70DC69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Data!$B$9:$B$18</c:f>
              <c:strCache>
                <c:ptCount val="10"/>
                <c:pt idx="0">
                  <c:v>Manufacturing industry</c:v>
                </c:pt>
                <c:pt idx="1">
                  <c:v>Energy and waste-disposal </c:v>
                </c:pt>
                <c:pt idx="2">
                  <c:v>Construction industry </c:v>
                </c:pt>
                <c:pt idx="3">
                  <c:v>Trade; repair establishments
for motor vehicles </c:v>
                </c:pt>
                <c:pt idx="4">
                  <c:v>Transportation and storage
companies </c:v>
                </c:pt>
                <c:pt idx="5">
                  <c:v>Hotels and restaurants</c:v>
                </c:pt>
                <c:pt idx="6">
                  <c:v>Information and communication
companies</c:v>
                </c:pt>
                <c:pt idx="7">
                  <c:v>Real estate companies</c:v>
                </c:pt>
                <c:pt idx="8">
                  <c:v>Other service companies </c:v>
                </c:pt>
                <c:pt idx="9">
                  <c:v>ICT-sector </c:v>
                </c:pt>
              </c:strCache>
            </c:strRef>
          </c:cat>
          <c:val>
            <c:numRef>
              <c:f>Data!$I$9:$I$18</c:f>
              <c:numCache>
                <c:ptCount val="10"/>
                <c:pt idx="0">
                  <c:v>1.402313062621577</c:v>
                </c:pt>
                <c:pt idx="1">
                  <c:v>1.1895424836601312</c:v>
                </c:pt>
                <c:pt idx="2">
                  <c:v>0.18172991946626169</c:v>
                </c:pt>
                <c:pt idx="3">
                  <c:v>4.517466467046585</c:v>
                </c:pt>
                <c:pt idx="4">
                  <c:v>1.7775209576706807</c:v>
                </c:pt>
                <c:pt idx="5">
                  <c:v>2.7828351449275357</c:v>
                </c:pt>
                <c:pt idx="6">
                  <c:v>1.5428118434062514</c:v>
                </c:pt>
                <c:pt idx="7">
                  <c:v>1.2629675129675124</c:v>
                </c:pt>
                <c:pt idx="8">
                  <c:v>1.228792230745349</c:v>
                </c:pt>
                <c:pt idx="9">
                  <c:v>1.4960392759254224</c:v>
                </c:pt>
              </c:numCache>
            </c:numRef>
          </c:val>
        </c:ser>
        <c:ser>
          <c:idx val="4"/>
          <c:order val="4"/>
          <c:tx>
            <c:strRef>
              <c:f>Data!$K$4</c:f>
              <c:strCache>
                <c:ptCount val="1"/>
                <c:pt idx="0">
                  <c:v>Disclosure of confidential data due to intentional actions by own employees</c:v>
                </c:pt>
              </c:strCache>
            </c:strRef>
          </c:tx>
          <c:spPr>
            <a:solidFill>
              <a:srgbClr val="91289B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Data!$B$9:$B$18</c:f>
              <c:strCache>
                <c:ptCount val="10"/>
                <c:pt idx="0">
                  <c:v>Manufacturing industry</c:v>
                </c:pt>
                <c:pt idx="1">
                  <c:v>Energy and waste-disposal </c:v>
                </c:pt>
                <c:pt idx="2">
                  <c:v>Construction industry </c:v>
                </c:pt>
                <c:pt idx="3">
                  <c:v>Trade; repair establishments
for motor vehicles </c:v>
                </c:pt>
                <c:pt idx="4">
                  <c:v>Transportation and storage
companies </c:v>
                </c:pt>
                <c:pt idx="5">
                  <c:v>Hotels and restaurants</c:v>
                </c:pt>
                <c:pt idx="6">
                  <c:v>Information and communication
companies</c:v>
                </c:pt>
                <c:pt idx="7">
                  <c:v>Real estate companies</c:v>
                </c:pt>
                <c:pt idx="8">
                  <c:v>Other service companies </c:v>
                </c:pt>
                <c:pt idx="9">
                  <c:v>ICT-sector </c:v>
                </c:pt>
              </c:strCache>
            </c:strRef>
          </c:cat>
          <c:val>
            <c:numRef>
              <c:f>Data!$K$9:$K$18</c:f>
              <c:numCache>
                <c:ptCount val="10"/>
                <c:pt idx="0">
                  <c:v>1.5687200638855932</c:v>
                </c:pt>
                <c:pt idx="1">
                  <c:v>1.4836601307189548</c:v>
                </c:pt>
                <c:pt idx="2">
                  <c:v>0.9980605250726236</c:v>
                </c:pt>
                <c:pt idx="3">
                  <c:v>2.8854010109791015</c:v>
                </c:pt>
                <c:pt idx="4">
                  <c:v>0.04484769034394731</c:v>
                </c:pt>
                <c:pt idx="5">
                  <c:v>2.3756793478260865</c:v>
                </c:pt>
                <c:pt idx="6">
                  <c:v>0.4705459770114935</c:v>
                </c:pt>
                <c:pt idx="7">
                  <c:v>0.5019305019305017</c:v>
                </c:pt>
                <c:pt idx="8">
                  <c:v>0.7022072980687402</c:v>
                </c:pt>
                <c:pt idx="9">
                  <c:v>0.7411297852474314</c:v>
                </c:pt>
              </c:numCache>
            </c:numRef>
          </c:val>
        </c:ser>
        <c:ser>
          <c:idx val="5"/>
          <c:order val="5"/>
          <c:tx>
            <c:strRef>
              <c:f>Data!$M$4</c:f>
              <c:strCache>
                <c:ptCount val="1"/>
                <c:pt idx="0">
                  <c:v>Disclosure of confidential data due to unintentional actions by own employees</c:v>
                </c:pt>
              </c:strCache>
            </c:strRef>
          </c:tx>
          <c:spPr>
            <a:solidFill>
              <a:srgbClr val="F0C3E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Data!$B$9:$B$18</c:f>
              <c:strCache>
                <c:ptCount val="10"/>
                <c:pt idx="0">
                  <c:v>Manufacturing industry</c:v>
                </c:pt>
                <c:pt idx="1">
                  <c:v>Energy and waste-disposal </c:v>
                </c:pt>
                <c:pt idx="2">
                  <c:v>Construction industry </c:v>
                </c:pt>
                <c:pt idx="3">
                  <c:v>Trade; repair establishments
for motor vehicles </c:v>
                </c:pt>
                <c:pt idx="4">
                  <c:v>Transportation and storage
companies </c:v>
                </c:pt>
                <c:pt idx="5">
                  <c:v>Hotels and restaurants</c:v>
                </c:pt>
                <c:pt idx="6">
                  <c:v>Information and communication
companies</c:v>
                </c:pt>
                <c:pt idx="7">
                  <c:v>Real estate companies</c:v>
                </c:pt>
                <c:pt idx="8">
                  <c:v>Other service companies </c:v>
                </c:pt>
                <c:pt idx="9">
                  <c:v>ICT-sector </c:v>
                </c:pt>
              </c:strCache>
            </c:strRef>
          </c:cat>
          <c:val>
            <c:numRef>
              <c:f>Data!$M$9:$M$18</c:f>
              <c:numCache>
                <c:ptCount val="10"/>
                <c:pt idx="0">
                  <c:v>1.1307346122894548</c:v>
                </c:pt>
                <c:pt idx="1">
                  <c:v>3.3267973856209165</c:v>
                </c:pt>
                <c:pt idx="2">
                  <c:v>1.0437912204177655</c:v>
                </c:pt>
                <c:pt idx="3">
                  <c:v>1.4925269355391049</c:v>
                </c:pt>
                <c:pt idx="4">
                  <c:v>1.1108768055530707</c:v>
                </c:pt>
                <c:pt idx="5">
                  <c:v>1.0765398550724634</c:v>
                </c:pt>
                <c:pt idx="6">
                  <c:v>4.18512853788159</c:v>
                </c:pt>
                <c:pt idx="7">
                  <c:v>1.965894465894465</c:v>
                </c:pt>
                <c:pt idx="8">
                  <c:v>0.904313834587217</c:v>
                </c:pt>
                <c:pt idx="9">
                  <c:v>4.248855456160955</c:v>
                </c:pt>
              </c:numCache>
            </c:numRef>
          </c:val>
        </c:ser>
        <c:overlap val="-20"/>
        <c:gapWidth val="75"/>
        <c:axId val="34787029"/>
        <c:axId val="44647806"/>
      </c:barChart>
      <c:catAx>
        <c:axId val="34787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44647806"/>
        <c:crosses val="autoZero"/>
        <c:auto val="1"/>
        <c:lblOffset val="100"/>
        <c:tickLblSkip val="1"/>
        <c:noMultiLvlLbl val="0"/>
      </c:catAx>
      <c:valAx>
        <c:axId val="44647806"/>
        <c:scaling>
          <c:orientation val="minMax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47870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"/>
          <c:y val="0.72325"/>
          <c:w val="0.80525"/>
          <c:h val="0.26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0.91675</cdr:x>
      <cdr:y>0.61575</cdr:y>
    </cdr:from>
    <cdr:to>
      <cdr:x>1</cdr:x>
      <cdr:y>0.655</cdr:y>
    </cdr:to>
    <cdr:sp fLocksText="0">
      <cdr:nvSpPr>
        <cdr:cNvPr id="1" name="textruta 1"/>
        <cdr:cNvSpPr txBox="1">
          <a:spLocks noChangeArrowheads="1"/>
        </cdr:cNvSpPr>
      </cdr:nvSpPr>
      <cdr:spPr>
        <a:xfrm>
          <a:off x="6267450" y="3543300"/>
          <a:ext cx="59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0.91125</cdr:x>
      <cdr:y>0.60575</cdr:y>
    </cdr:from>
    <cdr:to>
      <cdr:x>1</cdr:x>
      <cdr:y>0.65625</cdr:y>
    </cdr:to>
    <cdr:sp>
      <cdr:nvSpPr>
        <cdr:cNvPr id="2" name="textruta 2"/>
        <cdr:cNvSpPr txBox="1">
          <a:spLocks noChangeArrowheads="1"/>
        </cdr:cNvSpPr>
      </cdr:nvSpPr>
      <cdr:spPr>
        <a:xfrm>
          <a:off x="6229350" y="3486150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</a:t>
          </a:r>
        </a:p>
      </cdr:txBody>
    </cdr:sp>
  </cdr:relSizeAnchor>
  <cdr:relSizeAnchor xmlns:cdr="http://schemas.openxmlformats.org/drawingml/2006/chartDrawing">
    <cdr:from>
      <cdr:x>0.904</cdr:x>
      <cdr:y>0.66975</cdr:y>
    </cdr:from>
    <cdr:to>
      <cdr:x>1</cdr:x>
      <cdr:y>0.73025</cdr:y>
    </cdr:to>
    <cdr:sp>
      <cdr:nvSpPr>
        <cdr:cNvPr id="3" name="textruta 1"/>
        <cdr:cNvSpPr txBox="1">
          <a:spLocks noChangeArrowheads="1"/>
        </cdr:cNvSpPr>
      </cdr:nvSpPr>
      <cdr:spPr>
        <a:xfrm>
          <a:off x="6181725" y="3857625"/>
          <a:ext cx="704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66675</xdr:rowOff>
    </xdr:from>
    <xdr:to>
      <xdr:col>11</xdr:col>
      <xdr:colOff>342900</xdr:colOff>
      <xdr:row>38</xdr:row>
      <xdr:rowOff>161925</xdr:rowOff>
    </xdr:to>
    <xdr:graphicFrame>
      <xdr:nvGraphicFramePr>
        <xdr:cNvPr id="1" name="Diagram 1"/>
        <xdr:cNvGraphicFramePr/>
      </xdr:nvGraphicFramePr>
      <xdr:xfrm>
        <a:off x="209550" y="647700"/>
        <a:ext cx="6838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9"/>
    </row>
    <row r="3" spans="2:3" s="1" customFormat="1" ht="12.75">
      <c r="B3" s="8"/>
      <c r="C3" s="7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Data!A1</f>
        <v>ICT related security incidents that led to consequences by type of consequence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7</v>
      </c>
      <c r="C2" s="15"/>
    </row>
    <row r="3" spans="2:3" s="1" customFormat="1" ht="12.75">
      <c r="B3" s="8"/>
      <c r="C3" s="7"/>
    </row>
    <row r="4" spans="2:3" s="1" customFormat="1" ht="12.75">
      <c r="B4" s="11"/>
      <c r="C4" s="14"/>
    </row>
    <row r="5" spans="2:3" s="1" customFormat="1" ht="12.75">
      <c r="B5" s="11"/>
      <c r="C5" s="6"/>
    </row>
    <row r="6" spans="2:3" s="1" customFormat="1" ht="12.75">
      <c r="B6" s="11"/>
      <c r="C6" s="6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74"/>
  <sheetViews>
    <sheetView zoomScale="80" zoomScaleNormal="80" zoomScalePageLayoutView="0" workbookViewId="0" topLeftCell="A1">
      <pane xSplit="2" ySplit="8" topLeftCell="C9" activePane="bottomRight" state="frozen"/>
      <selection pane="topLeft" activeCell="C26" sqref="C26:C27"/>
      <selection pane="topRight" activeCell="C26" sqref="C26:C27"/>
      <selection pane="bottomLeft" activeCell="C26" sqref="C26:C27"/>
      <selection pane="bottomRight" activeCell="A1" sqref="A1"/>
    </sheetView>
  </sheetViews>
  <sheetFormatPr defaultColWidth="9.140625" defaultRowHeight="12.75"/>
  <cols>
    <col min="1" max="2" width="50.140625" style="18" customWidth="1"/>
    <col min="3" max="3" width="13.28125" style="17" customWidth="1"/>
    <col min="4" max="4" width="15.7109375" style="17" bestFit="1" customWidth="1"/>
    <col min="5" max="5" width="9.00390625" style="17" customWidth="1"/>
    <col min="6" max="6" width="13.28125" style="16" customWidth="1"/>
    <col min="7" max="7" width="9.8515625" style="16" customWidth="1"/>
    <col min="8" max="8" width="10.8515625" style="16" customWidth="1"/>
    <col min="9" max="9" width="10.8515625" style="0" customWidth="1"/>
    <col min="10" max="10" width="13.8515625" style="0" customWidth="1"/>
    <col min="11" max="11" width="13.00390625" style="0" customWidth="1"/>
    <col min="12" max="12" width="13.57421875" style="0" customWidth="1"/>
    <col min="13" max="13" width="14.28125" style="0" customWidth="1"/>
    <col min="14" max="14" width="13.00390625" style="0" customWidth="1"/>
  </cols>
  <sheetData>
    <row r="1" spans="1:19" ht="18">
      <c r="A1" s="41" t="s">
        <v>44</v>
      </c>
      <c r="B1" s="41"/>
      <c r="C1" s="40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 customHeight="1">
      <c r="A2" s="38"/>
      <c r="B2" s="38" t="s">
        <v>43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9"/>
      <c r="R2" s="39"/>
      <c r="S2" s="39"/>
    </row>
    <row r="3" spans="1:19" ht="12.75" customHeight="1">
      <c r="A3" s="23"/>
      <c r="B3" s="2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39"/>
      <c r="R3" s="39"/>
      <c r="S3" s="39"/>
    </row>
    <row r="4" spans="1:19" s="31" customFormat="1" ht="129" customHeight="1">
      <c r="A4" s="36"/>
      <c r="B4" s="35"/>
      <c r="C4" s="34" t="s">
        <v>42</v>
      </c>
      <c r="D4" s="34"/>
      <c r="E4" s="34" t="s">
        <v>41</v>
      </c>
      <c r="F4" s="34"/>
      <c r="G4" s="34" t="s">
        <v>40</v>
      </c>
      <c r="H4" s="34"/>
      <c r="I4" s="34" t="s">
        <v>39</v>
      </c>
      <c r="J4" s="34"/>
      <c r="K4" s="34" t="s">
        <v>38</v>
      </c>
      <c r="L4" s="34"/>
      <c r="M4" s="34" t="s">
        <v>37</v>
      </c>
      <c r="N4" s="33"/>
      <c r="O4" s="33"/>
      <c r="P4" s="33"/>
      <c r="Q4" s="32"/>
      <c r="R4" s="32"/>
      <c r="S4" s="32"/>
    </row>
    <row r="5" spans="1:19" ht="18" hidden="1">
      <c r="A5" s="41" t="s">
        <v>36</v>
      </c>
      <c r="B5" s="41"/>
      <c r="C5" s="40"/>
      <c r="D5" s="40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18" hidden="1">
      <c r="A6" s="41"/>
      <c r="B6" s="41"/>
      <c r="C6" s="40"/>
      <c r="D6" s="40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s="37" customFormat="1" ht="12.75" customHeight="1" hidden="1">
      <c r="A7" s="29" t="s">
        <v>35</v>
      </c>
      <c r="B7" s="2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s="31" customFormat="1" ht="109.5" customHeight="1" hidden="1">
      <c r="A8" s="36"/>
      <c r="B8" s="35"/>
      <c r="C8" s="34" t="s">
        <v>34</v>
      </c>
      <c r="D8" s="34"/>
      <c r="E8" s="34" t="s">
        <v>33</v>
      </c>
      <c r="F8" s="34"/>
      <c r="G8" s="34" t="s">
        <v>32</v>
      </c>
      <c r="H8" s="34"/>
      <c r="I8" s="34" t="s">
        <v>31</v>
      </c>
      <c r="J8" s="34"/>
      <c r="K8" s="34" t="s">
        <v>30</v>
      </c>
      <c r="L8" s="34"/>
      <c r="M8" s="34" t="s">
        <v>29</v>
      </c>
      <c r="N8" s="33"/>
      <c r="O8" s="33"/>
      <c r="P8" s="33"/>
      <c r="Q8" s="32"/>
      <c r="R8" s="32"/>
      <c r="S8" s="32"/>
    </row>
    <row r="9" spans="1:14" ht="12.75">
      <c r="A9" s="29" t="s">
        <v>28</v>
      </c>
      <c r="B9" s="29" t="s">
        <v>27</v>
      </c>
      <c r="C9" s="24">
        <v>17.420990429537426</v>
      </c>
      <c r="D9" s="24">
        <v>2.2105865908508644</v>
      </c>
      <c r="E9" s="24">
        <v>3.6131378029117527</v>
      </c>
      <c r="F9" s="24">
        <v>1.2790191940021938</v>
      </c>
      <c r="G9" s="24">
        <v>2.981080489568886</v>
      </c>
      <c r="H9" s="24">
        <v>0.9176151743540039</v>
      </c>
      <c r="I9" s="24">
        <v>1.402313062621577</v>
      </c>
      <c r="J9" s="24">
        <v>0.6751188705355803</v>
      </c>
      <c r="K9" s="24">
        <v>1.5687200638855932</v>
      </c>
      <c r="L9" s="24">
        <v>0.8225747203336173</v>
      </c>
      <c r="M9" s="24">
        <v>1.1307346122894548</v>
      </c>
      <c r="N9" s="24">
        <v>0.18089842257558258</v>
      </c>
    </row>
    <row r="10" spans="1:14" ht="12.75">
      <c r="A10" s="29" t="s">
        <v>26</v>
      </c>
      <c r="B10" s="29" t="s">
        <v>25</v>
      </c>
      <c r="C10" s="24">
        <v>32.258169934640534</v>
      </c>
      <c r="D10" s="24">
        <v>4.386295121705634</v>
      </c>
      <c r="E10" s="24">
        <v>4.666666666666668</v>
      </c>
      <c r="F10" s="24">
        <v>2.0086232485053865</v>
      </c>
      <c r="G10" s="24">
        <v>4.271241830065361</v>
      </c>
      <c r="H10" s="24">
        <v>2.0930037958810277</v>
      </c>
      <c r="I10" s="24">
        <v>1.1895424836601312</v>
      </c>
      <c r="J10" s="24">
        <v>1.0588600655360207</v>
      </c>
      <c r="K10" s="24">
        <v>1.4836601307189548</v>
      </c>
      <c r="L10" s="24">
        <v>1.479538520855763</v>
      </c>
      <c r="M10" s="24">
        <v>3.3267973856209165</v>
      </c>
      <c r="N10" s="24">
        <v>0.7090529134021072</v>
      </c>
    </row>
    <row r="11" spans="1:14" ht="12.75">
      <c r="A11" s="29" t="s">
        <v>24</v>
      </c>
      <c r="B11" s="29" t="s">
        <v>23</v>
      </c>
      <c r="C11" s="24">
        <v>12.235965295393887</v>
      </c>
      <c r="D11" s="24">
        <v>4.853816188623015</v>
      </c>
      <c r="E11" s="24">
        <v>1.8003027646538268</v>
      </c>
      <c r="F11" s="24">
        <v>1.836899873713557</v>
      </c>
      <c r="G11" s="24">
        <v>2.9649194129163376</v>
      </c>
      <c r="H11" s="24">
        <v>2.8017033016341117</v>
      </c>
      <c r="I11" s="24">
        <v>0.18172991946626169</v>
      </c>
      <c r="J11" s="24">
        <v>0.023561719828725666</v>
      </c>
      <c r="K11" s="24">
        <v>0.9980605250726236</v>
      </c>
      <c r="L11" s="24">
        <v>1.252598153157633</v>
      </c>
      <c r="M11" s="24">
        <v>1.0437912204177655</v>
      </c>
      <c r="N11" s="24">
        <v>1.9058709222025683</v>
      </c>
    </row>
    <row r="12" spans="1:14" ht="22.5">
      <c r="A12" s="30" t="s">
        <v>22</v>
      </c>
      <c r="B12" s="30" t="s">
        <v>21</v>
      </c>
      <c r="C12" s="24">
        <v>23.148401976882663</v>
      </c>
      <c r="D12" s="24">
        <v>4.278360023802497</v>
      </c>
      <c r="E12" s="24">
        <v>6.677857628735919</v>
      </c>
      <c r="F12" s="24">
        <v>2.6125822321968433</v>
      </c>
      <c r="G12" s="24">
        <v>4.041884316945166</v>
      </c>
      <c r="H12" s="24">
        <v>2.1308049298934097</v>
      </c>
      <c r="I12" s="24">
        <v>4.517466467046585</v>
      </c>
      <c r="J12" s="24">
        <v>2.3785339690324996</v>
      </c>
      <c r="K12" s="24">
        <v>2.8854010109791015</v>
      </c>
      <c r="L12" s="24">
        <v>1.5194545437743885</v>
      </c>
      <c r="M12" s="24">
        <v>1.4925269355391049</v>
      </c>
      <c r="N12" s="24">
        <v>1.0208008409975098</v>
      </c>
    </row>
    <row r="13" spans="1:14" ht="22.5">
      <c r="A13" s="30" t="s">
        <v>20</v>
      </c>
      <c r="B13" s="30" t="s">
        <v>19</v>
      </c>
      <c r="C13" s="24">
        <v>13.83382531549611</v>
      </c>
      <c r="D13" s="24">
        <v>5.2517746847738325</v>
      </c>
      <c r="E13" s="24">
        <v>1.3136192052285782</v>
      </c>
      <c r="F13" s="24">
        <v>1.4121150999181875</v>
      </c>
      <c r="G13" s="24">
        <v>1.9114790063836196</v>
      </c>
      <c r="H13" s="24">
        <v>2.418702943672447</v>
      </c>
      <c r="I13" s="24">
        <v>1.7775209576706807</v>
      </c>
      <c r="J13" s="24">
        <v>1.9577163311126917</v>
      </c>
      <c r="K13" s="24">
        <v>0.04484769034394731</v>
      </c>
      <c r="L13" s="24">
        <v>0.040428797489355135</v>
      </c>
      <c r="M13" s="24">
        <v>1.1108768055530707</v>
      </c>
      <c r="N13" s="24">
        <v>1.8123399944177558</v>
      </c>
    </row>
    <row r="14" spans="1:14" ht="12.75">
      <c r="A14" s="29" t="s">
        <v>18</v>
      </c>
      <c r="B14" s="29" t="s">
        <v>17</v>
      </c>
      <c r="C14" s="24">
        <v>8.050067794130882</v>
      </c>
      <c r="D14" s="24">
        <v>4.596434183831693</v>
      </c>
      <c r="E14" s="24">
        <v>4.459724378881985</v>
      </c>
      <c r="F14" s="24">
        <v>1.4499638360467617</v>
      </c>
      <c r="G14" s="24">
        <v>4.183585662525878</v>
      </c>
      <c r="H14" s="24">
        <v>2.659983000596354</v>
      </c>
      <c r="I14" s="24">
        <v>2.7828351449275357</v>
      </c>
      <c r="J14" s="24">
        <v>1.2371996250748558</v>
      </c>
      <c r="K14" s="24">
        <v>2.3756793478260865</v>
      </c>
      <c r="L14" s="24">
        <v>1.1675424492788773</v>
      </c>
      <c r="M14" s="24">
        <v>1.0765398550724634</v>
      </c>
      <c r="N14" s="24">
        <v>0.7876747906909575</v>
      </c>
    </row>
    <row r="15" spans="1:14" ht="22.5">
      <c r="A15" s="30" t="s">
        <v>16</v>
      </c>
      <c r="B15" s="30" t="s">
        <v>15</v>
      </c>
      <c r="C15" s="24">
        <v>22.81297538355009</v>
      </c>
      <c r="D15" s="24">
        <v>5.39212908531878</v>
      </c>
      <c r="E15" s="24">
        <v>4.44513790575386</v>
      </c>
      <c r="F15" s="24">
        <v>2.1744165755062763</v>
      </c>
      <c r="G15" s="24">
        <v>1.944212705475216</v>
      </c>
      <c r="H15" s="24">
        <v>1.0274495899072291</v>
      </c>
      <c r="I15" s="24">
        <v>1.5428118434062514</v>
      </c>
      <c r="J15" s="24">
        <v>1.1823440752952228</v>
      </c>
      <c r="K15" s="24">
        <v>0.4705459770114935</v>
      </c>
      <c r="L15" s="24">
        <v>0.3719051368139413</v>
      </c>
      <c r="M15" s="24">
        <v>4.18512853788159</v>
      </c>
      <c r="N15" s="24">
        <v>2.734026081854296</v>
      </c>
    </row>
    <row r="16" spans="1:14" ht="12.75">
      <c r="A16" s="29" t="s">
        <v>14</v>
      </c>
      <c r="B16" s="29" t="s">
        <v>13</v>
      </c>
      <c r="C16" s="24">
        <v>27.154888654888655</v>
      </c>
      <c r="D16" s="24">
        <v>7.00967980672242</v>
      </c>
      <c r="E16" s="24">
        <v>5.67303342303342</v>
      </c>
      <c r="F16" s="24">
        <v>3.6065655100159058</v>
      </c>
      <c r="G16" s="24">
        <v>2.8507078507078494</v>
      </c>
      <c r="H16" s="24">
        <v>2.0264469998451786</v>
      </c>
      <c r="I16" s="24">
        <v>1.2629675129675124</v>
      </c>
      <c r="J16" s="24">
        <v>1.522448259264733</v>
      </c>
      <c r="K16" s="24">
        <v>0.5019305019305017</v>
      </c>
      <c r="L16" s="24">
        <v>0.8911326279538003</v>
      </c>
      <c r="M16" s="24">
        <v>1.965894465894465</v>
      </c>
      <c r="N16" s="24">
        <v>1.5583773408044428</v>
      </c>
    </row>
    <row r="17" spans="1:14" ht="12.75">
      <c r="A17" s="29" t="s">
        <v>12</v>
      </c>
      <c r="B17" s="29" t="s">
        <v>11</v>
      </c>
      <c r="C17" s="24">
        <v>15.846479270541561</v>
      </c>
      <c r="D17" s="24">
        <v>3.39117801739722</v>
      </c>
      <c r="E17" s="24">
        <v>2.3828409918451454</v>
      </c>
      <c r="F17" s="24">
        <v>1.3980474517801345</v>
      </c>
      <c r="G17" s="24">
        <v>3.590408733337137</v>
      </c>
      <c r="H17" s="24">
        <v>1.9176275199893733</v>
      </c>
      <c r="I17" s="24">
        <v>1.228792230745349</v>
      </c>
      <c r="J17" s="24">
        <v>1.0211262264717642</v>
      </c>
      <c r="K17" s="24">
        <v>0.7022072980687402</v>
      </c>
      <c r="L17" s="24">
        <v>0.7894545637020252</v>
      </c>
      <c r="M17" s="24">
        <v>0.904313834587217</v>
      </c>
      <c r="N17" s="24">
        <v>0.6404885533881013</v>
      </c>
    </row>
    <row r="18" spans="1:14" ht="12.75">
      <c r="A18" s="29" t="s">
        <v>10</v>
      </c>
      <c r="B18" s="29" t="s">
        <v>9</v>
      </c>
      <c r="C18" s="24">
        <v>23.57989517179993</v>
      </c>
      <c r="D18" s="24">
        <v>5.370872574523621</v>
      </c>
      <c r="E18" s="24">
        <v>4.152753476757268</v>
      </c>
      <c r="F18" s="24">
        <v>2.137982818058327</v>
      </c>
      <c r="G18" s="24">
        <v>1.83976009758742</v>
      </c>
      <c r="H18" s="24">
        <v>0.9432860776851616</v>
      </c>
      <c r="I18" s="24">
        <v>1.4960392759254224</v>
      </c>
      <c r="J18" s="24">
        <v>1.1357512744574305</v>
      </c>
      <c r="K18" s="24">
        <v>0.7411297852474314</v>
      </c>
      <c r="L18" s="24">
        <v>0.7582738124690876</v>
      </c>
      <c r="M18" s="24">
        <v>4.248855456160955</v>
      </c>
      <c r="N18" s="24">
        <v>2.666156247936431</v>
      </c>
    </row>
    <row r="19" spans="1:4" ht="12.75">
      <c r="A19" s="28"/>
      <c r="B19" s="28"/>
      <c r="C19" s="26"/>
      <c r="D19" s="26"/>
    </row>
    <row r="20" spans="1:4" ht="12.75">
      <c r="A20" s="28"/>
      <c r="B20" s="28"/>
      <c r="C20" s="26"/>
      <c r="D20" s="26"/>
    </row>
    <row r="21" spans="1:4" ht="12.75">
      <c r="A21" s="28"/>
      <c r="B21" s="28"/>
      <c r="C21" s="26"/>
      <c r="D21" s="26"/>
    </row>
    <row r="22" spans="1:12" ht="15">
      <c r="A22" s="28"/>
      <c r="B22" s="28"/>
      <c r="C22" s="27"/>
      <c r="D22" s="25"/>
      <c r="E22" s="27"/>
      <c r="F22" s="20"/>
      <c r="G22" s="26"/>
      <c r="H22" s="26"/>
      <c r="I22" s="20"/>
      <c r="J22" s="24"/>
      <c r="K22" s="25"/>
      <c r="L22" s="24"/>
    </row>
    <row r="23" spans="1:12" ht="15">
      <c r="A23" s="28"/>
      <c r="B23" s="28"/>
      <c r="C23" s="27"/>
      <c r="D23" s="25"/>
      <c r="E23" s="27"/>
      <c r="F23" s="20"/>
      <c r="G23" s="26"/>
      <c r="H23" s="26"/>
      <c r="I23" s="20"/>
      <c r="J23" s="24"/>
      <c r="K23" s="25"/>
      <c r="L23" s="24"/>
    </row>
    <row r="24" spans="1:11" ht="15">
      <c r="A24" s="28"/>
      <c r="B24" s="28"/>
      <c r="C24" s="27"/>
      <c r="D24" s="25"/>
      <c r="E24" s="27"/>
      <c r="F24" s="20"/>
      <c r="G24" s="21"/>
      <c r="H24" s="20"/>
      <c r="I24" s="20"/>
      <c r="K24" s="25"/>
    </row>
    <row r="25" spans="1:11" ht="15">
      <c r="A25" s="28"/>
      <c r="B25" s="28"/>
      <c r="C25" s="27"/>
      <c r="D25" s="25"/>
      <c r="E25" s="27"/>
      <c r="F25" s="20"/>
      <c r="G25" s="21"/>
      <c r="H25" s="20"/>
      <c r="I25" s="20"/>
      <c r="K25" s="25"/>
    </row>
    <row r="26" spans="1:12" ht="15">
      <c r="A26" s="28"/>
      <c r="B26" s="28"/>
      <c r="C26" s="27"/>
      <c r="D26" s="25"/>
      <c r="E26" s="27"/>
      <c r="F26" s="20"/>
      <c r="G26" s="26"/>
      <c r="H26" s="26"/>
      <c r="I26" s="20"/>
      <c r="J26" s="24"/>
      <c r="K26" s="25"/>
      <c r="L26" s="24"/>
    </row>
    <row r="27" spans="1:12" ht="15">
      <c r="A27" s="28"/>
      <c r="B27" s="28"/>
      <c r="C27" s="27"/>
      <c r="D27" s="25"/>
      <c r="E27" s="27"/>
      <c r="F27" s="20"/>
      <c r="G27" s="26"/>
      <c r="H27" s="26"/>
      <c r="I27" s="20"/>
      <c r="J27" s="24"/>
      <c r="K27" s="25"/>
      <c r="L27" s="24"/>
    </row>
    <row r="28" spans="1:12" ht="15">
      <c r="A28" s="28"/>
      <c r="B28" s="28"/>
      <c r="C28" s="27"/>
      <c r="D28" s="25"/>
      <c r="E28" s="27"/>
      <c r="F28" s="20"/>
      <c r="G28" s="26"/>
      <c r="H28" s="26"/>
      <c r="I28" s="20"/>
      <c r="J28" s="24"/>
      <c r="K28" s="25"/>
      <c r="L28" s="24"/>
    </row>
    <row r="29" spans="1:12" ht="15">
      <c r="A29" s="28"/>
      <c r="B29" s="28"/>
      <c r="C29" s="27"/>
      <c r="D29" s="25"/>
      <c r="E29" s="27"/>
      <c r="F29" s="20"/>
      <c r="G29" s="26"/>
      <c r="H29" s="26"/>
      <c r="I29" s="20"/>
      <c r="J29" s="24"/>
      <c r="K29" s="25"/>
      <c r="L29" s="24"/>
    </row>
    <row r="30" spans="1:12" ht="15">
      <c r="A30" s="28"/>
      <c r="B30" s="28"/>
      <c r="C30" s="27"/>
      <c r="D30" s="25"/>
      <c r="E30" s="27"/>
      <c r="F30" s="20"/>
      <c r="G30" s="26"/>
      <c r="H30" s="26"/>
      <c r="I30" s="20"/>
      <c r="J30" s="24"/>
      <c r="K30" s="25"/>
      <c r="L30" s="24"/>
    </row>
    <row r="31" spans="1:12" ht="15">
      <c r="A31" s="28"/>
      <c r="B31" s="28"/>
      <c r="C31" s="27"/>
      <c r="D31" s="25"/>
      <c r="E31" s="27"/>
      <c r="F31" s="20"/>
      <c r="G31" s="26"/>
      <c r="H31" s="26"/>
      <c r="I31" s="20"/>
      <c r="J31" s="24"/>
      <c r="K31" s="25"/>
      <c r="L31" s="24"/>
    </row>
    <row r="32" spans="1:12" ht="15">
      <c r="A32" s="28"/>
      <c r="B32" s="28"/>
      <c r="C32" s="27"/>
      <c r="D32" s="25"/>
      <c r="E32" s="27"/>
      <c r="F32" s="20"/>
      <c r="G32" s="26"/>
      <c r="H32" s="26"/>
      <c r="I32" s="20"/>
      <c r="J32" s="24"/>
      <c r="K32" s="25"/>
      <c r="L32" s="24"/>
    </row>
    <row r="33" spans="1:12" ht="15">
      <c r="A33" s="28"/>
      <c r="B33" s="28"/>
      <c r="C33" s="27"/>
      <c r="D33" s="25"/>
      <c r="E33" s="27"/>
      <c r="F33" s="20"/>
      <c r="G33" s="26"/>
      <c r="H33" s="26"/>
      <c r="I33" s="20"/>
      <c r="J33" s="24"/>
      <c r="K33" s="25"/>
      <c r="L33" s="24"/>
    </row>
    <row r="34" spans="1:12" ht="15">
      <c r="A34" s="28"/>
      <c r="B34" s="28"/>
      <c r="C34" s="27"/>
      <c r="D34" s="25"/>
      <c r="E34" s="27"/>
      <c r="F34" s="20"/>
      <c r="G34" s="26"/>
      <c r="H34" s="26"/>
      <c r="I34" s="20"/>
      <c r="J34" s="24"/>
      <c r="K34" s="25"/>
      <c r="L34" s="24"/>
    </row>
    <row r="35" spans="1:12" ht="16.5" customHeight="1">
      <c r="A35" s="28"/>
      <c r="B35" s="28"/>
      <c r="C35" s="27"/>
      <c r="D35" s="25"/>
      <c r="E35" s="27"/>
      <c r="F35" s="20"/>
      <c r="G35" s="26"/>
      <c r="H35" s="26"/>
      <c r="I35" s="20"/>
      <c r="J35" s="24"/>
      <c r="K35" s="25"/>
      <c r="L35" s="24"/>
    </row>
    <row r="36" spans="1:12" ht="15">
      <c r="A36" s="28"/>
      <c r="B36" s="28"/>
      <c r="C36" s="27"/>
      <c r="D36" s="25"/>
      <c r="E36" s="27"/>
      <c r="F36" s="20"/>
      <c r="G36" s="26"/>
      <c r="H36" s="26"/>
      <c r="I36" s="20"/>
      <c r="J36" s="24"/>
      <c r="K36" s="25"/>
      <c r="L36" s="24"/>
    </row>
    <row r="37" spans="1:12" ht="15">
      <c r="A37" s="28"/>
      <c r="B37" s="28"/>
      <c r="C37" s="27"/>
      <c r="D37" s="25"/>
      <c r="E37" s="27"/>
      <c r="F37" s="20"/>
      <c r="G37" s="26"/>
      <c r="H37" s="26"/>
      <c r="I37" s="20"/>
      <c r="J37" s="24"/>
      <c r="K37" s="25"/>
      <c r="L37" s="24"/>
    </row>
    <row r="38" spans="1:12" ht="15">
      <c r="A38" s="28"/>
      <c r="B38" s="28"/>
      <c r="C38" s="27"/>
      <c r="D38" s="25"/>
      <c r="E38" s="27"/>
      <c r="F38" s="20"/>
      <c r="G38" s="26"/>
      <c r="H38" s="26"/>
      <c r="I38" s="20"/>
      <c r="J38" s="24"/>
      <c r="K38" s="25"/>
      <c r="L38" s="24"/>
    </row>
    <row r="39" spans="1:12" ht="15">
      <c r="A39" s="28"/>
      <c r="B39" s="28"/>
      <c r="C39" s="27"/>
      <c r="D39" s="25"/>
      <c r="E39" s="27"/>
      <c r="F39" s="20"/>
      <c r="G39" s="26"/>
      <c r="H39" s="26"/>
      <c r="I39" s="20"/>
      <c r="J39" s="24"/>
      <c r="K39" s="25"/>
      <c r="L39" s="24"/>
    </row>
    <row r="40" spans="1:9" ht="12.75">
      <c r="A40" s="23"/>
      <c r="B40" s="23"/>
      <c r="C40" s="19"/>
      <c r="D40" s="22"/>
      <c r="F40" s="20"/>
      <c r="G40" s="21"/>
      <c r="H40" s="20"/>
      <c r="I40" s="20"/>
    </row>
    <row r="41" spans="1:9" ht="12.75" customHeight="1">
      <c r="A41" s="23"/>
      <c r="B41" s="23"/>
      <c r="C41" s="19"/>
      <c r="D41" s="22"/>
      <c r="E41" s="20"/>
      <c r="F41" s="20"/>
      <c r="G41" s="21"/>
      <c r="H41" s="20"/>
      <c r="I41" s="20"/>
    </row>
    <row r="42" spans="1:9" ht="12.75">
      <c r="A42" s="23"/>
      <c r="B42" s="23"/>
      <c r="C42" s="19"/>
      <c r="D42" s="22"/>
      <c r="E42" s="20"/>
      <c r="F42" s="20"/>
      <c r="G42" s="21"/>
      <c r="H42" s="20"/>
      <c r="I42" s="20"/>
    </row>
    <row r="43" spans="1:9" ht="12.75">
      <c r="A43" s="23"/>
      <c r="B43" s="23"/>
      <c r="C43" s="19"/>
      <c r="D43" s="22"/>
      <c r="E43" s="20"/>
      <c r="F43" s="20"/>
      <c r="G43" s="21"/>
      <c r="H43" s="20"/>
      <c r="I43" s="20"/>
    </row>
    <row r="44" spans="1:9" ht="12.75">
      <c r="A44" s="23"/>
      <c r="B44" s="23"/>
      <c r="C44" s="19"/>
      <c r="D44" s="22"/>
      <c r="E44" s="20"/>
      <c r="F44" s="20"/>
      <c r="G44" s="21"/>
      <c r="H44" s="20"/>
      <c r="I44" s="20"/>
    </row>
    <row r="45" spans="1:9" ht="12.75">
      <c r="A45" s="23"/>
      <c r="B45" s="23"/>
      <c r="C45" s="19"/>
      <c r="D45" s="22"/>
      <c r="E45" s="20"/>
      <c r="F45" s="20"/>
      <c r="G45" s="21"/>
      <c r="H45" s="20"/>
      <c r="I45" s="20"/>
    </row>
    <row r="46" spans="1:9" ht="12.75">
      <c r="A46" s="23"/>
      <c r="B46" s="23"/>
      <c r="C46" s="19"/>
      <c r="D46" s="22"/>
      <c r="E46" s="20"/>
      <c r="F46" s="20"/>
      <c r="G46" s="21"/>
      <c r="H46" s="20"/>
      <c r="I46" s="20"/>
    </row>
    <row r="47" spans="1:9" ht="12.75">
      <c r="A47" s="23"/>
      <c r="B47" s="23"/>
      <c r="C47" s="19"/>
      <c r="D47" s="22"/>
      <c r="E47" s="20"/>
      <c r="F47" s="20"/>
      <c r="G47" s="21"/>
      <c r="H47" s="20"/>
      <c r="I47" s="20"/>
    </row>
    <row r="48" spans="1:9" ht="12.75">
      <c r="A48" s="23"/>
      <c r="B48" s="23"/>
      <c r="C48" s="19"/>
      <c r="D48" s="22"/>
      <c r="E48" s="20"/>
      <c r="F48" s="20"/>
      <c r="G48" s="21"/>
      <c r="H48" s="20"/>
      <c r="I48" s="20"/>
    </row>
    <row r="49" spans="1:9" ht="12.75">
      <c r="A49" s="23"/>
      <c r="B49" s="23"/>
      <c r="C49" s="19"/>
      <c r="D49" s="22"/>
      <c r="E49" s="20"/>
      <c r="F49" s="20"/>
      <c r="G49" s="17"/>
      <c r="H49" s="20"/>
      <c r="I49" s="20"/>
    </row>
    <row r="50" spans="1:9" ht="12.75">
      <c r="A50" s="23"/>
      <c r="B50" s="23"/>
      <c r="C50" s="19"/>
      <c r="D50" s="16"/>
      <c r="E50" s="20"/>
      <c r="F50" s="17"/>
      <c r="G50" s="17"/>
      <c r="H50" s="20"/>
      <c r="I50" s="20"/>
    </row>
    <row r="51" spans="1:9" ht="12.75">
      <c r="A51" s="23"/>
      <c r="B51" s="23"/>
      <c r="C51" s="16"/>
      <c r="D51" s="16"/>
      <c r="F51" s="17"/>
      <c r="G51" s="17"/>
      <c r="H51" s="17"/>
      <c r="I51" s="17"/>
    </row>
    <row r="52" spans="1:9" ht="12.75">
      <c r="A52" s="23"/>
      <c r="C52" s="16"/>
      <c r="D52" s="16"/>
      <c r="F52" s="17"/>
      <c r="G52" s="17"/>
      <c r="H52" s="17"/>
      <c r="I52" s="17"/>
    </row>
    <row r="53" spans="1:9" ht="12.75">
      <c r="A53" s="23"/>
      <c r="C53" s="16"/>
      <c r="D53" s="16"/>
      <c r="F53" s="17"/>
      <c r="G53" s="17"/>
      <c r="H53" s="17"/>
      <c r="I53" s="17"/>
    </row>
    <row r="54" spans="3:8" ht="12.75">
      <c r="C54" s="20"/>
      <c r="D54" s="21"/>
      <c r="E54" s="20"/>
      <c r="F54" s="19"/>
      <c r="G54" s="22"/>
      <c r="H54" s="19"/>
    </row>
    <row r="55" spans="3:8" ht="12.75">
      <c r="C55" s="20"/>
      <c r="D55" s="21"/>
      <c r="E55" s="20"/>
      <c r="F55" s="19"/>
      <c r="G55" s="22"/>
      <c r="H55" s="19"/>
    </row>
    <row r="56" spans="3:8" ht="12.75">
      <c r="C56" s="20"/>
      <c r="D56" s="21"/>
      <c r="E56" s="20"/>
      <c r="F56" s="19"/>
      <c r="G56" s="22"/>
      <c r="H56" s="19"/>
    </row>
    <row r="57" spans="3:8" ht="12.75">
      <c r="C57" s="20"/>
      <c r="D57" s="21"/>
      <c r="E57" s="20"/>
      <c r="F57" s="19"/>
      <c r="G57" s="22"/>
      <c r="H57" s="19"/>
    </row>
    <row r="58" spans="3:8" ht="12.75">
      <c r="C58" s="20"/>
      <c r="D58" s="21"/>
      <c r="E58" s="20"/>
      <c r="F58" s="19"/>
      <c r="G58" s="22"/>
      <c r="H58" s="19"/>
    </row>
    <row r="59" spans="3:8" ht="12.75">
      <c r="C59" s="20"/>
      <c r="D59" s="21"/>
      <c r="E59" s="20"/>
      <c r="F59" s="19"/>
      <c r="G59" s="22"/>
      <c r="H59" s="19"/>
    </row>
    <row r="60" spans="3:8" ht="12.75">
      <c r="C60" s="20"/>
      <c r="D60" s="21"/>
      <c r="E60" s="20"/>
      <c r="F60" s="19"/>
      <c r="G60" s="22"/>
      <c r="H60" s="19"/>
    </row>
    <row r="61" spans="3:8" ht="12.75">
      <c r="C61" s="20"/>
      <c r="D61" s="21"/>
      <c r="E61" s="20"/>
      <c r="F61" s="19"/>
      <c r="G61" s="22"/>
      <c r="H61" s="19"/>
    </row>
    <row r="62" spans="3:8" ht="12.75">
      <c r="C62" s="20"/>
      <c r="D62" s="21"/>
      <c r="E62" s="20"/>
      <c r="F62" s="19"/>
      <c r="G62" s="22"/>
      <c r="H62" s="19"/>
    </row>
    <row r="63" spans="3:8" ht="12.75">
      <c r="C63" s="20"/>
      <c r="D63" s="21"/>
      <c r="E63" s="20"/>
      <c r="F63" s="19"/>
      <c r="G63" s="22"/>
      <c r="H63" s="19"/>
    </row>
    <row r="64" spans="3:8" ht="12.75">
      <c r="C64" s="20"/>
      <c r="D64" s="21"/>
      <c r="E64" s="20"/>
      <c r="F64" s="19"/>
      <c r="G64" s="22"/>
      <c r="H64" s="19"/>
    </row>
    <row r="65" spans="3:8" ht="12.75">
      <c r="C65" s="20"/>
      <c r="D65" s="21"/>
      <c r="E65" s="20"/>
      <c r="F65" s="19"/>
      <c r="G65" s="22"/>
      <c r="H65" s="19"/>
    </row>
    <row r="66" spans="3:8" ht="12.75">
      <c r="C66" s="20"/>
      <c r="D66" s="21"/>
      <c r="E66" s="20"/>
      <c r="F66" s="19"/>
      <c r="G66" s="22"/>
      <c r="H66" s="19"/>
    </row>
    <row r="67" spans="1:8" ht="12.75">
      <c r="A67"/>
      <c r="B67"/>
      <c r="C67" s="20"/>
      <c r="D67" s="21"/>
      <c r="E67" s="20"/>
      <c r="F67" s="19"/>
      <c r="G67" s="22"/>
      <c r="H67" s="19"/>
    </row>
    <row r="68" spans="1:8" ht="12.75">
      <c r="A68"/>
      <c r="B68"/>
      <c r="C68" s="20"/>
      <c r="D68" s="21"/>
      <c r="E68" s="20"/>
      <c r="F68" s="19"/>
      <c r="G68" s="22"/>
      <c r="H68" s="19"/>
    </row>
    <row r="69" spans="1:8" ht="12.75">
      <c r="A69"/>
      <c r="B69"/>
      <c r="C69" s="20"/>
      <c r="D69" s="21"/>
      <c r="E69" s="20"/>
      <c r="F69" s="19"/>
      <c r="G69" s="22"/>
      <c r="H69" s="19"/>
    </row>
    <row r="70" spans="1:8" ht="12.75">
      <c r="A70"/>
      <c r="B70"/>
      <c r="C70" s="20"/>
      <c r="D70" s="21"/>
      <c r="E70" s="20"/>
      <c r="F70" s="19"/>
      <c r="G70" s="22"/>
      <c r="H70" s="19"/>
    </row>
    <row r="71" spans="1:8" ht="12.75">
      <c r="A71"/>
      <c r="B71"/>
      <c r="C71" s="20"/>
      <c r="D71" s="21"/>
      <c r="E71" s="20"/>
      <c r="F71" s="19"/>
      <c r="G71" s="22"/>
      <c r="H71" s="19"/>
    </row>
    <row r="72" spans="1:8" ht="12.75">
      <c r="A72"/>
      <c r="B72"/>
      <c r="C72" s="20"/>
      <c r="D72" s="21"/>
      <c r="E72" s="20"/>
      <c r="F72" s="19"/>
      <c r="G72" s="22"/>
      <c r="H72" s="19"/>
    </row>
    <row r="73" spans="1:8" ht="12.75">
      <c r="A73"/>
      <c r="B73"/>
      <c r="C73" s="20"/>
      <c r="D73" s="21"/>
      <c r="E73" s="20"/>
      <c r="F73" s="19"/>
      <c r="H73" s="19"/>
    </row>
    <row r="74" spans="1:8" ht="12.75">
      <c r="A74"/>
      <c r="B74"/>
      <c r="C74" s="20"/>
      <c r="E74" s="20"/>
      <c r="H74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4" t="str">
        <f>Data!A1</f>
        <v>ICT related security incidents that led to consequences by type of consequence</v>
      </c>
    </row>
    <row r="2" ht="12.75" customHeight="1">
      <c r="B2" s="43" t="str">
        <f>Data!B2</f>
        <v>By sector of activity, year 2021, 10 or more employees, percent</v>
      </c>
    </row>
    <row r="3" ht="12.75" customHeight="1">
      <c r="B3" s="42"/>
    </row>
    <row r="4" ht="12.75" customHeight="1"/>
    <row r="27" ht="12.75">
      <c r="E27" s="3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2022-11-23T12:55:52Z</dcterms:created>
  <dcterms:modified xsi:type="dcterms:W3CDTF">2022-11-23T12:55:53Z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