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ml.chartshapes+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b.intra\data\Data\BV\SV\LE0101_ULF_SILC\Komponenter\Sociala relationer\Publicering av 2008-2017\Publ 2008-2017\Tabeller_2016_17\Tabelllvarianter\"/>
    </mc:Choice>
  </mc:AlternateContent>
  <bookViews>
    <workbookView xWindow="120" yWindow="150" windowWidth="20730" windowHeight="8295"/>
  </bookViews>
  <sheets>
    <sheet name="Innehållsförteckning" sheetId="26" r:id="rId1"/>
    <sheet name="UmgGrupper_1617_andel" sheetId="19" r:id="rId2"/>
    <sheet name="UmgGrupper_1213_andel" sheetId="21" r:id="rId3"/>
    <sheet name="UmgGrupper_1617_antal" sheetId="20" r:id="rId4"/>
    <sheet name="UmgGrupper_1213_antal" sheetId="22" r:id="rId5"/>
    <sheet name="Kommentarer_Ålder_Umg_2016_2017" sheetId="18" r:id="rId6"/>
    <sheet name="Kommentarer_Ålder_Umg_2012_2013" sheetId="23" r:id="rId7"/>
    <sheet name="Diagr Ofta någon_2012_2013" sheetId="25" r:id="rId8"/>
    <sheet name="Kommentarer_Boendesit_2016_2017" sheetId="15" r:id="rId9"/>
    <sheet name="Kommentarer_Boendesit_2012_2013" sheetId="24" r:id="rId10"/>
    <sheet name="Blad1" sheetId="8" r:id="rId11"/>
  </sheets>
  <definedNames>
    <definedName name="top" localSheetId="0">Innehållsförteckning!$A$2</definedName>
    <definedName name="_xlnm.Print_Titles" localSheetId="7">'Diagr Ofta någon_2012_2013'!$51:$55</definedName>
    <definedName name="_xlnm.Print_Titles" localSheetId="9">Kommentarer_Boendesit_2012_2013!$105:$109</definedName>
    <definedName name="_xlnm.Print_Titles" localSheetId="8">Kommentarer_Boendesit_2016_2017!#REF!</definedName>
    <definedName name="_xlnm.Print_Titles" localSheetId="6">Kommentarer_Ålder_Umg_2012_2013!$51:$55</definedName>
    <definedName name="_xlnm.Print_Titles" localSheetId="5">Kommentarer_Ålder_Umg_2016_2017!$50:$54</definedName>
    <definedName name="_xlnm.Print_Titles" localSheetId="2">UmgGrupper_1213_andel!$7:$12</definedName>
    <definedName name="_xlnm.Print_Titles" localSheetId="1">UmgGrupper_1617_andel!$7:$12</definedName>
  </definedNames>
  <calcPr calcId="162913"/>
</workbook>
</file>

<file path=xl/calcChain.xml><?xml version="1.0" encoding="utf-8"?>
<calcChain xmlns="http://schemas.openxmlformats.org/spreadsheetml/2006/main">
  <c r="K102" i="25" l="1"/>
  <c r="L102" i="25"/>
  <c r="K120" i="25"/>
  <c r="L120" i="25"/>
  <c r="L171" i="24" l="1"/>
  <c r="K171" i="24"/>
  <c r="L153" i="24"/>
  <c r="K153" i="24"/>
  <c r="L120" i="23"/>
  <c r="K120" i="23"/>
  <c r="L102" i="23"/>
  <c r="K102" i="23"/>
  <c r="AC47" i="18" l="1"/>
  <c r="AC46" i="18"/>
  <c r="AC45" i="18"/>
  <c r="AB48" i="18"/>
  <c r="AA48" i="18"/>
  <c r="Z48" i="18"/>
  <c r="AC48" i="18" l="1"/>
</calcChain>
</file>

<file path=xl/comments1.xml><?xml version="1.0" encoding="utf-8"?>
<comments xmlns="http://schemas.openxmlformats.org/spreadsheetml/2006/main">
  <authors>
    <author>Nordström Göran BV/SV-S</author>
  </authors>
  <commentList>
    <comment ref="A99" authorId="0" shapeId="0">
      <text>
        <r>
          <rPr>
            <b/>
            <sz val="9"/>
            <color indexed="81"/>
            <rFont val="Tahoma"/>
            <family val="2"/>
          </rPr>
          <t>Nordström Göran BV/SV-S:</t>
        </r>
        <r>
          <rPr>
            <sz val="9"/>
            <color indexed="81"/>
            <rFont val="Tahoma"/>
            <family val="2"/>
          </rPr>
          <t xml:space="preserve">
När vi jämför personer i olika boendesituationer med avseende på umgängesmönster framträder vissa skillnader, men där åldersfaktorn ändå tycks ha en viss betydelse oavsett boendesituation. Bland yngre ensamboende och yngre sammanboende (16-29 år) är det en ungefär lika hög andel som ingår i kategorin ”Umgås ofta med nära anhörig, ofta med vänner”:46 procent respektive 45 procent. Men bland de något äldre, 30–54 åringarna, är det en högre andel bland de ensamboende än bland de sammanboende utan barn som umgås så ofta med både familj och vänner: 39 procent (41 bland männen, 35 bland kvinnorna) jämfört med 29 procent bland sammanboende utan barn. 
</t>
        </r>
      </text>
    </comment>
  </commentList>
</comments>
</file>

<file path=xl/comments2.xml><?xml version="1.0" encoding="utf-8"?>
<comments xmlns="http://schemas.openxmlformats.org/spreadsheetml/2006/main">
  <authors>
    <author>Nordström Göran BV/SV-S</author>
  </authors>
  <commentList>
    <comment ref="A99" authorId="0" shapeId="0">
      <text>
        <r>
          <rPr>
            <b/>
            <sz val="9"/>
            <color indexed="81"/>
            <rFont val="Tahoma"/>
            <family val="2"/>
          </rPr>
          <t>Nordström Göran BV/SV-S:</t>
        </r>
        <r>
          <rPr>
            <sz val="9"/>
            <color indexed="81"/>
            <rFont val="Tahoma"/>
            <family val="2"/>
          </rPr>
          <t xml:space="preserve">
När vi jämför personer i olika boendesituationer med avseende på umgängesmönster framträder vissa skillnader, men där åldersfaktorn ändå tycks ha en viss betydelse oavsett boendesituation. Bland yngre ensamboende och yngre sammanboende (16-29 år) är det en ungefär lika hög andel som ingår i kategorin ”Umgås ofta med nära anhörig, ofta med vänner”:46 procent respektive 45 procent. Men bland de något äldre, 30–54 åringarna, är det en högre andel bland de ensamboende än bland de sammanboende utan barn som umgås så ofta med både familj och vänner: 39 procent (41 bland männen, 35 bland kvinnorna) jämfört med 29 procent bland sammanboende utan barn. 
</t>
        </r>
      </text>
    </comment>
  </commentList>
</comments>
</file>

<file path=xl/comments3.xml><?xml version="1.0" encoding="utf-8"?>
<comments xmlns="http://schemas.openxmlformats.org/spreadsheetml/2006/main">
  <authors>
    <author>Nordström Göran BV/SV-S</author>
  </authors>
  <commentList>
    <comment ref="A150" authorId="0" shapeId="0">
      <text>
        <r>
          <rPr>
            <b/>
            <sz val="9"/>
            <color indexed="81"/>
            <rFont val="Tahoma"/>
            <family val="2"/>
          </rPr>
          <t>Nordström Göran BV/SV-S:</t>
        </r>
        <r>
          <rPr>
            <sz val="9"/>
            <color indexed="81"/>
            <rFont val="Tahoma"/>
            <family val="2"/>
          </rPr>
          <t xml:space="preserve">
När vi jämför personer i olika boendesituationer med avseende på umgängesmönster framträder vissa skillnader, men där åldersfaktorn ändå tycks ha en viss betydelse oavsett boendesituation. Bland yngre ensamboende och yngre sammanboende (16-29 år) är det en ungefär lika hög andel som ingår i kategorin ”Umgås ofta med nära anhörig, ofta med vänner”:46 procent respektive 45 procent. Men bland de något äldre, 30–54 åringarna, är det en högre andel bland de ensamboende än bland de sammanboende utan barn som umgås så ofta med både familj och vänner: 39 procent (41 bland männen, 35 bland kvinnorna) jämfört med 29 procent bland sammanboende utan barn. 
</t>
        </r>
      </text>
    </comment>
    <comment ref="W150" authorId="0" shapeId="0">
      <text>
        <r>
          <rPr>
            <b/>
            <sz val="9"/>
            <color indexed="81"/>
            <rFont val="Tahoma"/>
            <family val="2"/>
          </rPr>
          <t>Nordström Göran BV/SV-S:</t>
        </r>
        <r>
          <rPr>
            <sz val="9"/>
            <color indexed="81"/>
            <rFont val="Tahoma"/>
            <family val="2"/>
          </rPr>
          <t xml:space="preserve">
När vi jämför personer i olika boendesituationer med avseende på umgängesmönster framträder vissa skillnader, men där åldersfaktorn ändå tycks ha en viss betydelse oavsett boendesituation. Bland yngre ensamboende och yngre sammanboende (16-29 år) är det en ungefär lika hög andel som ingår i kategorin ”Umgås ofta med nära anhörig, ofta med vänner”:46 procent respektive 45 procent. Men bland de något äldre, 30–54 åringarna, är det en högre andel bland de ensamboende än bland de sammanboende utan barn som umgås så ofta med både familj och vänner: 39 procent (41 bland männen, 35 bland kvinnorna) jämfört med 29 procent bland sammanboende utan barn. 
</t>
        </r>
      </text>
    </comment>
  </commentList>
</comments>
</file>

<file path=xl/sharedStrings.xml><?xml version="1.0" encoding="utf-8"?>
<sst xmlns="http://schemas.openxmlformats.org/spreadsheetml/2006/main" count="1640" uniqueCount="216">
  <si>
    <t>Män</t>
  </si>
  <si>
    <t>Kvinnor</t>
  </si>
  <si>
    <t>16-24 år</t>
  </si>
  <si>
    <t>25-34 år</t>
  </si>
  <si>
    <t>35-44 år</t>
  </si>
  <si>
    <t>45-54 år</t>
  </si>
  <si>
    <t>55-64 år</t>
  </si>
  <si>
    <t>65-74 år</t>
  </si>
  <si>
    <t>Skattade andelar i procent samt felmarginal (95-procentigt konfidensintervall).</t>
  </si>
  <si>
    <t>Källa: SCB, Undersökningarna av levnadsförhållanden (ULF/SILC).</t>
  </si>
  <si>
    <t>Definitioner</t>
  </si>
  <si>
    <t>ÅLDER</t>
  </si>
  <si>
    <t>16-24 ÅR</t>
  </si>
  <si>
    <t>25-34 ÅR</t>
  </si>
  <si>
    <t>35-44 ÅR</t>
  </si>
  <si>
    <t>45-54 ÅR</t>
  </si>
  <si>
    <t>55-64 ÅR</t>
  </si>
  <si>
    <t>65-74 ÅR</t>
  </si>
  <si>
    <t>Alla</t>
  </si>
  <si>
    <t>Ensamstående med barn</t>
  </si>
  <si>
    <t>BOENDESITUATION, ÅLDER OCH KÖN</t>
  </si>
  <si>
    <t>Ensamboende 16-29 år</t>
  </si>
  <si>
    <t>Ensamboende 30-54 år</t>
  </si>
  <si>
    <t>Sammanboende utan barn 16-29 år</t>
  </si>
  <si>
    <t>Sammanboende utan barn 30-54 år</t>
  </si>
  <si>
    <t>Andel</t>
  </si>
  <si>
    <t>Fel-marginal</t>
  </si>
  <si>
    <t>UTLÄNDSK BAKGRUND</t>
  </si>
  <si>
    <t>Samtliga med utländsk bakgrund</t>
  </si>
  <si>
    <t>Utrikes födda</t>
  </si>
  <si>
    <t>Inrikes födda med två utrikes födda föräldrar</t>
  </si>
  <si>
    <t>SVENSK BAKGRUND</t>
  </si>
  <si>
    <t>Samtliga med svensk bakgrund</t>
  </si>
  <si>
    <t>Inrikes födda med en inrikes och en utrikes född förälder</t>
  </si>
  <si>
    <t>Inrikes födda med två inrikes födda föräldrar</t>
  </si>
  <si>
    <t>UTBILDNING</t>
  </si>
  <si>
    <t>Förgymnasial</t>
  </si>
  <si>
    <t>Gymnasial</t>
  </si>
  <si>
    <t>Eftergymnasial</t>
  </si>
  <si>
    <t>SKL-REGION AGGREGERAD</t>
  </si>
  <si>
    <t>Storstäder och förortskommuner</t>
  </si>
  <si>
    <t>Större städer,förortskommuner till större städer samt pendlingskommuner</t>
  </si>
  <si>
    <t>Övriga kommuner</t>
  </si>
  <si>
    <t>75-84 ÅR</t>
  </si>
  <si>
    <t>85+ ÅR</t>
  </si>
  <si>
    <t>Ensamboende 16+ år</t>
  </si>
  <si>
    <t>Ensamboende 55+ år</t>
  </si>
  <si>
    <t>Ensamstående utan barn, ej ensamboende 16+ år</t>
  </si>
  <si>
    <t>Sammanboende utan barn 16+ år</t>
  </si>
  <si>
    <t>Sammanboende utan barn 55+ år</t>
  </si>
  <si>
    <t>Sammanboende 16+ år med barn, yngsta barnet 0-6 år</t>
  </si>
  <si>
    <t>Sammanboende 16+ år med äldre barn, yngsta barnet 7-18 år eller barn över 18 år i hushållet</t>
  </si>
  <si>
    <t>Samtliga 16+ år</t>
  </si>
  <si>
    <t>Män 16+ år</t>
  </si>
  <si>
    <t>Kvinnor 16+ år</t>
  </si>
  <si>
    <t>75-84 år</t>
  </si>
  <si>
    <t>85+ år</t>
  </si>
  <si>
    <t>Skattat antal i befolkningen (1000-tal) 
16+ år</t>
  </si>
  <si>
    <t>Antal intervjuade 
16+ år</t>
  </si>
  <si>
    <t>Samtliga
16+ år</t>
  </si>
  <si>
    <t>Skattat antal i tusental samt felmarginal (95-procentigt konfidensintervall).</t>
  </si>
  <si>
    <t xml:space="preserve">Umgås sällan med nära anhörig, sällan  med vänner  </t>
  </si>
  <si>
    <r>
      <t xml:space="preserve">Umgås </t>
    </r>
    <r>
      <rPr>
        <b/>
        <i/>
        <sz val="9"/>
        <rFont val="Arial"/>
        <family val="2"/>
      </rPr>
      <t>mindre ofta</t>
    </r>
    <r>
      <rPr>
        <b/>
        <sz val="9"/>
        <rFont val="Arial"/>
        <family val="2"/>
      </rPr>
      <t xml:space="preserve"> med nära anhörig, sällan med vänner </t>
    </r>
  </si>
  <si>
    <r>
      <t xml:space="preserve">Umgås sällan med nära anhörig, </t>
    </r>
    <r>
      <rPr>
        <b/>
        <i/>
        <sz val="9"/>
        <rFont val="Arial"/>
        <family val="2"/>
      </rPr>
      <t>mindre ofta</t>
    </r>
    <r>
      <rPr>
        <b/>
        <sz val="9"/>
        <rFont val="Arial"/>
        <family val="2"/>
      </rPr>
      <t xml:space="preserve"> med vänner  </t>
    </r>
  </si>
  <si>
    <r>
      <t xml:space="preserve">Umgås </t>
    </r>
    <r>
      <rPr>
        <b/>
        <i/>
        <sz val="9"/>
        <rFont val="Arial"/>
        <family val="2"/>
      </rPr>
      <t>mindre ofta</t>
    </r>
    <r>
      <rPr>
        <b/>
        <sz val="9"/>
        <rFont val="Arial"/>
        <family val="2"/>
      </rPr>
      <t xml:space="preserve"> med nära anhörig, </t>
    </r>
    <r>
      <rPr>
        <b/>
        <i/>
        <sz val="9"/>
        <rFont val="Arial"/>
        <family val="2"/>
      </rPr>
      <t>mindre ofta</t>
    </r>
    <r>
      <rPr>
        <b/>
        <sz val="9"/>
        <rFont val="Arial"/>
        <family val="2"/>
      </rPr>
      <t xml:space="preserve"> med vänner </t>
    </r>
  </si>
  <si>
    <r>
      <t xml:space="preserve">Umgås </t>
    </r>
    <r>
      <rPr>
        <b/>
        <i/>
        <sz val="9"/>
        <rFont val="Arial"/>
        <family val="2"/>
      </rPr>
      <t>mindre ofta</t>
    </r>
    <r>
      <rPr>
        <b/>
        <sz val="9"/>
        <rFont val="Arial"/>
        <family val="2"/>
      </rPr>
      <t xml:space="preserve"> med nära anhörig, </t>
    </r>
    <r>
      <rPr>
        <b/>
        <i/>
        <sz val="9"/>
        <rFont val="Arial"/>
        <family val="2"/>
      </rPr>
      <t xml:space="preserve"> </t>
    </r>
    <r>
      <rPr>
        <b/>
        <u/>
        <sz val="9"/>
        <rFont val="Arial"/>
        <family val="2"/>
      </rPr>
      <t>ofta</t>
    </r>
    <r>
      <rPr>
        <b/>
        <sz val="9"/>
        <rFont val="Arial"/>
        <family val="2"/>
      </rPr>
      <t xml:space="preserve"> med vänner </t>
    </r>
  </si>
  <si>
    <r>
      <t xml:space="preserve">Umgås sällan med nära anhörig, </t>
    </r>
    <r>
      <rPr>
        <b/>
        <u/>
        <sz val="9"/>
        <rFont val="Arial"/>
        <family val="2"/>
      </rPr>
      <t>ofta</t>
    </r>
    <r>
      <rPr>
        <b/>
        <sz val="9"/>
        <rFont val="Arial"/>
        <family val="2"/>
      </rPr>
      <t xml:space="preserve"> med vänner  </t>
    </r>
  </si>
  <si>
    <r>
      <t xml:space="preserve">Umgås </t>
    </r>
    <r>
      <rPr>
        <b/>
        <u/>
        <sz val="9"/>
        <rFont val="Arial"/>
        <family val="2"/>
      </rPr>
      <t>ofta</t>
    </r>
    <r>
      <rPr>
        <b/>
        <sz val="9"/>
        <rFont val="Arial"/>
        <family val="2"/>
      </rPr>
      <t xml:space="preserve"> med nära anhörig, sällan med vänner </t>
    </r>
  </si>
  <si>
    <r>
      <t xml:space="preserve">Umgås </t>
    </r>
    <r>
      <rPr>
        <b/>
        <u/>
        <sz val="9"/>
        <rFont val="Arial"/>
        <family val="2"/>
      </rPr>
      <t>ofta</t>
    </r>
    <r>
      <rPr>
        <b/>
        <sz val="9"/>
        <rFont val="Arial"/>
        <family val="2"/>
      </rPr>
      <t xml:space="preserve"> med nära anhörig, </t>
    </r>
    <r>
      <rPr>
        <b/>
        <i/>
        <sz val="9"/>
        <rFont val="Arial"/>
        <family val="2"/>
      </rPr>
      <t>mindre ofta</t>
    </r>
    <r>
      <rPr>
        <b/>
        <sz val="9"/>
        <rFont val="Arial"/>
        <family val="2"/>
      </rPr>
      <t xml:space="preserve"> med vänner </t>
    </r>
  </si>
  <si>
    <r>
      <t xml:space="preserve">Umgås </t>
    </r>
    <r>
      <rPr>
        <b/>
        <u/>
        <sz val="9"/>
        <rFont val="Arial"/>
        <family val="2"/>
      </rPr>
      <t>ofta</t>
    </r>
    <r>
      <rPr>
        <b/>
        <sz val="9"/>
        <rFont val="Arial"/>
        <family val="2"/>
      </rPr>
      <t xml:space="preserve"> med nära anhörig, </t>
    </r>
    <r>
      <rPr>
        <b/>
        <u/>
        <sz val="9"/>
        <rFont val="Arial"/>
        <family val="2"/>
      </rPr>
      <t>ofta</t>
    </r>
    <r>
      <rPr>
        <b/>
        <sz val="9"/>
        <rFont val="Arial"/>
        <family val="2"/>
      </rPr>
      <t xml:space="preserve"> med vänner </t>
    </r>
  </si>
  <si>
    <t>Andel personer, procent:</t>
  </si>
  <si>
    <t xml:space="preserve">Eftersom ULF/SILC är en urvalsundersökning baserad på ett rikstäckande </t>
  </si>
  <si>
    <t xml:space="preserve">slumpmässigt sannolikhetsurval har den en viss beräkningsbar </t>
  </si>
  <si>
    <t xml:space="preserve">osäkerhet. De redovisade procenttalen är skattningar och hänsyn måste </t>
  </si>
  <si>
    <t xml:space="preserve">tas till osäkerheten/felmarginalen i dessa då slutsatser dras. Det </t>
  </si>
  <si>
    <t xml:space="preserve">intervall som bildas av procentskattningen ± felmarginalen blir här </t>
  </si>
  <si>
    <t xml:space="preserve">ett 95-procentigt konfidensintervall, d.v.s. ett intervall som med 95 </t>
  </si>
  <si>
    <t>procents sannolikhet innehåller den riktiga procentandelen.</t>
  </si>
  <si>
    <t>Länk till dokument om hur man tolkar felmarginal / osäkerhetsintervall</t>
  </si>
  <si>
    <t>Umgås ofta med nära anhörig, ofta med vänner</t>
  </si>
  <si>
    <t xml:space="preserve">Umgås ofta med nära anhörig, mindre ofta med vänner </t>
  </si>
  <si>
    <t xml:space="preserve">Umgås ofta med nära anhörig, sällan med vänner </t>
  </si>
  <si>
    <r>
      <t xml:space="preserve">Umgås sällan med nära anhörig, </t>
    </r>
    <r>
      <rPr>
        <u/>
        <sz val="9"/>
        <rFont val="Arial"/>
        <family val="2"/>
      </rPr>
      <t>ofta</t>
    </r>
    <r>
      <rPr>
        <sz val="9"/>
        <rFont val="Arial"/>
        <family val="2"/>
      </rPr>
      <t xml:space="preserve"> med vänner  </t>
    </r>
  </si>
  <si>
    <r>
      <t xml:space="preserve">Umgås sällan med nära anhörig, </t>
    </r>
    <r>
      <rPr>
        <i/>
        <sz val="9"/>
        <rFont val="Arial"/>
        <family val="2"/>
      </rPr>
      <t>mindre ofta</t>
    </r>
    <r>
      <rPr>
        <sz val="9"/>
        <rFont val="Arial"/>
        <family val="2"/>
      </rPr>
      <t xml:space="preserve"> med vänner  </t>
    </r>
  </si>
  <si>
    <r>
      <t xml:space="preserve">Umgås </t>
    </r>
    <r>
      <rPr>
        <i/>
        <sz val="9"/>
        <rFont val="Arial"/>
        <family val="2"/>
      </rPr>
      <t>mindre ofta</t>
    </r>
    <r>
      <rPr>
        <sz val="9"/>
        <rFont val="Arial"/>
        <family val="2"/>
      </rPr>
      <t xml:space="preserve"> med nära anhörig, </t>
    </r>
    <r>
      <rPr>
        <u/>
        <sz val="9"/>
        <rFont val="Arial"/>
        <family val="2"/>
      </rPr>
      <t>ofta</t>
    </r>
    <r>
      <rPr>
        <sz val="9"/>
        <rFont val="Arial"/>
        <family val="2"/>
      </rPr>
      <t xml:space="preserve"> med vänner</t>
    </r>
  </si>
  <si>
    <r>
      <t xml:space="preserve">Umgås </t>
    </r>
    <r>
      <rPr>
        <i/>
        <sz val="9"/>
        <rFont val="Arial"/>
        <family val="2"/>
      </rPr>
      <t>mindre ofta</t>
    </r>
    <r>
      <rPr>
        <sz val="9"/>
        <rFont val="Arial"/>
        <family val="2"/>
      </rPr>
      <t xml:space="preserve"> med nära anhörig, </t>
    </r>
    <r>
      <rPr>
        <i/>
        <sz val="9"/>
        <rFont val="Arial"/>
        <family val="2"/>
      </rPr>
      <t>mindre ofta</t>
    </r>
    <r>
      <rPr>
        <sz val="9"/>
        <rFont val="Arial"/>
        <family val="2"/>
      </rPr>
      <t xml:space="preserve"> med vänner</t>
    </r>
  </si>
  <si>
    <r>
      <t xml:space="preserve">Umgås </t>
    </r>
    <r>
      <rPr>
        <i/>
        <sz val="9"/>
        <rFont val="Arial"/>
        <family val="2"/>
      </rPr>
      <t>mindre ofta</t>
    </r>
    <r>
      <rPr>
        <sz val="9"/>
        <rFont val="Arial"/>
        <family val="2"/>
      </rPr>
      <t xml:space="preserve"> med nära anhörig,  sällan med vänner</t>
    </r>
  </si>
  <si>
    <t>Här ingår personer som 
umgås med föräldrar, barn eller syskon som man inte bor tillsammans med, minst någon gång i veckan, samt umgås med andra släktingar, vänner eller bekanta någon eller några gånger i kvartalet eller mer sällan.</t>
  </si>
  <si>
    <t>Här ingår personer som 
umgås med föräldrar, barn eller syskon som man inte bor tillsammans med, någon eller några gånger i månaden, men umgås med andra släktingar, vänner eller bekanta minst någon gång i veckan.</t>
  </si>
  <si>
    <t>Här ingår personer som 
umgås med föräldrar, barn eller syskon som man inte bor tillsammans med, minst någon gång i veckan, samt umgås med andra släktingar, vänner eller bekanta minst någon gång i veckan.</t>
  </si>
  <si>
    <t>Här ingår personer som 
umgås med föräldrar, barn eller syskon som man inte bor tillsammans med, någon eller några gånger i månaden, och umgås med andra släktingar, vänner eller bekanta någon eller några gånger i kvartalet eller mer sällan.</t>
  </si>
  <si>
    <t>Här ingår personer som 
umgås med föräldrar, barn eller syskon som man inte bor tillsammans med, någon gång i kvartalet eller mer sällan, eller har inga föräldrar, barn eller syskon, samt umgås med andra släktingar, vänner eller bekanta minst någon gång i veckan.</t>
  </si>
  <si>
    <t>Här ingår personer som 
umgås med föräldrar, barn eller syskon som man inte bor tillsammans med, någon gång i kvartalet eller mer sällan, eller har inga föräldrar, barn eller syskon, samt umgås med andra släktingar, vänner eller bekanta någon eller några gånger i kvartalet eller mer sällan.</t>
  </si>
  <si>
    <t>.. = Uppgift allför osäker för att redovisas</t>
  </si>
  <si>
    <t>Ensamboende 55+ år Män</t>
  </si>
  <si>
    <t>Ensamboende 16-29 år Män</t>
  </si>
  <si>
    <t>Ensamboende 30-54 år        Män</t>
  </si>
  <si>
    <t>Ensamboende 16+ år Män</t>
  </si>
  <si>
    <t>Ensamstående med barn,  Män</t>
  </si>
  <si>
    <t>Sammanboende utan barn 16+ år, Män</t>
  </si>
  <si>
    <t>Sammanboende utan barn 16-29 år, Män</t>
  </si>
  <si>
    <t>Sammanboende utan barn 30-54 år, Män</t>
  </si>
  <si>
    <t>Sammanboende utan barn 55+ år, Män</t>
  </si>
  <si>
    <t>Ensamstående utan barn, ej ensamboende 16+ år, Män</t>
  </si>
  <si>
    <t>Här ingår personer som 
umgås med föräldrar, barn eller syskon som man inte bor tillsammans med, någon eller några gånger i månaden, och umgås med andra släktingar, vänner eller bekanta någon eller några ggr i månaden.</t>
  </si>
  <si>
    <t>Här ingår personer som 
umgås med föräldrar, barn eller syskon som man inte bor tillsammans med, minst någon gång i veckan, samt umgås med andra släktingar, vänner eller bekanta någon eller några ggr i månaden.</t>
  </si>
  <si>
    <t>Här ingår personer som 
umgås med föräldrar, barn eller syskon som man inte bor tillsammans med, någon gång i kvartalet eller mer sällan, eller har inga föräldrar, barn eller syskon, samt umgås med andra släktingar, vänner eller bekanta någon eller några ggr i månaden.</t>
  </si>
  <si>
    <t>Antal (tusental)</t>
  </si>
  <si>
    <t>. = Uppgift kan inte förekomma</t>
  </si>
  <si>
    <t>Redovisning efter ålder, boendesituation, utländsk och svensk bakgrund, utbildning och SKL-region (aggregerad utifrån indelning enligt Sveriges kommuner och landsting 2011). Män, kvinnor och samtliga</t>
  </si>
  <si>
    <t>Tabell 8.a. Kategorier av umgänge med nära anhöriga (föräldrar, barn, syskon) och andra släktingar, vänner och bekanta</t>
  </si>
  <si>
    <t>Tabell 8.b. Kategorier av umgänge med nära anhöriga (föräldrar, barn, syskon) och andra släktingar, vänner och bekanta</t>
  </si>
  <si>
    <t>Genomsnittsvärden för 2016-2017. Personer 16 år och äldre</t>
  </si>
  <si>
    <t>16-24 år Män</t>
  </si>
  <si>
    <t xml:space="preserve">                Kvinnor</t>
  </si>
  <si>
    <t>25-34 ÅR Män</t>
  </si>
  <si>
    <t xml:space="preserve">                  Kvinnor</t>
  </si>
  <si>
    <t>35-44 ÅR Män</t>
  </si>
  <si>
    <t>45-54 ÅR Män</t>
  </si>
  <si>
    <t>55-64 ÅR Män</t>
  </si>
  <si>
    <t>65-74 ÅR Män</t>
  </si>
  <si>
    <t>75-84 ÅR Män</t>
  </si>
  <si>
    <t>85+ ÅR    Män</t>
  </si>
  <si>
    <t xml:space="preserve">               Kvinnor</t>
  </si>
  <si>
    <t>16+ år   Män</t>
  </si>
  <si>
    <t>Umgänge med andra släktningar, vänner och bekanta</t>
  </si>
  <si>
    <t>Umgänge med föräldrar, barn eller syskon som man inte bor tillsammans med</t>
  </si>
  <si>
    <t>Ofta</t>
  </si>
  <si>
    <t>Mindre ofta</t>
  </si>
  <si>
    <t>Sällan</t>
  </si>
  <si>
    <t>2016-2017</t>
  </si>
  <si>
    <t>2012-2013</t>
  </si>
  <si>
    <t>Smb 16+ år mb, y0-6 år Män</t>
  </si>
  <si>
    <t>Smb 16+ år mäb, y7-18  Män</t>
  </si>
  <si>
    <t xml:space="preserve">Genomsnittsvärden för 2016-2017. Personer 16 år och äldre </t>
  </si>
  <si>
    <t>Skattat antal tusen personer:</t>
  </si>
  <si>
    <t xml:space="preserve">osäkerhet. De redovisade tusentalen är skattningar och hänsyn måste </t>
  </si>
  <si>
    <t xml:space="preserve">intervall som bildas av antalsskattningen ± felmarginalen blir här </t>
  </si>
  <si>
    <t>procents sannolikhet innehåller den riktiga antalen.</t>
  </si>
  <si>
    <t xml:space="preserve">Umgås ofta med någon nära anhörig ELLER med vänner  </t>
  </si>
  <si>
    <t xml:space="preserve">Män </t>
  </si>
  <si>
    <t>Män  Felm</t>
  </si>
  <si>
    <t>Kvinnor  Felm</t>
  </si>
  <si>
    <t>Sammanboende 16+ år med äldre barn, yngsta barnet 7-18 år 
eller barn över 18 år i hushållet</t>
  </si>
  <si>
    <t>Ensamstående utan barn, 
ej ensamboende, 16+ år</t>
  </si>
  <si>
    <r>
      <t xml:space="preserve">Umgås </t>
    </r>
    <r>
      <rPr>
        <b/>
        <u/>
        <sz val="9"/>
        <color theme="9"/>
        <rFont val="Arial"/>
        <family val="2"/>
      </rPr>
      <t>ofta</t>
    </r>
    <r>
      <rPr>
        <b/>
        <sz val="9"/>
        <color theme="9"/>
        <rFont val="Arial"/>
        <family val="2"/>
      </rPr>
      <t xml:space="preserve"> med nära anhörig, </t>
    </r>
    <r>
      <rPr>
        <b/>
        <u/>
        <sz val="9"/>
        <color theme="9"/>
        <rFont val="Arial"/>
        <family val="2"/>
      </rPr>
      <t>ofta</t>
    </r>
    <r>
      <rPr>
        <b/>
        <sz val="9"/>
        <color theme="9"/>
        <rFont val="Arial"/>
        <family val="2"/>
      </rPr>
      <t xml:space="preserve"> med vänner </t>
    </r>
  </si>
  <si>
    <r>
      <t xml:space="preserve">Umgås </t>
    </r>
    <r>
      <rPr>
        <b/>
        <u/>
        <sz val="9"/>
        <color theme="9"/>
        <rFont val="Arial"/>
        <family val="2"/>
      </rPr>
      <t>ofta</t>
    </r>
    <r>
      <rPr>
        <b/>
        <sz val="9"/>
        <color theme="9"/>
        <rFont val="Arial"/>
        <family val="2"/>
      </rPr>
      <t xml:space="preserve"> med nära anhörig, </t>
    </r>
    <r>
      <rPr>
        <b/>
        <i/>
        <sz val="9"/>
        <color theme="9"/>
        <rFont val="Arial"/>
        <family val="2"/>
      </rPr>
      <t>mindre ofta</t>
    </r>
    <r>
      <rPr>
        <b/>
        <sz val="9"/>
        <color theme="9"/>
        <rFont val="Arial"/>
        <family val="2"/>
      </rPr>
      <t xml:space="preserve"> med vänner </t>
    </r>
  </si>
  <si>
    <r>
      <t xml:space="preserve">Umgås </t>
    </r>
    <r>
      <rPr>
        <b/>
        <u/>
        <sz val="9"/>
        <color theme="9"/>
        <rFont val="Arial"/>
        <family val="2"/>
      </rPr>
      <t>ofta</t>
    </r>
    <r>
      <rPr>
        <b/>
        <sz val="9"/>
        <color theme="9"/>
        <rFont val="Arial"/>
        <family val="2"/>
      </rPr>
      <t xml:space="preserve"> med nära anhörig, sällan med vänner </t>
    </r>
  </si>
  <si>
    <r>
      <t xml:space="preserve">Umgås </t>
    </r>
    <r>
      <rPr>
        <b/>
        <i/>
        <sz val="9"/>
        <color theme="9"/>
        <rFont val="Arial"/>
        <family val="2"/>
      </rPr>
      <t>mindre ofta</t>
    </r>
    <r>
      <rPr>
        <b/>
        <sz val="9"/>
        <color theme="9"/>
        <rFont val="Arial"/>
        <family val="2"/>
      </rPr>
      <t xml:space="preserve"> med nära anhörig, </t>
    </r>
    <r>
      <rPr>
        <b/>
        <i/>
        <sz val="9"/>
        <color theme="9"/>
        <rFont val="Arial"/>
        <family val="2"/>
      </rPr>
      <t xml:space="preserve"> </t>
    </r>
    <r>
      <rPr>
        <b/>
        <u/>
        <sz val="9"/>
        <color theme="9"/>
        <rFont val="Arial"/>
        <family val="2"/>
      </rPr>
      <t>ofta</t>
    </r>
    <r>
      <rPr>
        <b/>
        <sz val="9"/>
        <color theme="9"/>
        <rFont val="Arial"/>
        <family val="2"/>
      </rPr>
      <t xml:space="preserve"> med vänner </t>
    </r>
  </si>
  <si>
    <r>
      <t xml:space="preserve">Umgås </t>
    </r>
    <r>
      <rPr>
        <b/>
        <i/>
        <sz val="9"/>
        <color theme="9"/>
        <rFont val="Arial"/>
        <family val="2"/>
      </rPr>
      <t>mindre ofta</t>
    </r>
    <r>
      <rPr>
        <b/>
        <sz val="9"/>
        <color theme="9"/>
        <rFont val="Arial"/>
        <family val="2"/>
      </rPr>
      <t xml:space="preserve"> med nära anhörig, </t>
    </r>
    <r>
      <rPr>
        <b/>
        <i/>
        <sz val="9"/>
        <color theme="9"/>
        <rFont val="Arial"/>
        <family val="2"/>
      </rPr>
      <t>mindre ofta</t>
    </r>
    <r>
      <rPr>
        <b/>
        <sz val="9"/>
        <color theme="9"/>
        <rFont val="Arial"/>
        <family val="2"/>
      </rPr>
      <t xml:space="preserve"> med vänner </t>
    </r>
  </si>
  <si>
    <r>
      <t xml:space="preserve">Umgås </t>
    </r>
    <r>
      <rPr>
        <b/>
        <i/>
        <sz val="9"/>
        <color theme="9"/>
        <rFont val="Arial"/>
        <family val="2"/>
      </rPr>
      <t>mindre ofta</t>
    </r>
    <r>
      <rPr>
        <b/>
        <sz val="9"/>
        <color theme="9"/>
        <rFont val="Arial"/>
        <family val="2"/>
      </rPr>
      <t xml:space="preserve"> med nära anhörig, sällan med vänner </t>
    </r>
  </si>
  <si>
    <r>
      <t xml:space="preserve">Umgås sällan med nära anhörig, </t>
    </r>
    <r>
      <rPr>
        <b/>
        <u/>
        <sz val="9"/>
        <color theme="9"/>
        <rFont val="Arial"/>
        <family val="2"/>
      </rPr>
      <t>ofta</t>
    </r>
    <r>
      <rPr>
        <b/>
        <sz val="9"/>
        <color theme="9"/>
        <rFont val="Arial"/>
        <family val="2"/>
      </rPr>
      <t xml:space="preserve"> med vänner  </t>
    </r>
  </si>
  <si>
    <r>
      <t xml:space="preserve">Umgås sällan med nära anhörig, </t>
    </r>
    <r>
      <rPr>
        <b/>
        <i/>
        <sz val="9"/>
        <color theme="9"/>
        <rFont val="Arial"/>
        <family val="2"/>
      </rPr>
      <t>mindre ofta</t>
    </r>
    <r>
      <rPr>
        <b/>
        <sz val="9"/>
        <color theme="9"/>
        <rFont val="Arial"/>
        <family val="2"/>
      </rPr>
      <t xml:space="preserve"> med vänner  </t>
    </r>
  </si>
  <si>
    <t>Diagram: Ålder och kön efter umgängeskategori, med kommentarer</t>
  </si>
  <si>
    <t>Diagram: Boendesituation kön och ålder efter umgängeskategori, med kommentarer</t>
  </si>
  <si>
    <t>Diagram Ålder efter umgängeskategori med kommentarer</t>
  </si>
  <si>
    <t>Diagram Boendesituation efter umgängeskategori med kommentarer</t>
  </si>
  <si>
    <t>Genomsnittsvärden för 2012-2013. Personer 16 år och äldre</t>
  </si>
  <si>
    <t>Till sidans topp</t>
  </si>
  <si>
    <t xml:space="preserve">Genomsnittsvärden för 2012-2013. Personer 16 år och äldre </t>
  </si>
  <si>
    <t>Tabell 8.a. Umgängeskategorier föräldrar, barn, syskon, andra släktingar, vänner och bekanta. Samtliga 16 år och äldre</t>
  </si>
  <si>
    <t>Redovisning efter ålder, boendesituation, utländsk och svensk bakgrund, utbildning och SKL-region (indelning enligt Sveriges kommuner och landsting 2011). Män, kvinnor och samtliga</t>
  </si>
  <si>
    <r>
      <t xml:space="preserve">Umgås </t>
    </r>
    <r>
      <rPr>
        <b/>
        <u/>
        <sz val="9"/>
        <rFont val="Arial"/>
        <family val="2"/>
      </rPr>
      <t>ofta</t>
    </r>
    <r>
      <rPr>
        <b/>
        <sz val="9"/>
        <rFont val="Arial"/>
        <family val="2"/>
      </rPr>
      <t xml:space="preserve"> med nära anhörig,
 </t>
    </r>
    <r>
      <rPr>
        <b/>
        <u/>
        <sz val="9"/>
        <rFont val="Arial"/>
        <family val="2"/>
      </rPr>
      <t>ofta</t>
    </r>
    <r>
      <rPr>
        <b/>
        <sz val="9"/>
        <rFont val="Arial"/>
        <family val="2"/>
      </rPr>
      <t xml:space="preserve"> med vänner </t>
    </r>
  </si>
  <si>
    <r>
      <t xml:space="preserve">Umgås </t>
    </r>
    <r>
      <rPr>
        <b/>
        <u/>
        <sz val="9"/>
        <rFont val="Arial"/>
        <family val="2"/>
      </rPr>
      <t>ofta</t>
    </r>
    <r>
      <rPr>
        <b/>
        <sz val="9"/>
        <rFont val="Arial"/>
        <family val="2"/>
      </rPr>
      <t xml:space="preserve"> med nära anhörig, 
</t>
    </r>
    <r>
      <rPr>
        <b/>
        <i/>
        <sz val="9"/>
        <rFont val="Arial"/>
        <family val="2"/>
      </rPr>
      <t>mindre ofta</t>
    </r>
    <r>
      <rPr>
        <b/>
        <sz val="9"/>
        <rFont val="Arial"/>
        <family val="2"/>
      </rPr>
      <t xml:space="preserve"> med vänner </t>
    </r>
  </si>
  <si>
    <r>
      <t xml:space="preserve">Umgås </t>
    </r>
    <r>
      <rPr>
        <b/>
        <u/>
        <sz val="9"/>
        <rFont val="Arial"/>
        <family val="2"/>
      </rPr>
      <t>ofta</t>
    </r>
    <r>
      <rPr>
        <b/>
        <sz val="9"/>
        <rFont val="Arial"/>
        <family val="2"/>
      </rPr>
      <t xml:space="preserve"> med nära anhörig, 
sällan med vänner </t>
    </r>
  </si>
  <si>
    <r>
      <t xml:space="preserve">Umgås </t>
    </r>
    <r>
      <rPr>
        <b/>
        <i/>
        <sz val="9"/>
        <rFont val="Arial"/>
        <family val="2"/>
      </rPr>
      <t>mindre ofta</t>
    </r>
    <r>
      <rPr>
        <b/>
        <sz val="9"/>
        <rFont val="Arial"/>
        <family val="2"/>
      </rPr>
      <t xml:space="preserve"> med nära anhörig, </t>
    </r>
    <r>
      <rPr>
        <b/>
        <i/>
        <sz val="9"/>
        <rFont val="Arial"/>
        <family val="2"/>
      </rPr>
      <t xml:space="preserve"> 
</t>
    </r>
    <r>
      <rPr>
        <b/>
        <u/>
        <sz val="9"/>
        <rFont val="Arial"/>
        <family val="2"/>
      </rPr>
      <t>ofta</t>
    </r>
    <r>
      <rPr>
        <b/>
        <sz val="9"/>
        <rFont val="Arial"/>
        <family val="2"/>
      </rPr>
      <t xml:space="preserve"> med vänner </t>
    </r>
  </si>
  <si>
    <r>
      <t xml:space="preserve">Umgås </t>
    </r>
    <r>
      <rPr>
        <b/>
        <i/>
        <sz val="9"/>
        <rFont val="Arial"/>
        <family val="2"/>
      </rPr>
      <t>mindre ofta</t>
    </r>
    <r>
      <rPr>
        <b/>
        <sz val="9"/>
        <rFont val="Arial"/>
        <family val="2"/>
      </rPr>
      <t xml:space="preserve"> med nära anhörig, 
</t>
    </r>
    <r>
      <rPr>
        <b/>
        <i/>
        <sz val="9"/>
        <rFont val="Arial"/>
        <family val="2"/>
      </rPr>
      <t>mindre ofta</t>
    </r>
    <r>
      <rPr>
        <b/>
        <sz val="9"/>
        <rFont val="Arial"/>
        <family val="2"/>
      </rPr>
      <t xml:space="preserve"> med vänner </t>
    </r>
  </si>
  <si>
    <r>
      <t xml:space="preserve">Umgås </t>
    </r>
    <r>
      <rPr>
        <b/>
        <i/>
        <sz val="9"/>
        <rFont val="Arial"/>
        <family val="2"/>
      </rPr>
      <t>mindre ofta</t>
    </r>
    <r>
      <rPr>
        <b/>
        <sz val="9"/>
        <rFont val="Arial"/>
        <family val="2"/>
      </rPr>
      <t xml:space="preserve"> med nära anhörig, 
sällan med vänner </t>
    </r>
  </si>
  <si>
    <r>
      <t xml:space="preserve">Umgås sällan med nära anhörig, 
</t>
    </r>
    <r>
      <rPr>
        <b/>
        <u/>
        <sz val="9"/>
        <rFont val="Arial"/>
        <family val="2"/>
      </rPr>
      <t>ofta</t>
    </r>
    <r>
      <rPr>
        <b/>
        <sz val="9"/>
        <rFont val="Arial"/>
        <family val="2"/>
      </rPr>
      <t xml:space="preserve"> med vänner  </t>
    </r>
  </si>
  <si>
    <r>
      <t xml:space="preserve">Umgås sällan med nära anhörig, 
</t>
    </r>
    <r>
      <rPr>
        <b/>
        <i/>
        <sz val="9"/>
        <rFont val="Arial"/>
        <family val="2"/>
      </rPr>
      <t>mindre ofta</t>
    </r>
    <r>
      <rPr>
        <b/>
        <sz val="9"/>
        <rFont val="Arial"/>
        <family val="2"/>
      </rPr>
      <t xml:space="preserve"> med vänner  </t>
    </r>
  </si>
  <si>
    <t xml:space="preserve">Umgås sällan med nära anhörig, 
sällan  med vänner  </t>
  </si>
  <si>
    <r>
      <t xml:space="preserve">Umgås </t>
    </r>
    <r>
      <rPr>
        <b/>
        <u/>
        <sz val="9"/>
        <color theme="3"/>
        <rFont val="Arial"/>
        <family val="2"/>
      </rPr>
      <t>ofta</t>
    </r>
    <r>
      <rPr>
        <b/>
        <sz val="9"/>
        <color theme="3"/>
        <rFont val="Arial"/>
        <family val="2"/>
      </rPr>
      <t xml:space="preserve"> med nära anhörig, </t>
    </r>
    <r>
      <rPr>
        <b/>
        <u/>
        <sz val="9"/>
        <color theme="3"/>
        <rFont val="Arial"/>
        <family val="2"/>
      </rPr>
      <t>ofta</t>
    </r>
    <r>
      <rPr>
        <b/>
        <sz val="9"/>
        <color theme="3"/>
        <rFont val="Arial"/>
        <family val="2"/>
      </rPr>
      <t xml:space="preserve"> med vänner </t>
    </r>
  </si>
  <si>
    <r>
      <t xml:space="preserve">Umgås </t>
    </r>
    <r>
      <rPr>
        <b/>
        <u/>
        <sz val="9"/>
        <color theme="3"/>
        <rFont val="Arial"/>
        <family val="2"/>
      </rPr>
      <t>ofta</t>
    </r>
    <r>
      <rPr>
        <b/>
        <sz val="9"/>
        <color theme="3"/>
        <rFont val="Arial"/>
        <family val="2"/>
      </rPr>
      <t xml:space="preserve"> med nära anhörig, </t>
    </r>
    <r>
      <rPr>
        <b/>
        <i/>
        <sz val="9"/>
        <color theme="3"/>
        <rFont val="Arial"/>
        <family val="2"/>
      </rPr>
      <t>mindre ofta</t>
    </r>
    <r>
      <rPr>
        <b/>
        <sz val="9"/>
        <color theme="3"/>
        <rFont val="Arial"/>
        <family val="2"/>
      </rPr>
      <t xml:space="preserve"> med vänner </t>
    </r>
  </si>
  <si>
    <r>
      <t xml:space="preserve">Umgås </t>
    </r>
    <r>
      <rPr>
        <b/>
        <u/>
        <sz val="9"/>
        <color theme="3"/>
        <rFont val="Arial"/>
        <family val="2"/>
      </rPr>
      <t>ofta</t>
    </r>
    <r>
      <rPr>
        <b/>
        <sz val="9"/>
        <color theme="3"/>
        <rFont val="Arial"/>
        <family val="2"/>
      </rPr>
      <t xml:space="preserve"> med nära anhörig, sällan med vänner </t>
    </r>
  </si>
  <si>
    <r>
      <t xml:space="preserve">Umgås </t>
    </r>
    <r>
      <rPr>
        <b/>
        <i/>
        <sz val="9"/>
        <color theme="3"/>
        <rFont val="Arial"/>
        <family val="2"/>
      </rPr>
      <t>mindre ofta</t>
    </r>
    <r>
      <rPr>
        <b/>
        <sz val="9"/>
        <color theme="3"/>
        <rFont val="Arial"/>
        <family val="2"/>
      </rPr>
      <t xml:space="preserve"> med nära anhörig, </t>
    </r>
    <r>
      <rPr>
        <b/>
        <i/>
        <sz val="9"/>
        <color theme="3"/>
        <rFont val="Arial"/>
        <family val="2"/>
      </rPr>
      <t xml:space="preserve"> </t>
    </r>
    <r>
      <rPr>
        <b/>
        <u/>
        <sz val="9"/>
        <color theme="3"/>
        <rFont val="Arial"/>
        <family val="2"/>
      </rPr>
      <t>ofta</t>
    </r>
    <r>
      <rPr>
        <b/>
        <sz val="9"/>
        <color theme="3"/>
        <rFont val="Arial"/>
        <family val="2"/>
      </rPr>
      <t xml:space="preserve"> med vänner </t>
    </r>
  </si>
  <si>
    <r>
      <t xml:space="preserve">Umgås </t>
    </r>
    <r>
      <rPr>
        <b/>
        <i/>
        <sz val="9"/>
        <color theme="3"/>
        <rFont val="Arial"/>
        <family val="2"/>
      </rPr>
      <t>mindre ofta</t>
    </r>
    <r>
      <rPr>
        <b/>
        <sz val="9"/>
        <color theme="3"/>
        <rFont val="Arial"/>
        <family val="2"/>
      </rPr>
      <t xml:space="preserve"> med nära anhörig, </t>
    </r>
    <r>
      <rPr>
        <b/>
        <i/>
        <sz val="9"/>
        <color theme="3"/>
        <rFont val="Arial"/>
        <family val="2"/>
      </rPr>
      <t>mindre ofta</t>
    </r>
    <r>
      <rPr>
        <b/>
        <sz val="9"/>
        <color theme="3"/>
        <rFont val="Arial"/>
        <family val="2"/>
      </rPr>
      <t xml:space="preserve"> med vänner </t>
    </r>
  </si>
  <si>
    <r>
      <t xml:space="preserve">Umgås </t>
    </r>
    <r>
      <rPr>
        <b/>
        <i/>
        <sz val="9"/>
        <color theme="3"/>
        <rFont val="Arial"/>
        <family val="2"/>
      </rPr>
      <t>mindre ofta</t>
    </r>
    <r>
      <rPr>
        <b/>
        <sz val="9"/>
        <color theme="3"/>
        <rFont val="Arial"/>
        <family val="2"/>
      </rPr>
      <t xml:space="preserve"> med nära anhörig, sällan med vänner </t>
    </r>
  </si>
  <si>
    <r>
      <t xml:space="preserve">Umgås sällan med nära anhörig, </t>
    </r>
    <r>
      <rPr>
        <b/>
        <u/>
        <sz val="9"/>
        <color theme="3"/>
        <rFont val="Arial"/>
        <family val="2"/>
      </rPr>
      <t>ofta</t>
    </r>
    <r>
      <rPr>
        <b/>
        <sz val="9"/>
        <color theme="3"/>
        <rFont val="Arial"/>
        <family val="2"/>
      </rPr>
      <t xml:space="preserve"> med vänner  </t>
    </r>
  </si>
  <si>
    <r>
      <t xml:space="preserve">Umgås sällan med nära anhörig, </t>
    </r>
    <r>
      <rPr>
        <b/>
        <i/>
        <sz val="9"/>
        <color theme="3"/>
        <rFont val="Arial"/>
        <family val="2"/>
      </rPr>
      <t>mindre ofta</t>
    </r>
    <r>
      <rPr>
        <b/>
        <sz val="9"/>
        <color theme="3"/>
        <rFont val="Arial"/>
        <family val="2"/>
      </rPr>
      <t xml:space="preserve"> med vänner  </t>
    </r>
  </si>
  <si>
    <t>16+ år          Män</t>
  </si>
  <si>
    <t xml:space="preserve">                      Kvinnor </t>
  </si>
  <si>
    <t>16-24 år       Män</t>
  </si>
  <si>
    <t xml:space="preserve">                      Kvinnor</t>
  </si>
  <si>
    <t>25-34 år       Män</t>
  </si>
  <si>
    <t>35-44 år      Män</t>
  </si>
  <si>
    <t>45-54 år       Män</t>
  </si>
  <si>
    <t>55-64 år       Män</t>
  </si>
  <si>
    <t>65-74 år      Män</t>
  </si>
  <si>
    <t>75-84 år       Män</t>
  </si>
  <si>
    <t>85+ år          Män</t>
  </si>
  <si>
    <t>Alla män 16+ år</t>
  </si>
  <si>
    <t>Alla kvinnor 16+ år</t>
  </si>
  <si>
    <t>vänorient</t>
  </si>
  <si>
    <t>Famorient</t>
  </si>
  <si>
    <t>Sammanboende 16+ år med barn, 
yngsta barnet 0-6 år,                  Män</t>
  </si>
  <si>
    <t>. = Ej tillgänglig uppgift</t>
  </si>
  <si>
    <t>Här ingår personer som 
umgås med föräldrar, barn eller syskon som man inte bor tillsammans med, minst någon gång i veckan, samt umgås med andra släktingar, vänner eller bekanta någon eller några gånger i veckan.</t>
  </si>
  <si>
    <t>Här ingår personer som 
umgås med föräldrar, barn eller syskon som man inte bor tillsammans med, någon eller några gånger i månaden, och umgås med andra släktingar, vänner eller bekanta någon eller några gånger i veckan.</t>
  </si>
  <si>
    <t>Här ingår personer som 
umgås med föräldrar, barn eller syskon som man inte bor tillsammans med, någon gång i kvartalet eller mer sällan, eller har inga föräldrar, barn eller syskon, samt umgås med andra släktingar, vänner eller bekanta någon eller några gånger i veckan.</t>
  </si>
  <si>
    <t>Tabell 8.a. Umgängeskategorier föräldrar, barn, syskon, andra släktningar, vänner och bekanta. Samtliga 16 år och äldre</t>
  </si>
  <si>
    <t>Ensamstående utan barn, 
ej ensamboende 16+ år,        Män</t>
  </si>
  <si>
    <t>Tabeller från SCB:s undersökningar av levnadsförhållanden (ULF/SILC) 2016-2017 och 2012-2013. Sociala relationer</t>
  </si>
  <si>
    <t>Procenttalsskattningar (a) och antalsskattningar (b) med felmarginaler</t>
  </si>
  <si>
    <t>Kommentarer</t>
  </si>
  <si>
    <t>Länk till intervjuformulären för ULF/SILC</t>
  </si>
  <si>
    <t>Förfrågningar:</t>
  </si>
  <si>
    <t>Telefon: 010-479 40 00</t>
  </si>
  <si>
    <t>E-post: ulfsilc@scb.se</t>
  </si>
  <si>
    <t>Tabell 8.a. Kategorier av umgänge med nära anhöriga (föräldrar, barn, syskon) och andra släktingar, vänner och bekanta. Procentandelar</t>
  </si>
  <si>
    <t>Tabell 8.a.</t>
  </si>
  <si>
    <t>8. Umgänge med nära anhöriga och andra släktingar, vänner och bekanta</t>
  </si>
  <si>
    <t>Tabell 8.b</t>
  </si>
  <si>
    <t>Till Innehållsförteckning</t>
  </si>
  <si>
    <t>Tabell 8.b. Kategorier av umgänge med nära anhöriga (föräldrar, barn, syskon) och andra släktingar, vänner och bekanta. Skattat antal i tusental</t>
  </si>
  <si>
    <t>Kommentarer och diagram 8.1--8.2: Fördelning av olika kategorier av umgänge med nära anhöriga (föräldrar, barn, syskon) och andra släktingar, vänner och bekanta i olika åldersgrupper</t>
  </si>
  <si>
    <t>Kommentarer och diagram 8.3--8.4: Fördelning av olika kategorier av umgänge med nära anhöriga (föräldrar, barn, syskon) och andra släktningar, vänner och bekanta för personer med olika boendesituation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</si>
</sst>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 0.0"/>
    <numFmt numFmtId="166" formatCode="&quot;±&quot;\ 0"/>
  </numFmts>
  <fonts count="59" x14ac:knownFonts="1">
    <font>
      <sz val="11"/>
      <color theme="1"/>
      <name val="Roboto"/>
      <family val="2"/>
      <scheme val="minor"/>
    </font>
    <font>
      <sz val="10"/>
      <color theme="1"/>
      <name val="Roboto"/>
      <family val="2"/>
      <scheme val="minor"/>
    </font>
    <font>
      <b/>
      <sz val="10"/>
      <name val="Arial"/>
      <family val="2"/>
    </font>
    <font>
      <sz val="9"/>
      <color theme="1"/>
      <name val="Arial"/>
      <family val="2"/>
    </font>
    <font>
      <b/>
      <sz val="9"/>
      <name val="Arial"/>
      <family val="2"/>
    </font>
    <font>
      <b/>
      <sz val="9"/>
      <color rgb="FF000000"/>
      <name val="Arial"/>
      <family val="2"/>
    </font>
    <font>
      <sz val="9"/>
      <color rgb="FF000000"/>
      <name val="Arial"/>
      <family val="2"/>
    </font>
    <font>
      <sz val="9"/>
      <name val="Arial"/>
      <family val="2"/>
    </font>
    <font>
      <sz val="10"/>
      <name val="Arial"/>
      <family val="2"/>
    </font>
    <font>
      <i/>
      <sz val="10"/>
      <name val="Arial"/>
      <family val="2"/>
    </font>
    <font>
      <sz val="8"/>
      <color theme="1"/>
      <name val="Roboto"/>
      <family val="2"/>
      <scheme val="minor"/>
    </font>
    <font>
      <b/>
      <i/>
      <sz val="9"/>
      <name val="Arial"/>
      <family val="2"/>
    </font>
    <font>
      <b/>
      <u/>
      <sz val="9"/>
      <name val="Arial"/>
      <family val="2"/>
    </font>
    <font>
      <sz val="9"/>
      <color indexed="8"/>
      <name val="Arial"/>
      <family val="2"/>
    </font>
    <font>
      <b/>
      <sz val="9"/>
      <color theme="1"/>
      <name val="Arial"/>
      <family val="2"/>
    </font>
    <font>
      <u/>
      <sz val="9"/>
      <name val="Arial"/>
      <family val="2"/>
    </font>
    <font>
      <i/>
      <sz val="9"/>
      <name val="Arial"/>
      <family val="2"/>
    </font>
    <font>
      <sz val="11"/>
      <color theme="3"/>
      <name val="Roboto"/>
      <family val="2"/>
      <scheme val="minor"/>
    </font>
    <font>
      <sz val="9"/>
      <color theme="3"/>
      <name val="Arial"/>
      <family val="2"/>
    </font>
    <font>
      <sz val="9"/>
      <color rgb="FFFF0000"/>
      <name val="Arial"/>
      <family val="2"/>
    </font>
    <font>
      <sz val="10"/>
      <color theme="1"/>
      <name val="Arial"/>
      <family val="2"/>
    </font>
    <font>
      <sz val="11"/>
      <color rgb="FF000000"/>
      <name val="Calibri"/>
      <family val="2"/>
    </font>
    <font>
      <b/>
      <sz val="10"/>
      <color theme="3"/>
      <name val="Arial"/>
      <family val="2"/>
    </font>
    <font>
      <b/>
      <sz val="10"/>
      <color theme="1"/>
      <name val="Arial"/>
      <family val="2"/>
    </font>
    <font>
      <sz val="11"/>
      <color theme="0"/>
      <name val="Calibri"/>
      <family val="2"/>
    </font>
    <font>
      <sz val="10"/>
      <color rgb="FF71277A"/>
      <name val="Roboto"/>
      <scheme val="minor"/>
    </font>
    <font>
      <b/>
      <sz val="10"/>
      <color rgb="FF0000FF"/>
      <name val="Roboto"/>
      <scheme val="minor"/>
    </font>
    <font>
      <sz val="11"/>
      <color theme="1"/>
      <name val="Roboto"/>
      <scheme val="minor"/>
    </font>
    <font>
      <sz val="9"/>
      <color theme="9"/>
      <name val="Arial"/>
      <family val="2"/>
    </font>
    <font>
      <sz val="9"/>
      <color theme="9"/>
      <name val="Roboto"/>
      <family val="2"/>
      <scheme val="minor"/>
    </font>
    <font>
      <b/>
      <sz val="9"/>
      <color theme="9"/>
      <name val="Arial"/>
      <family val="2"/>
    </font>
    <font>
      <sz val="11"/>
      <color theme="9"/>
      <name val="Roboto"/>
      <family val="2"/>
      <scheme val="minor"/>
    </font>
    <font>
      <b/>
      <sz val="10"/>
      <color theme="9"/>
      <name val="Arial"/>
      <family val="2"/>
    </font>
    <font>
      <sz val="10"/>
      <color theme="9"/>
      <name val="Arial"/>
      <family val="2"/>
    </font>
    <font>
      <sz val="8"/>
      <color theme="9"/>
      <name val="Roboto"/>
      <family val="2"/>
      <scheme val="minor"/>
    </font>
    <font>
      <i/>
      <sz val="10"/>
      <color theme="9"/>
      <name val="Arial"/>
      <family val="2"/>
    </font>
    <font>
      <b/>
      <u/>
      <sz val="9"/>
      <color theme="9"/>
      <name val="Arial"/>
      <family val="2"/>
    </font>
    <font>
      <b/>
      <i/>
      <sz val="9"/>
      <color theme="9"/>
      <name val="Arial"/>
      <family val="2"/>
    </font>
    <font>
      <sz val="9"/>
      <color rgb="FF71277A"/>
      <name val="Arial"/>
      <family val="2"/>
    </font>
    <font>
      <sz val="10"/>
      <color rgb="FF71277A"/>
      <name val="Arial"/>
      <family val="2"/>
    </font>
    <font>
      <b/>
      <sz val="9"/>
      <color theme="3"/>
      <name val="Arial"/>
      <family val="2"/>
    </font>
    <font>
      <b/>
      <u/>
      <sz val="9"/>
      <color theme="3"/>
      <name val="Arial"/>
      <family val="2"/>
    </font>
    <font>
      <b/>
      <i/>
      <sz val="9"/>
      <color theme="3"/>
      <name val="Arial"/>
      <family val="2"/>
    </font>
    <font>
      <sz val="7"/>
      <color theme="1"/>
      <name val="Roboto"/>
      <family val="2"/>
      <scheme val="minor"/>
    </font>
    <font>
      <b/>
      <sz val="9"/>
      <color indexed="81"/>
      <name val="Tahoma"/>
      <family val="2"/>
    </font>
    <font>
      <sz val="9"/>
      <color indexed="81"/>
      <name val="Tahoma"/>
      <family val="2"/>
    </font>
    <font>
      <sz val="11"/>
      <color theme="1"/>
      <name val="Roboto"/>
      <family val="2"/>
      <scheme val="minor"/>
    </font>
    <font>
      <sz val="9"/>
      <color theme="1"/>
      <name val="Roboto"/>
      <scheme val="minor"/>
    </font>
    <font>
      <sz val="9"/>
      <color theme="3"/>
      <name val="Roboto"/>
    </font>
    <font>
      <sz val="9"/>
      <name val="Roboto"/>
      <scheme val="minor"/>
    </font>
    <font>
      <b/>
      <sz val="12"/>
      <name val="Roboto"/>
      <scheme val="minor"/>
    </font>
    <font>
      <sz val="9"/>
      <color indexed="8"/>
      <name val="Roboto"/>
      <scheme val="minor"/>
    </font>
    <font>
      <b/>
      <sz val="18"/>
      <color theme="3"/>
      <name val="Roboto"/>
      <scheme val="minor"/>
    </font>
    <font>
      <b/>
      <sz val="11"/>
      <color theme="1"/>
      <name val="Roboto"/>
      <scheme val="minor"/>
    </font>
    <font>
      <sz val="10"/>
      <color rgb="FF0000FF"/>
      <name val="Roboto"/>
      <scheme val="minor"/>
    </font>
    <font>
      <sz val="9"/>
      <color theme="3"/>
      <name val="Roboto"/>
      <scheme val="minor"/>
    </font>
    <font>
      <b/>
      <sz val="9"/>
      <name val="Roboto"/>
      <scheme val="minor"/>
    </font>
    <font>
      <sz val="9"/>
      <color rgb="FF71277A"/>
      <name val="Roboto"/>
      <scheme val="minor"/>
    </font>
    <font>
      <sz val="9"/>
      <color indexed="60"/>
      <name val="Roboto"/>
      <scheme val="minor"/>
    </font>
  </fonts>
  <fills count="37">
    <fill>
      <patternFill patternType="none"/>
    </fill>
    <fill>
      <patternFill patternType="gray125"/>
    </fill>
    <fill>
      <patternFill patternType="solid">
        <fgColor rgb="FFEBEBEB"/>
        <bgColor indexed="64"/>
      </patternFill>
    </fill>
    <fill>
      <patternFill patternType="solid">
        <fgColor rgb="FF9AB23B"/>
        <bgColor indexed="64"/>
      </patternFill>
    </fill>
    <fill>
      <patternFill patternType="solid">
        <fgColor rgb="FFB8C976"/>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6"/>
        <bgColor indexed="64"/>
      </patternFill>
    </fill>
    <fill>
      <patternFill patternType="solid">
        <fgColor rgb="FFB4E6FD"/>
        <bgColor indexed="64"/>
      </patternFill>
    </fill>
    <fill>
      <patternFill patternType="solid">
        <fgColor theme="7"/>
        <bgColor indexed="64"/>
      </patternFill>
    </fill>
    <fill>
      <patternFill patternType="solid">
        <fgColor rgb="FFFFF0B9"/>
        <bgColor indexed="64"/>
      </patternFill>
    </fill>
    <fill>
      <patternFill patternType="solid">
        <fgColor rgb="FFFFCDB9"/>
        <bgColor indexed="64"/>
      </patternFill>
    </fill>
    <fill>
      <patternFill patternType="solid">
        <fgColor rgb="FFFF8C69"/>
        <bgColor indexed="64"/>
      </patternFill>
    </fill>
    <fill>
      <patternFill patternType="solid">
        <fgColor theme="6" tint="-0.499984740745262"/>
        <bgColor indexed="64"/>
      </patternFill>
    </fill>
    <fill>
      <patternFill patternType="solid">
        <fgColor theme="9" tint="0.59999389629810485"/>
        <bgColor indexed="64"/>
      </patternFill>
    </fill>
    <fill>
      <patternFill patternType="solid">
        <fgColor rgb="FFFDDB9F"/>
        <bgColor indexed="64"/>
      </patternFill>
    </fill>
    <fill>
      <patternFill patternType="solid">
        <fgColor rgb="FFD7E0B1"/>
        <bgColor indexed="64"/>
      </patternFill>
    </fill>
    <fill>
      <patternFill patternType="solid">
        <fgColor rgb="FFE3D4E4"/>
        <bgColor indexed="64"/>
      </patternFill>
    </fill>
    <fill>
      <patternFill patternType="solid">
        <fgColor rgb="FFFAA50F"/>
        <bgColor indexed="64"/>
      </patternFill>
    </fill>
    <fill>
      <patternFill patternType="solid">
        <fgColor rgb="FFFBC03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C6A9CA"/>
        <bgColor indexed="64"/>
      </patternFill>
    </fill>
    <fill>
      <patternFill patternType="solid">
        <fgColor rgb="FF9BD4DE"/>
        <bgColor indexed="64"/>
      </patternFill>
    </fill>
    <fill>
      <patternFill patternType="solid">
        <fgColor theme="2" tint="-9.9978637043366805E-2"/>
        <bgColor indexed="64"/>
      </patternFill>
    </fill>
  </fills>
  <borders count="72">
    <border>
      <left/>
      <right/>
      <top/>
      <bottom/>
      <diagonal/>
    </border>
    <border>
      <left/>
      <right style="thin">
        <color rgb="FFB8B8B8"/>
      </right>
      <top style="medium">
        <color rgb="FFB8B8B8"/>
      </top>
      <bottom/>
      <diagonal/>
    </border>
    <border>
      <left/>
      <right style="thin">
        <color rgb="FFB8B8B8"/>
      </right>
      <top/>
      <bottom/>
      <diagonal/>
    </border>
    <border>
      <left/>
      <right style="thin">
        <color rgb="FFB8B8B8"/>
      </right>
      <top/>
      <bottom style="medium">
        <color rgb="FFB8B8B8"/>
      </bottom>
      <diagonal/>
    </border>
    <border>
      <left/>
      <right/>
      <top style="thick">
        <color rgb="FFB8B8B8"/>
      </top>
      <bottom/>
      <diagonal/>
    </border>
    <border>
      <left/>
      <right/>
      <top/>
      <bottom style="medium">
        <color rgb="FFB8B8B8"/>
      </bottom>
      <diagonal/>
    </border>
    <border>
      <left style="thin">
        <color rgb="FFB8B8B8"/>
      </left>
      <right/>
      <top/>
      <bottom/>
      <diagonal/>
    </border>
    <border>
      <left style="thin">
        <color rgb="FFB8B8B8"/>
      </left>
      <right/>
      <top style="medium">
        <color rgb="FFB8B8B8"/>
      </top>
      <bottom/>
      <diagonal/>
    </border>
    <border>
      <left style="thin">
        <color rgb="FFB8B8B8"/>
      </left>
      <right/>
      <top/>
      <bottom style="medium">
        <color rgb="FFB8B8B8"/>
      </bottom>
      <diagonal/>
    </border>
    <border>
      <left style="thin">
        <color rgb="FFB8B8B8"/>
      </left>
      <right style="medium">
        <color theme="0"/>
      </right>
      <top/>
      <bottom/>
      <diagonal/>
    </border>
    <border>
      <left style="thin">
        <color rgb="FFB8B8B8"/>
      </left>
      <right style="medium">
        <color theme="0"/>
      </right>
      <top/>
      <bottom style="medium">
        <color rgb="FFB8B8B8"/>
      </bottom>
      <diagonal/>
    </border>
    <border>
      <left style="medium">
        <color rgb="FFB8B8B8"/>
      </left>
      <right style="thin">
        <color rgb="FFB8B8B8"/>
      </right>
      <top/>
      <bottom/>
      <diagonal/>
    </border>
    <border>
      <left style="medium">
        <color rgb="FFB8B8B8"/>
      </left>
      <right style="thin">
        <color rgb="FFB8B8B8"/>
      </right>
      <top/>
      <bottom style="medium">
        <color rgb="FFB8B8B8"/>
      </bottom>
      <diagonal/>
    </border>
    <border>
      <left style="thin">
        <color rgb="FFB8B8B8"/>
      </left>
      <right style="thin">
        <color rgb="FFB8B8B8"/>
      </right>
      <top style="medium">
        <color rgb="FFB8B8B8"/>
      </top>
      <bottom style="medium">
        <color rgb="FFB8B8B8"/>
      </bottom>
      <diagonal/>
    </border>
    <border>
      <left style="thin">
        <color rgb="FFB8B8B8"/>
      </left>
      <right/>
      <top style="medium">
        <color rgb="FFB8B8B8"/>
      </top>
      <bottom style="medium">
        <color rgb="FFB8B8B8"/>
      </bottom>
      <diagonal/>
    </border>
    <border>
      <left/>
      <right/>
      <top style="medium">
        <color rgb="FFB8B8B8"/>
      </top>
      <bottom/>
      <diagonal/>
    </border>
    <border>
      <left style="medium">
        <color rgb="FFB8B8B8"/>
      </left>
      <right style="thin">
        <color rgb="FFB8B8B8"/>
      </right>
      <top style="medium">
        <color rgb="FFB8B8B8"/>
      </top>
      <bottom/>
      <diagonal/>
    </border>
    <border>
      <left/>
      <right style="thin">
        <color theme="0" tint="-0.34998626667073579"/>
      </right>
      <top/>
      <bottom/>
      <diagonal/>
    </border>
    <border>
      <left style="thin">
        <color rgb="FFB8B8B8"/>
      </left>
      <right style="medium">
        <color rgb="FFB8B8B8"/>
      </right>
      <top style="medium">
        <color rgb="FFB8B8B8"/>
      </top>
      <bottom/>
      <diagonal/>
    </border>
    <border>
      <left style="thin">
        <color rgb="FFB8B8B8"/>
      </left>
      <right style="medium">
        <color rgb="FFB8B8B8"/>
      </right>
      <top/>
      <bottom style="medium">
        <color rgb="FFB8B8B8"/>
      </bottom>
      <diagonal/>
    </border>
    <border>
      <left style="thin">
        <color rgb="FFB8B8B8"/>
      </left>
      <right style="medium">
        <color rgb="FFB8B8B8"/>
      </right>
      <top style="medium">
        <color rgb="FFB8B8B8"/>
      </top>
      <bottom style="medium">
        <color rgb="FFB8B8B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B8B8B8"/>
      </left>
      <right style="thin">
        <color theme="0" tint="-0.499984740745262"/>
      </right>
      <top style="medium">
        <color rgb="FFB8B8B8"/>
      </top>
      <bottom style="thin">
        <color rgb="FFB8B8B8"/>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rgb="FFB8B8B8"/>
      </right>
      <top style="medium">
        <color theme="3"/>
      </top>
      <bottom/>
      <diagonal/>
    </border>
    <border>
      <left/>
      <right/>
      <top style="medium">
        <color theme="3"/>
      </top>
      <bottom/>
      <diagonal/>
    </border>
    <border>
      <left style="thin">
        <color rgb="FFB8B8B8"/>
      </left>
      <right/>
      <top style="medium">
        <color theme="3"/>
      </top>
      <bottom/>
      <diagonal/>
    </border>
    <border>
      <left style="thin">
        <color rgb="FFB8B8B8"/>
      </left>
      <right style="medium">
        <color theme="0"/>
      </right>
      <top style="medium">
        <color theme="3"/>
      </top>
      <bottom/>
      <diagonal/>
    </border>
    <border>
      <left style="medium">
        <color rgb="FFB8B8B8"/>
      </left>
      <right style="thin">
        <color rgb="FFB8B8B8"/>
      </right>
      <top style="medium">
        <color theme="3"/>
      </top>
      <bottom/>
      <diagonal/>
    </border>
    <border>
      <left/>
      <right style="medium">
        <color indexed="64"/>
      </right>
      <top/>
      <bottom style="medium">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right style="medium">
        <color theme="3" tint="0.39994506668294322"/>
      </right>
      <top/>
      <bottom style="medium">
        <color indexed="64"/>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style="medium">
        <color indexed="64"/>
      </left>
      <right style="medium">
        <color indexed="64"/>
      </right>
      <top style="medium">
        <color indexed="64"/>
      </top>
      <bottom style="medium">
        <color theme="3" tint="0.39994506668294322"/>
      </bottom>
      <diagonal/>
    </border>
    <border>
      <left/>
      <right style="medium">
        <color theme="3" tint="0.39994506668294322"/>
      </right>
      <top/>
      <bottom style="medium">
        <color theme="3" tint="0.39994506668294322"/>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right style="medium">
        <color theme="4"/>
      </right>
      <top/>
      <bottom style="medium">
        <color indexed="64"/>
      </bottom>
      <diagonal/>
    </border>
    <border>
      <left style="medium">
        <color theme="4"/>
      </left>
      <right/>
      <top/>
      <bottom style="medium">
        <color theme="4"/>
      </bottom>
      <diagonal/>
    </border>
    <border>
      <left/>
      <right/>
      <top/>
      <bottom style="medium">
        <color theme="4"/>
      </bottom>
      <diagonal/>
    </border>
    <border>
      <left/>
      <right style="medium">
        <color indexed="64"/>
      </right>
      <top/>
      <bottom style="medium">
        <color theme="4"/>
      </bottom>
      <diagonal/>
    </border>
    <border>
      <left/>
      <right style="medium">
        <color theme="4"/>
      </right>
      <top/>
      <bottom style="medium">
        <color theme="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B8B8B8"/>
      </left>
      <right/>
      <top style="medium">
        <color rgb="FFB8B8B8"/>
      </top>
      <bottom style="medium">
        <color rgb="FFB8B8B8"/>
      </bottom>
      <diagonal/>
    </border>
    <border>
      <left style="medium">
        <color rgb="FFB8B8B8"/>
      </left>
      <right/>
      <top/>
      <bottom/>
      <diagonal/>
    </border>
    <border>
      <left style="medium">
        <color rgb="FFB8B8B8"/>
      </left>
      <right/>
      <top/>
      <bottom style="medium">
        <color rgb="FFB8B8B8"/>
      </bottom>
      <diagonal/>
    </border>
    <border>
      <left style="thin">
        <color theme="0" tint="-0.24994659260841701"/>
      </left>
      <right/>
      <top style="thin">
        <color theme="0" tint="-0.24994659260841701"/>
      </top>
      <bottom style="thin">
        <color theme="0" tint="-0.24994659260841701"/>
      </bottom>
      <diagonal/>
    </border>
    <border>
      <left style="thin">
        <color indexed="22"/>
      </left>
      <right style="medium">
        <color indexed="9"/>
      </right>
      <top/>
      <bottom/>
      <diagonal/>
    </border>
    <border>
      <left style="thin">
        <color rgb="FFB8B8B8"/>
      </left>
      <right style="thin">
        <color rgb="FFB8B8B8"/>
      </right>
      <top style="medium">
        <color rgb="FFB8B8B8"/>
      </top>
      <bottom/>
      <diagonal/>
    </border>
    <border>
      <left style="thin">
        <color rgb="FFB8B8B8"/>
      </left>
      <right/>
      <top/>
      <bottom style="thin">
        <color indexed="64"/>
      </bottom>
      <diagonal/>
    </border>
    <border>
      <left/>
      <right style="thin">
        <color rgb="FFB8B8B8"/>
      </right>
      <top/>
      <bottom style="thin">
        <color indexed="64"/>
      </bottom>
      <diagonal/>
    </border>
    <border>
      <left/>
      <right/>
      <top style="thin">
        <color indexed="64"/>
      </top>
      <bottom/>
      <diagonal/>
    </border>
    <border>
      <left style="thin">
        <color rgb="FFB8B8B8"/>
      </left>
      <right/>
      <top style="thin">
        <color indexed="64"/>
      </top>
      <bottom/>
      <diagonal/>
    </border>
    <border>
      <left/>
      <right style="thin">
        <color rgb="FFB8B8B8"/>
      </right>
      <top style="thin">
        <color indexed="64"/>
      </top>
      <bottom/>
      <diagonal/>
    </border>
    <border>
      <left/>
      <right/>
      <top/>
      <bottom style="medium">
        <color indexed="64"/>
      </bottom>
      <diagonal/>
    </border>
    <border>
      <left/>
      <right/>
      <top/>
      <bottom style="thick">
        <color theme="0" tint="-0.499984740745262"/>
      </bottom>
      <diagonal/>
    </border>
  </borders>
  <cellStyleXfs count="9">
    <xf numFmtId="0" fontId="0" fillId="0" borderId="0"/>
    <xf numFmtId="0" fontId="18" fillId="0" borderId="0" applyNumberFormat="0" applyFill="0" applyBorder="0" applyAlignment="0" applyProtection="0"/>
    <xf numFmtId="0" fontId="5" fillId="3" borderId="4" applyAlignment="0">
      <alignment horizontal="left" vertical="center"/>
      <protection locked="0"/>
    </xf>
    <xf numFmtId="0" fontId="5" fillId="4" borderId="4" applyAlignment="0">
      <alignment horizontal="left" vertical="center"/>
      <protection locked="0"/>
    </xf>
    <xf numFmtId="0" fontId="1" fillId="0" borderId="0"/>
    <xf numFmtId="0" fontId="38" fillId="0" borderId="0" applyNumberFormat="0" applyFill="0" applyBorder="0" applyAlignment="0" applyProtection="0"/>
    <xf numFmtId="0" fontId="48" fillId="0" borderId="0" applyNumberFormat="0" applyFill="0" applyBorder="0" applyAlignment="0" applyProtection="0"/>
    <xf numFmtId="0" fontId="55" fillId="0" borderId="0" applyNumberFormat="0" applyFill="0" applyBorder="0" applyAlignment="0" applyProtection="0"/>
    <xf numFmtId="0" fontId="46" fillId="0" borderId="0"/>
  </cellStyleXfs>
  <cellXfs count="452">
    <xf numFmtId="0" fontId="0" fillId="0" borderId="0" xfId="0"/>
    <xf numFmtId="0" fontId="2" fillId="0" borderId="0" xfId="0" applyFont="1" applyFill="1" applyProtection="1"/>
    <xf numFmtId="0" fontId="8" fillId="0" borderId="0" xfId="0" applyFont="1" applyFill="1" applyAlignment="1" applyProtection="1">
      <alignment horizontal="left" vertical="top"/>
      <protection locked="0"/>
    </xf>
    <xf numFmtId="0" fontId="9" fillId="0" borderId="0" xfId="0" applyFont="1" applyFill="1" applyAlignment="1" applyProtection="1">
      <alignment horizontal="left" vertical="top"/>
      <protection locked="0"/>
    </xf>
    <xf numFmtId="0" fontId="4" fillId="0"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7" fillId="0"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3" fillId="0" borderId="0" xfId="0" applyFont="1" applyAlignment="1" applyProtection="1">
      <protection locked="0"/>
    </xf>
    <xf numFmtId="0" fontId="3" fillId="0" borderId="0" xfId="0" applyFont="1" applyAlignment="1" applyProtection="1">
      <alignment horizontal="left"/>
      <protection locked="0"/>
    </xf>
    <xf numFmtId="164" fontId="6" fillId="0" borderId="6" xfId="0" applyNumberFormat="1" applyFont="1" applyFill="1" applyBorder="1" applyAlignment="1" applyProtection="1">
      <alignment horizontal="right"/>
      <protection locked="0"/>
    </xf>
    <xf numFmtId="165" fontId="6" fillId="0" borderId="2" xfId="0" applyNumberFormat="1" applyFont="1" applyFill="1" applyBorder="1" applyAlignment="1" applyProtection="1">
      <alignment horizontal="right"/>
      <protection locked="0"/>
    </xf>
    <xf numFmtId="164" fontId="6" fillId="2" borderId="6" xfId="0" applyNumberFormat="1" applyFont="1" applyFill="1" applyBorder="1" applyAlignment="1" applyProtection="1">
      <alignment horizontal="right"/>
      <protection locked="0"/>
    </xf>
    <xf numFmtId="165" fontId="6" fillId="2" borderId="2" xfId="0" applyNumberFormat="1" applyFont="1" applyFill="1" applyBorder="1" applyAlignment="1" applyProtection="1">
      <alignment horizontal="right"/>
      <protection locked="0"/>
    </xf>
    <xf numFmtId="3" fontId="6" fillId="0" borderId="9" xfId="0" applyNumberFormat="1" applyFont="1" applyFill="1" applyBorder="1" applyAlignment="1" applyProtection="1">
      <alignment horizontal="right"/>
      <protection locked="0"/>
    </xf>
    <xf numFmtId="3" fontId="6" fillId="2" borderId="9" xfId="0" applyNumberFormat="1" applyFont="1" applyFill="1" applyBorder="1" applyAlignment="1" applyProtection="1">
      <alignment horizontal="right"/>
      <protection locked="0"/>
    </xf>
    <xf numFmtId="3" fontId="6" fillId="2" borderId="10" xfId="0" applyNumberFormat="1" applyFont="1" applyFill="1" applyBorder="1" applyAlignment="1" applyProtection="1">
      <alignment horizontal="right"/>
      <protection locked="0"/>
    </xf>
    <xf numFmtId="0" fontId="7" fillId="0" borderId="0" xfId="0" applyFont="1" applyFill="1" applyAlignment="1" applyProtection="1">
      <protection locked="0"/>
    </xf>
    <xf numFmtId="0" fontId="3" fillId="0" borderId="0" xfId="0" applyFont="1" applyFill="1" applyBorder="1" applyAlignment="1" applyProtection="1">
      <protection locked="0"/>
    </xf>
    <xf numFmtId="0" fontId="0" fillId="0" borderId="0" xfId="0" applyFill="1" applyBorder="1"/>
    <xf numFmtId="3" fontId="6" fillId="0" borderId="0" xfId="0" applyNumberFormat="1" applyFont="1" applyFill="1" applyBorder="1" applyAlignment="1" applyProtection="1">
      <alignment horizontal="right"/>
      <protection locked="0"/>
    </xf>
    <xf numFmtId="3" fontId="6" fillId="0" borderId="6" xfId="0" applyNumberFormat="1" applyFont="1" applyFill="1" applyBorder="1" applyAlignment="1" applyProtection="1">
      <alignment horizontal="right"/>
      <protection locked="0"/>
    </xf>
    <xf numFmtId="166" fontId="6" fillId="0" borderId="2" xfId="0" applyNumberFormat="1" applyFont="1" applyFill="1" applyBorder="1" applyAlignment="1" applyProtection="1">
      <alignment horizontal="right"/>
      <protection locked="0"/>
    </xf>
    <xf numFmtId="3" fontId="6" fillId="2" borderId="6" xfId="0" applyNumberFormat="1" applyFont="1" applyFill="1" applyBorder="1" applyAlignment="1" applyProtection="1">
      <alignment horizontal="right"/>
      <protection locked="0"/>
    </xf>
    <xf numFmtId="166" fontId="6" fillId="2" borderId="2" xfId="0" applyNumberFormat="1" applyFont="1" applyFill="1" applyBorder="1" applyAlignment="1" applyProtection="1">
      <alignment horizontal="right"/>
      <protection locked="0"/>
    </xf>
    <xf numFmtId="3" fontId="6" fillId="2" borderId="8" xfId="0" applyNumberFormat="1" applyFont="1" applyFill="1" applyBorder="1" applyAlignment="1" applyProtection="1">
      <alignment horizontal="right"/>
      <protection locked="0"/>
    </xf>
    <xf numFmtId="166" fontId="6" fillId="2" borderId="3" xfId="0" applyNumberFormat="1" applyFont="1" applyFill="1" applyBorder="1" applyAlignment="1" applyProtection="1">
      <alignment horizontal="right"/>
      <protection locked="0"/>
    </xf>
    <xf numFmtId="166" fontId="6" fillId="0" borderId="0" xfId="0" applyNumberFormat="1" applyFont="1" applyFill="1" applyBorder="1" applyAlignment="1" applyProtection="1">
      <alignment horizontal="right"/>
      <protection locked="0"/>
    </xf>
    <xf numFmtId="164" fontId="6" fillId="2" borderId="8" xfId="0" applyNumberFormat="1" applyFont="1" applyFill="1" applyBorder="1" applyAlignment="1" applyProtection="1">
      <alignment horizontal="right"/>
      <protection locked="0"/>
    </xf>
    <xf numFmtId="165" fontId="6" fillId="2" borderId="3" xfId="0" applyNumberFormat="1" applyFont="1" applyFill="1" applyBorder="1" applyAlignment="1" applyProtection="1">
      <alignment horizontal="right"/>
      <protection locked="0"/>
    </xf>
    <xf numFmtId="3" fontId="6" fillId="0" borderId="11" xfId="0" applyNumberFormat="1" applyFont="1" applyFill="1" applyBorder="1" applyAlignment="1" applyProtection="1">
      <alignment horizontal="right"/>
      <protection locked="0"/>
    </xf>
    <xf numFmtId="3" fontId="6" fillId="2" borderId="11" xfId="0" applyNumberFormat="1" applyFont="1" applyFill="1" applyBorder="1" applyAlignment="1" applyProtection="1">
      <alignment horizontal="right"/>
      <protection locked="0"/>
    </xf>
    <xf numFmtId="3" fontId="6" fillId="2" borderId="12" xfId="0" applyNumberFormat="1" applyFont="1" applyFill="1" applyBorder="1" applyAlignment="1" applyProtection="1">
      <alignment horizontal="right"/>
      <protection locked="0"/>
    </xf>
    <xf numFmtId="0" fontId="4" fillId="0" borderId="14" xfId="3" applyFont="1" applyFill="1" applyBorder="1" applyAlignment="1">
      <alignment horizontal="right" vertical="top" wrapText="1"/>
      <protection locked="0"/>
    </xf>
    <xf numFmtId="0" fontId="4" fillId="0" borderId="13" xfId="3" applyFont="1" applyFill="1" applyBorder="1" applyAlignment="1">
      <alignment horizontal="right" vertical="top" wrapText="1"/>
      <protection locked="0"/>
    </xf>
    <xf numFmtId="165" fontId="6" fillId="0" borderId="0" xfId="0" applyNumberFormat="1" applyFont="1" applyFill="1" applyBorder="1" applyAlignment="1" applyProtection="1">
      <alignment horizontal="right"/>
      <protection locked="0"/>
    </xf>
    <xf numFmtId="165" fontId="6" fillId="2" borderId="0" xfId="0" applyNumberFormat="1" applyFont="1" applyFill="1" applyBorder="1" applyAlignment="1" applyProtection="1">
      <alignment horizontal="right"/>
      <protection locked="0"/>
    </xf>
    <xf numFmtId="165" fontId="6" fillId="2" borderId="5" xfId="0" applyNumberFormat="1" applyFont="1" applyFill="1" applyBorder="1" applyAlignment="1" applyProtection="1">
      <alignment horizontal="right"/>
      <protection locked="0"/>
    </xf>
    <xf numFmtId="166" fontId="6" fillId="2" borderId="0" xfId="0" applyNumberFormat="1" applyFont="1" applyFill="1" applyBorder="1" applyAlignment="1" applyProtection="1">
      <alignment horizontal="right"/>
      <protection locked="0"/>
    </xf>
    <xf numFmtId="166" fontId="6" fillId="2" borderId="5" xfId="0" applyNumberFormat="1" applyFont="1" applyFill="1" applyBorder="1" applyAlignment="1" applyProtection="1">
      <alignment horizontal="right"/>
      <protection locked="0"/>
    </xf>
    <xf numFmtId="0" fontId="10" fillId="0" borderId="0" xfId="0" applyFont="1" applyAlignment="1">
      <alignment wrapText="1"/>
    </xf>
    <xf numFmtId="0" fontId="4" fillId="0" borderId="0" xfId="0" applyFont="1" applyFill="1" applyAlignment="1" applyProtection="1">
      <alignment horizontal="left" vertical="top"/>
      <protection locked="0"/>
    </xf>
    <xf numFmtId="3" fontId="7" fillId="0" borderId="17" xfId="0" applyNumberFormat="1" applyFont="1" applyFill="1" applyBorder="1" applyAlignment="1" applyProtection="1">
      <alignment horizontal="right"/>
      <protection locked="0"/>
    </xf>
    <xf numFmtId="0" fontId="7" fillId="2" borderId="0" xfId="0" applyFont="1" applyFill="1" applyAlignment="1" applyProtection="1">
      <alignment horizontal="left" vertical="top"/>
      <protection locked="0"/>
    </xf>
    <xf numFmtId="0" fontId="7" fillId="0" borderId="0" xfId="0" applyFont="1" applyFill="1" applyAlignment="1" applyProtection="1">
      <alignment horizontal="left" vertical="top"/>
      <protection locked="0"/>
    </xf>
    <xf numFmtId="164" fontId="3" fillId="0" borderId="6" xfId="0" applyNumberFormat="1" applyFont="1" applyBorder="1" applyAlignment="1" applyProtection="1">
      <protection locked="0"/>
    </xf>
    <xf numFmtId="0" fontId="7" fillId="2" borderId="5" xfId="0" applyFont="1" applyFill="1" applyBorder="1" applyAlignment="1" applyProtection="1">
      <alignment horizontal="left" vertical="top"/>
      <protection locked="0"/>
    </xf>
    <xf numFmtId="0" fontId="7" fillId="2" borderId="2" xfId="0" applyFont="1" applyFill="1" applyBorder="1" applyAlignment="1" applyProtection="1">
      <alignment horizontal="left"/>
      <protection locked="0"/>
    </xf>
    <xf numFmtId="0" fontId="7" fillId="0" borderId="0" xfId="0" applyFont="1" applyAlignment="1" applyProtection="1">
      <protection locked="0"/>
    </xf>
    <xf numFmtId="0" fontId="7" fillId="0" borderId="0" xfId="0" applyFont="1" applyAlignment="1" applyProtection="1">
      <alignment horizontal="right"/>
      <protection locked="0"/>
    </xf>
    <xf numFmtId="164" fontId="0" fillId="0" borderId="0" xfId="0" applyNumberFormat="1"/>
    <xf numFmtId="0" fontId="13" fillId="0" borderId="0" xfId="0" applyFont="1" applyAlignment="1" applyProtection="1">
      <protection locked="0"/>
    </xf>
    <xf numFmtId="0" fontId="14" fillId="0" borderId="0" xfId="0" applyFont="1" applyAlignment="1" applyProtection="1">
      <alignment horizontal="left"/>
      <protection locked="0"/>
    </xf>
    <xf numFmtId="164" fontId="7" fillId="0" borderId="0" xfId="0" applyNumberFormat="1" applyFont="1" applyFill="1" applyAlignment="1" applyProtection="1">
      <alignment horizontal="right"/>
    </xf>
    <xf numFmtId="0" fontId="14" fillId="0" borderId="0" xfId="0" applyFont="1" applyAlignment="1" applyProtection="1">
      <protection locked="0"/>
    </xf>
    <xf numFmtId="0" fontId="7" fillId="0" borderId="21" xfId="0" applyFont="1" applyFill="1" applyBorder="1" applyAlignment="1" applyProtection="1">
      <alignment vertical="top" wrapText="1"/>
      <protection locked="0"/>
    </xf>
    <xf numFmtId="0" fontId="7" fillId="0" borderId="7" xfId="3" applyFont="1" applyFill="1" applyBorder="1" applyAlignment="1">
      <alignment vertical="top" wrapText="1"/>
      <protection locked="0"/>
    </xf>
    <xf numFmtId="0" fontId="7" fillId="0" borderId="7" xfId="3" applyFont="1" applyFill="1" applyBorder="1" applyAlignment="1">
      <alignment horizontal="left" vertical="top" wrapText="1"/>
      <protection locked="0"/>
    </xf>
    <xf numFmtId="0" fontId="7" fillId="0" borderId="25" xfId="3" applyFont="1" applyFill="1" applyBorder="1" applyAlignment="1">
      <alignment horizontal="left" vertical="top" wrapText="1"/>
      <protection locked="0"/>
    </xf>
    <xf numFmtId="0" fontId="7" fillId="0" borderId="0" xfId="0" applyFont="1" applyFill="1" applyProtection="1"/>
    <xf numFmtId="0" fontId="0" fillId="0" borderId="0" xfId="0" applyFill="1"/>
    <xf numFmtId="0" fontId="10" fillId="0" borderId="0" xfId="0" applyFont="1" applyFill="1" applyAlignment="1">
      <alignment wrapText="1"/>
    </xf>
    <xf numFmtId="0" fontId="17" fillId="0" borderId="0" xfId="0" applyFont="1"/>
    <xf numFmtId="0" fontId="0" fillId="0" borderId="0" xfId="0" applyBorder="1"/>
    <xf numFmtId="165" fontId="19" fillId="0" borderId="2" xfId="0" applyNumberFormat="1" applyFont="1" applyFill="1" applyBorder="1" applyAlignment="1" applyProtection="1">
      <alignment horizontal="right"/>
      <protection locked="0"/>
    </xf>
    <xf numFmtId="1" fontId="0" fillId="0" borderId="0" xfId="0" applyNumberFormat="1"/>
    <xf numFmtId="0" fontId="4" fillId="7" borderId="0" xfId="2" applyFont="1" applyFill="1" applyBorder="1" applyAlignment="1">
      <alignment horizontal="left"/>
      <protection locked="0"/>
    </xf>
    <xf numFmtId="164" fontId="4" fillId="7" borderId="6" xfId="2" applyNumberFormat="1" applyFont="1" applyFill="1" applyBorder="1" applyAlignment="1">
      <alignment horizontal="right"/>
      <protection locked="0"/>
    </xf>
    <xf numFmtId="165" fontId="4" fillId="7" borderId="2" xfId="2" applyNumberFormat="1" applyFont="1" applyFill="1" applyBorder="1" applyAlignment="1">
      <alignment horizontal="right"/>
      <protection locked="0"/>
    </xf>
    <xf numFmtId="165" fontId="4" fillId="7" borderId="0" xfId="2" applyNumberFormat="1" applyFont="1" applyFill="1" applyBorder="1" applyAlignment="1">
      <alignment horizontal="right"/>
      <protection locked="0"/>
    </xf>
    <xf numFmtId="1" fontId="4" fillId="7" borderId="6" xfId="2" applyNumberFormat="1" applyFont="1" applyFill="1" applyBorder="1" applyAlignment="1">
      <alignment horizontal="right"/>
      <protection locked="0"/>
    </xf>
    <xf numFmtId="3" fontId="4" fillId="7" borderId="11" xfId="2" applyNumberFormat="1" applyFont="1" applyFill="1" applyBorder="1" applyAlignment="1">
      <alignment horizontal="right"/>
      <protection locked="0"/>
    </xf>
    <xf numFmtId="3" fontId="4" fillId="7" borderId="6" xfId="2" applyNumberFormat="1" applyFont="1" applyFill="1" applyBorder="1" applyAlignment="1">
      <alignment horizontal="right"/>
      <protection locked="0"/>
    </xf>
    <xf numFmtId="0" fontId="18" fillId="0" borderId="0" xfId="1" applyFill="1"/>
    <xf numFmtId="0" fontId="18" fillId="0" borderId="27" xfId="1" applyFill="1" applyBorder="1"/>
    <xf numFmtId="0" fontId="18" fillId="0" borderId="28" xfId="1" applyFill="1" applyBorder="1"/>
    <xf numFmtId="0" fontId="4" fillId="9" borderId="0" xfId="2" applyFont="1" applyFill="1" applyBorder="1" applyAlignment="1">
      <alignment horizontal="left"/>
      <protection locked="0"/>
    </xf>
    <xf numFmtId="3" fontId="4" fillId="9" borderId="6" xfId="2" applyNumberFormat="1" applyFont="1" applyFill="1" applyBorder="1" applyAlignment="1">
      <alignment horizontal="right"/>
      <protection locked="0"/>
    </xf>
    <xf numFmtId="166" fontId="4" fillId="9" borderId="2" xfId="2" applyNumberFormat="1" applyFont="1" applyFill="1" applyBorder="1" applyAlignment="1">
      <alignment horizontal="right"/>
      <protection locked="0"/>
    </xf>
    <xf numFmtId="166" fontId="4" fillId="9" borderId="0" xfId="2" applyNumberFormat="1" applyFont="1" applyFill="1" applyBorder="1" applyAlignment="1">
      <alignment horizontal="right"/>
      <protection locked="0"/>
    </xf>
    <xf numFmtId="0" fontId="20" fillId="0" borderId="34" xfId="0" applyFont="1" applyBorder="1" applyAlignment="1">
      <alignment vertical="center" wrapText="1"/>
    </xf>
    <xf numFmtId="0" fontId="20" fillId="0" borderId="37" xfId="0" applyFont="1" applyBorder="1" applyAlignment="1">
      <alignment vertical="center" wrapText="1"/>
    </xf>
    <xf numFmtId="0" fontId="20" fillId="0" borderId="39" xfId="0" applyFont="1" applyBorder="1" applyAlignment="1">
      <alignment vertical="center" wrapText="1"/>
    </xf>
    <xf numFmtId="1" fontId="21" fillId="0" borderId="39" xfId="0" applyNumberFormat="1" applyFont="1" applyBorder="1" applyAlignment="1">
      <alignment horizontal="center" vertical="center" wrapText="1"/>
    </xf>
    <xf numFmtId="1" fontId="21" fillId="0" borderId="40" xfId="0" applyNumberFormat="1" applyFont="1" applyBorder="1" applyAlignment="1">
      <alignment horizontal="center" vertical="center" wrapText="1"/>
    </xf>
    <xf numFmtId="0" fontId="20" fillId="0" borderId="41" xfId="0" applyFont="1" applyBorder="1" applyAlignment="1">
      <alignment vertical="center" wrapText="1"/>
    </xf>
    <xf numFmtId="0" fontId="20" fillId="0" borderId="42" xfId="0" applyFont="1" applyBorder="1" applyAlignment="1">
      <alignment vertical="center" wrapText="1"/>
    </xf>
    <xf numFmtId="1" fontId="21" fillId="0" borderId="42" xfId="0" applyNumberFormat="1" applyFont="1" applyBorder="1" applyAlignment="1">
      <alignment horizontal="center" vertical="center" wrapText="1"/>
    </xf>
    <xf numFmtId="1" fontId="21" fillId="0" borderId="43" xfId="0" applyNumberFormat="1" applyFont="1" applyBorder="1" applyAlignment="1">
      <alignment horizontal="center" vertical="center" wrapText="1"/>
    </xf>
    <xf numFmtId="1" fontId="21" fillId="0" borderId="44" xfId="0" applyNumberFormat="1" applyFont="1" applyBorder="1" applyAlignment="1">
      <alignment horizontal="center" vertical="center" wrapText="1"/>
    </xf>
    <xf numFmtId="0" fontId="22" fillId="0" borderId="35" xfId="0" applyFont="1" applyBorder="1" applyAlignment="1">
      <alignment horizontal="center" vertical="center" wrapText="1"/>
    </xf>
    <xf numFmtId="0" fontId="20" fillId="0" borderId="47" xfId="0" applyFont="1" applyBorder="1" applyAlignment="1">
      <alignment vertical="center" wrapText="1"/>
    </xf>
    <xf numFmtId="0" fontId="20" fillId="0" borderId="49" xfId="0" applyFont="1" applyBorder="1" applyAlignment="1">
      <alignment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0" fillId="0" borderId="51" xfId="0" applyFont="1" applyBorder="1" applyAlignment="1">
      <alignment vertical="center" wrapText="1"/>
    </xf>
    <xf numFmtId="0" fontId="20" fillId="0" borderId="52" xfId="0" applyFont="1" applyBorder="1" applyAlignment="1">
      <alignment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3" fillId="0" borderId="45" xfId="0" applyFont="1" applyBorder="1" applyAlignment="1">
      <alignment horizontal="center" vertical="center" wrapText="1"/>
    </xf>
    <xf numFmtId="164" fontId="7" fillId="2" borderId="6" xfId="0" applyNumberFormat="1" applyFont="1" applyFill="1" applyBorder="1" applyAlignment="1" applyProtection="1">
      <alignment horizontal="right"/>
      <protection locked="0"/>
    </xf>
    <xf numFmtId="165" fontId="7" fillId="2" borderId="2" xfId="0" applyNumberFormat="1" applyFont="1" applyFill="1" applyBorder="1" applyAlignment="1" applyProtection="1">
      <alignment horizontal="right"/>
      <protection locked="0"/>
    </xf>
    <xf numFmtId="165" fontId="7" fillId="2" borderId="0" xfId="0" applyNumberFormat="1" applyFont="1" applyFill="1" applyBorder="1" applyAlignment="1" applyProtection="1">
      <alignment horizontal="right"/>
      <protection locked="0"/>
    </xf>
    <xf numFmtId="0" fontId="21" fillId="16" borderId="34" xfId="0" applyFont="1" applyFill="1" applyBorder="1" applyAlignment="1">
      <alignment horizontal="center" vertical="center" wrapText="1"/>
    </xf>
    <xf numFmtId="0" fontId="21" fillId="17" borderId="34" xfId="0" applyFont="1" applyFill="1" applyBorder="1" applyAlignment="1">
      <alignment horizontal="center" vertical="center" wrapText="1"/>
    </xf>
    <xf numFmtId="0" fontId="21" fillId="18" borderId="34"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1" fillId="19" borderId="34" xfId="0" applyFont="1" applyFill="1" applyBorder="1" applyAlignment="1">
      <alignment horizontal="center" vertical="center" wrapText="1"/>
    </xf>
    <xf numFmtId="0" fontId="21" fillId="20" borderId="34" xfId="0" applyFont="1" applyFill="1" applyBorder="1" applyAlignment="1">
      <alignment horizontal="center" vertical="center" wrapText="1"/>
    </xf>
    <xf numFmtId="0" fontId="21" fillId="21" borderId="34" xfId="0" applyFont="1" applyFill="1" applyBorder="1" applyAlignment="1">
      <alignment horizontal="center" vertical="center" wrapText="1"/>
    </xf>
    <xf numFmtId="0" fontId="21" fillId="22" borderId="34" xfId="0" applyFont="1" applyFill="1" applyBorder="1" applyAlignment="1">
      <alignment horizontal="center" vertical="center" wrapText="1"/>
    </xf>
    <xf numFmtId="0" fontId="24" fillId="23" borderId="34" xfId="0" applyFont="1" applyFill="1" applyBorder="1" applyAlignment="1">
      <alignment horizontal="center" vertical="center" wrapText="1"/>
    </xf>
    <xf numFmtId="1" fontId="24" fillId="15" borderId="34" xfId="0" applyNumberFormat="1" applyFont="1" applyFill="1" applyBorder="1" applyAlignment="1">
      <alignment horizontal="center" vertical="center" wrapText="1"/>
    </xf>
    <xf numFmtId="1" fontId="21" fillId="16" borderId="34" xfId="0" applyNumberFormat="1" applyFont="1" applyFill="1" applyBorder="1" applyAlignment="1">
      <alignment horizontal="center" vertical="center" wrapText="1"/>
    </xf>
    <xf numFmtId="1" fontId="21" fillId="18" borderId="34" xfId="0" applyNumberFormat="1" applyFont="1" applyFill="1" applyBorder="1" applyAlignment="1">
      <alignment horizontal="center" vertical="center" wrapText="1"/>
    </xf>
    <xf numFmtId="1" fontId="21" fillId="19" borderId="34" xfId="0" applyNumberFormat="1" applyFont="1" applyFill="1" applyBorder="1" applyAlignment="1">
      <alignment horizontal="center" vertical="center" wrapText="1"/>
    </xf>
    <xf numFmtId="1" fontId="21" fillId="20" borderId="34" xfId="0" applyNumberFormat="1" applyFont="1" applyFill="1" applyBorder="1" applyAlignment="1">
      <alignment horizontal="center" vertical="center" wrapText="1"/>
    </xf>
    <xf numFmtId="1" fontId="21" fillId="21" borderId="34" xfId="0" applyNumberFormat="1" applyFont="1" applyFill="1" applyBorder="1" applyAlignment="1">
      <alignment horizontal="center" vertical="center" wrapText="1"/>
    </xf>
    <xf numFmtId="1" fontId="21" fillId="22" borderId="34" xfId="0" applyNumberFormat="1" applyFont="1" applyFill="1" applyBorder="1" applyAlignment="1">
      <alignment horizontal="center" vertical="center" wrapText="1"/>
    </xf>
    <xf numFmtId="1" fontId="21" fillId="17" borderId="34" xfId="0" applyNumberFormat="1" applyFont="1" applyFill="1" applyBorder="1" applyAlignment="1">
      <alignment horizontal="center" vertical="center" wrapText="1"/>
    </xf>
    <xf numFmtId="1" fontId="24" fillId="23" borderId="34" xfId="0" applyNumberFormat="1" applyFont="1" applyFill="1" applyBorder="1" applyAlignment="1">
      <alignment horizontal="center" vertical="center" wrapText="1"/>
    </xf>
    <xf numFmtId="0" fontId="25" fillId="0" borderId="0" xfId="1" applyFont="1" applyBorder="1" applyAlignment="1" applyProtection="1">
      <alignment horizontal="center"/>
      <protection locked="0"/>
    </xf>
    <xf numFmtId="0" fontId="26" fillId="0" borderId="0" xfId="1" applyFont="1" applyFill="1"/>
    <xf numFmtId="0" fontId="27" fillId="0" borderId="0" xfId="0" applyFont="1"/>
    <xf numFmtId="0" fontId="27" fillId="0" borderId="0" xfId="0" applyFont="1" applyFill="1"/>
    <xf numFmtId="164" fontId="0" fillId="0" borderId="0" xfId="0" applyNumberFormat="1" applyFill="1"/>
    <xf numFmtId="0" fontId="0" fillId="0" borderId="0" xfId="0" applyAlignment="1">
      <alignment wrapText="1"/>
    </xf>
    <xf numFmtId="0" fontId="28" fillId="0" borderId="55" xfId="0" applyFont="1" applyFill="1" applyBorder="1" applyAlignment="1" applyProtection="1">
      <protection locked="0"/>
    </xf>
    <xf numFmtId="0" fontId="29" fillId="0" borderId="55" xfId="0" applyFont="1" applyFill="1" applyBorder="1" applyAlignment="1">
      <alignment wrapText="1"/>
    </xf>
    <xf numFmtId="0" fontId="30" fillId="0" borderId="0" xfId="0" applyFont="1" applyFill="1" applyAlignment="1" applyProtection="1">
      <alignment horizontal="left"/>
      <protection locked="0"/>
    </xf>
    <xf numFmtId="164" fontId="30" fillId="0" borderId="6" xfId="0" applyNumberFormat="1" applyFont="1" applyFill="1" applyBorder="1" applyAlignment="1" applyProtection="1">
      <alignment horizontal="right"/>
      <protection locked="0"/>
    </xf>
    <xf numFmtId="165" fontId="30" fillId="0" borderId="0" xfId="0" applyNumberFormat="1" applyFont="1" applyFill="1" applyBorder="1" applyAlignment="1" applyProtection="1">
      <alignment horizontal="right"/>
      <protection locked="0"/>
    </xf>
    <xf numFmtId="0" fontId="28" fillId="0" borderId="0" xfId="0" applyFont="1" applyFill="1" applyAlignment="1" applyProtection="1">
      <protection locked="0"/>
    </xf>
    <xf numFmtId="164" fontId="28" fillId="0" borderId="6" xfId="0" applyNumberFormat="1" applyFont="1" applyFill="1" applyBorder="1" applyAlignment="1" applyProtection="1">
      <alignment horizontal="right"/>
      <protection locked="0"/>
    </xf>
    <xf numFmtId="165" fontId="28" fillId="0" borderId="0" xfId="0" applyNumberFormat="1" applyFont="1" applyFill="1" applyBorder="1" applyAlignment="1" applyProtection="1">
      <alignment horizontal="right"/>
      <protection locked="0"/>
    </xf>
    <xf numFmtId="0" fontId="31" fillId="0" borderId="0" xfId="0" applyFont="1" applyFill="1"/>
    <xf numFmtId="0" fontId="28" fillId="0" borderId="0" xfId="0" applyFont="1" applyAlignment="1" applyProtection="1">
      <protection locked="0"/>
    </xf>
    <xf numFmtId="0" fontId="30" fillId="0" borderId="0" xfId="0" applyFont="1" applyFill="1" applyAlignment="1" applyProtection="1">
      <alignment horizontal="left" wrapText="1"/>
      <protection locked="0"/>
    </xf>
    <xf numFmtId="0" fontId="28" fillId="0" borderId="0" xfId="0" applyFont="1"/>
    <xf numFmtId="0" fontId="28" fillId="0" borderId="0" xfId="0" applyFont="1" applyAlignment="1"/>
    <xf numFmtId="0" fontId="32" fillId="0" borderId="0" xfId="0" applyFont="1" applyFill="1" applyProtection="1"/>
    <xf numFmtId="0" fontId="31" fillId="0" borderId="0" xfId="0" applyFont="1"/>
    <xf numFmtId="0" fontId="28" fillId="0" borderId="0" xfId="1" applyFont="1" applyFill="1"/>
    <xf numFmtId="0" fontId="33" fillId="0" borderId="0" xfId="0" applyFont="1" applyFill="1" applyAlignment="1" applyProtection="1">
      <alignment horizontal="left" vertical="top"/>
      <protection locked="0"/>
    </xf>
    <xf numFmtId="0" fontId="28" fillId="0" borderId="26" xfId="1" applyFont="1" applyFill="1" applyBorder="1"/>
    <xf numFmtId="0" fontId="28" fillId="0" borderId="28" xfId="1" applyFont="1" applyFill="1" applyBorder="1"/>
    <xf numFmtId="0" fontId="34" fillId="0" borderId="0" xfId="0" applyFont="1" applyAlignment="1">
      <alignment wrapText="1"/>
    </xf>
    <xf numFmtId="0" fontId="33" fillId="0" borderId="0" xfId="0" applyFont="1" applyFill="1" applyAlignment="1" applyProtection="1">
      <alignment vertical="top"/>
      <protection locked="0"/>
    </xf>
    <xf numFmtId="0" fontId="33" fillId="0" borderId="0" xfId="0" applyFont="1" applyFill="1" applyAlignment="1" applyProtection="1">
      <alignment vertical="top" wrapText="1"/>
      <protection locked="0"/>
    </xf>
    <xf numFmtId="0" fontId="35" fillId="0" borderId="0" xfId="0" applyFont="1" applyFill="1" applyAlignment="1" applyProtection="1">
      <alignment horizontal="left" vertical="top"/>
      <protection locked="0"/>
    </xf>
    <xf numFmtId="0" fontId="34" fillId="0" borderId="0" xfId="0" applyFont="1" applyFill="1" applyAlignment="1">
      <alignment wrapText="1"/>
    </xf>
    <xf numFmtId="0" fontId="28" fillId="0" borderId="0" xfId="0" applyFont="1" applyAlignment="1" applyProtection="1">
      <alignment horizontal="right"/>
      <protection locked="0"/>
    </xf>
    <xf numFmtId="0" fontId="28" fillId="0" borderId="0" xfId="0" applyFont="1" applyAlignment="1" applyProtection="1">
      <alignment horizontal="left"/>
      <protection locked="0"/>
    </xf>
    <xf numFmtId="0" fontId="30" fillId="0" borderId="7" xfId="3" applyFont="1" applyFill="1" applyBorder="1" applyAlignment="1">
      <alignment horizontal="center" vertical="top" wrapText="1"/>
      <protection locked="0"/>
    </xf>
    <xf numFmtId="0" fontId="30" fillId="0" borderId="18" xfId="3" applyFont="1" applyFill="1" applyBorder="1" applyAlignment="1">
      <alignment horizontal="center" vertical="top" wrapText="1"/>
      <protection locked="0"/>
    </xf>
    <xf numFmtId="0" fontId="30" fillId="0" borderId="16" xfId="3" applyFont="1" applyFill="1" applyBorder="1" applyAlignment="1">
      <alignment horizontal="center" vertical="top" wrapText="1"/>
      <protection locked="0"/>
    </xf>
    <xf numFmtId="0" fontId="30" fillId="0" borderId="14" xfId="3" applyFont="1" applyFill="1" applyBorder="1" applyAlignment="1">
      <alignment horizontal="right" vertical="top" wrapText="1"/>
      <protection locked="0"/>
    </xf>
    <xf numFmtId="0" fontId="30" fillId="0" borderId="20" xfId="3" applyFont="1" applyFill="1" applyBorder="1" applyAlignment="1">
      <alignment horizontal="center" vertical="top" wrapText="1"/>
      <protection locked="0"/>
    </xf>
    <xf numFmtId="0" fontId="30" fillId="0" borderId="12" xfId="3" applyFont="1" applyFill="1" applyBorder="1" applyAlignment="1">
      <alignment horizontal="center" vertical="top" wrapText="1"/>
      <protection locked="0"/>
    </xf>
    <xf numFmtId="0" fontId="30" fillId="0" borderId="8" xfId="3" applyFont="1" applyFill="1" applyBorder="1" applyAlignment="1">
      <alignment horizontal="center" vertical="top" wrapText="1"/>
      <protection locked="0"/>
    </xf>
    <xf numFmtId="164" fontId="31" fillId="0" borderId="0" xfId="0" applyNumberFormat="1" applyFont="1"/>
    <xf numFmtId="0" fontId="28" fillId="0" borderId="0" xfId="0" applyFont="1" applyFill="1" applyAlignment="1" applyProtection="1">
      <alignment horizontal="left"/>
      <protection locked="0"/>
    </xf>
    <xf numFmtId="1" fontId="28" fillId="0" borderId="9" xfId="0" applyNumberFormat="1" applyFont="1" applyFill="1" applyBorder="1" applyAlignment="1" applyProtection="1">
      <alignment horizontal="right"/>
      <protection locked="0"/>
    </xf>
    <xf numFmtId="3" fontId="28" fillId="0" borderId="11" xfId="0" applyNumberFormat="1" applyFont="1" applyFill="1" applyBorder="1" applyAlignment="1" applyProtection="1">
      <alignment horizontal="right"/>
      <protection locked="0"/>
    </xf>
    <xf numFmtId="3" fontId="28" fillId="0" borderId="9" xfId="0" applyNumberFormat="1" applyFont="1" applyFill="1" applyBorder="1" applyAlignment="1" applyProtection="1">
      <alignment horizontal="right"/>
      <protection locked="0"/>
    </xf>
    <xf numFmtId="165" fontId="28" fillId="0" borderId="2" xfId="0" applyNumberFormat="1" applyFont="1" applyFill="1" applyBorder="1" applyAlignment="1" applyProtection="1">
      <alignment horizontal="right"/>
      <protection locked="0"/>
    </xf>
    <xf numFmtId="0" fontId="28" fillId="2" borderId="0" xfId="0" applyFont="1" applyFill="1" applyAlignment="1" applyProtection="1">
      <alignment horizontal="left"/>
      <protection locked="0"/>
    </xf>
    <xf numFmtId="164" fontId="28" fillId="2" borderId="6" xfId="0" applyNumberFormat="1" applyFont="1" applyFill="1" applyBorder="1" applyAlignment="1" applyProtection="1">
      <alignment horizontal="right"/>
      <protection locked="0"/>
    </xf>
    <xf numFmtId="1" fontId="28" fillId="2" borderId="9" xfId="0" applyNumberFormat="1" applyFont="1" applyFill="1" applyBorder="1" applyAlignment="1" applyProtection="1">
      <alignment horizontal="right"/>
      <protection locked="0"/>
    </xf>
    <xf numFmtId="3" fontId="28" fillId="2" borderId="11" xfId="0" applyNumberFormat="1" applyFont="1" applyFill="1" applyBorder="1" applyAlignment="1" applyProtection="1">
      <alignment horizontal="right"/>
      <protection locked="0"/>
    </xf>
    <xf numFmtId="3" fontId="28" fillId="2" borderId="9" xfId="0" applyNumberFormat="1" applyFont="1" applyFill="1" applyBorder="1" applyAlignment="1" applyProtection="1">
      <alignment horizontal="right"/>
      <protection locked="0"/>
    </xf>
    <xf numFmtId="165" fontId="28" fillId="2" borderId="2" xfId="0" applyNumberFormat="1" applyFont="1" applyFill="1" applyBorder="1" applyAlignment="1" applyProtection="1">
      <alignment horizontal="right"/>
      <protection locked="0"/>
    </xf>
    <xf numFmtId="0" fontId="28" fillId="8" borderId="30" xfId="0" applyFont="1" applyFill="1" applyBorder="1" applyAlignment="1" applyProtection="1">
      <alignment horizontal="left"/>
      <protection locked="0"/>
    </xf>
    <xf numFmtId="164" fontId="28" fillId="8" borderId="31" xfId="0" applyNumberFormat="1" applyFont="1" applyFill="1" applyBorder="1" applyAlignment="1" applyProtection="1">
      <alignment horizontal="right"/>
      <protection locked="0"/>
    </xf>
    <xf numFmtId="1" fontId="28" fillId="8" borderId="32" xfId="0" applyNumberFormat="1" applyFont="1" applyFill="1" applyBorder="1" applyAlignment="1" applyProtection="1">
      <alignment horizontal="right"/>
      <protection locked="0"/>
    </xf>
    <xf numFmtId="3" fontId="28" fillId="8" borderId="33" xfId="0" applyNumberFormat="1" applyFont="1" applyFill="1" applyBorder="1" applyAlignment="1" applyProtection="1">
      <alignment horizontal="right"/>
      <protection locked="0"/>
    </xf>
    <xf numFmtId="3" fontId="28" fillId="8" borderId="32" xfId="0" applyNumberFormat="1" applyFont="1" applyFill="1" applyBorder="1" applyAlignment="1" applyProtection="1">
      <alignment horizontal="right"/>
      <protection locked="0"/>
    </xf>
    <xf numFmtId="0" fontId="31" fillId="8" borderId="30" xfId="0" applyFont="1" applyFill="1" applyBorder="1"/>
    <xf numFmtId="165" fontId="28" fillId="8" borderId="29" xfId="0" applyNumberFormat="1" applyFont="1" applyFill="1" applyBorder="1" applyAlignment="1" applyProtection="1">
      <alignment horizontal="right"/>
      <protection locked="0"/>
    </xf>
    <xf numFmtId="0" fontId="28" fillId="8" borderId="0" xfId="0" applyFont="1" applyFill="1" applyAlignment="1" applyProtection="1">
      <alignment horizontal="left"/>
      <protection locked="0"/>
    </xf>
    <xf numFmtId="164" fontId="28" fillId="8" borderId="6" xfId="0" applyNumberFormat="1" applyFont="1" applyFill="1" applyBorder="1" applyAlignment="1" applyProtection="1">
      <alignment horizontal="right"/>
      <protection locked="0"/>
    </xf>
    <xf numFmtId="1" fontId="28" fillId="8" borderId="9" xfId="0" applyNumberFormat="1" applyFont="1" applyFill="1" applyBorder="1" applyAlignment="1" applyProtection="1">
      <alignment horizontal="right"/>
      <protection locked="0"/>
    </xf>
    <xf numFmtId="3" fontId="28" fillId="8" borderId="11" xfId="0" applyNumberFormat="1" applyFont="1" applyFill="1" applyBorder="1" applyAlignment="1" applyProtection="1">
      <alignment horizontal="right"/>
      <protection locked="0"/>
    </xf>
    <xf numFmtId="3" fontId="28" fillId="8" borderId="9" xfId="0" applyNumberFormat="1" applyFont="1" applyFill="1" applyBorder="1" applyAlignment="1" applyProtection="1">
      <alignment horizontal="right"/>
      <protection locked="0"/>
    </xf>
    <xf numFmtId="0" fontId="31" fillId="8" borderId="0" xfId="0" applyFont="1" applyFill="1"/>
    <xf numFmtId="165" fontId="28" fillId="8" borderId="2" xfId="0" applyNumberFormat="1" applyFont="1" applyFill="1" applyBorder="1" applyAlignment="1" applyProtection="1">
      <alignment horizontal="right"/>
      <protection locked="0"/>
    </xf>
    <xf numFmtId="0" fontId="30" fillId="2" borderId="0" xfId="0" applyFont="1" applyFill="1" applyAlignment="1" applyProtection="1">
      <alignment horizontal="left"/>
      <protection locked="0"/>
    </xf>
    <xf numFmtId="0" fontId="28" fillId="10" borderId="0" xfId="0" applyFont="1" applyFill="1" applyAlignment="1" applyProtection="1">
      <alignment horizontal="left"/>
      <protection locked="0"/>
    </xf>
    <xf numFmtId="164" fontId="28" fillId="10" borderId="6" xfId="0" applyNumberFormat="1" applyFont="1" applyFill="1" applyBorder="1" applyAlignment="1" applyProtection="1">
      <alignment horizontal="right"/>
      <protection locked="0"/>
    </xf>
    <xf numFmtId="1" fontId="28" fillId="10" borderId="9" xfId="0" applyNumberFormat="1" applyFont="1" applyFill="1" applyBorder="1" applyAlignment="1" applyProtection="1">
      <alignment horizontal="right"/>
      <protection locked="0"/>
    </xf>
    <xf numFmtId="3" fontId="28" fillId="10" borderId="11" xfId="0" applyNumberFormat="1" applyFont="1" applyFill="1" applyBorder="1" applyAlignment="1" applyProtection="1">
      <alignment horizontal="right"/>
      <protection locked="0"/>
    </xf>
    <xf numFmtId="3" fontId="28" fillId="10" borderId="9" xfId="0" applyNumberFormat="1" applyFont="1" applyFill="1" applyBorder="1" applyAlignment="1" applyProtection="1">
      <alignment horizontal="right"/>
      <protection locked="0"/>
    </xf>
    <xf numFmtId="0" fontId="31" fillId="10" borderId="0" xfId="0" applyFont="1" applyFill="1"/>
    <xf numFmtId="165" fontId="28" fillId="10" borderId="2" xfId="0" applyNumberFormat="1" applyFont="1" applyFill="1" applyBorder="1" applyAlignment="1" applyProtection="1">
      <alignment horizontal="right"/>
      <protection locked="0"/>
    </xf>
    <xf numFmtId="0" fontId="28" fillId="12" borderId="0" xfId="0" applyFont="1" applyFill="1" applyAlignment="1" applyProtection="1">
      <alignment horizontal="left"/>
      <protection locked="0"/>
    </xf>
    <xf numFmtId="164" fontId="28" fillId="12" borderId="6" xfId="0" applyNumberFormat="1" applyFont="1" applyFill="1" applyBorder="1" applyAlignment="1" applyProtection="1">
      <alignment horizontal="right"/>
      <protection locked="0"/>
    </xf>
    <xf numFmtId="1" fontId="28" fillId="12" borderId="9" xfId="0" applyNumberFormat="1" applyFont="1" applyFill="1" applyBorder="1" applyAlignment="1" applyProtection="1">
      <alignment horizontal="right"/>
      <protection locked="0"/>
    </xf>
    <xf numFmtId="3" fontId="28" fillId="12" borderId="11" xfId="0" applyNumberFormat="1" applyFont="1" applyFill="1" applyBorder="1" applyAlignment="1" applyProtection="1">
      <alignment horizontal="right"/>
      <protection locked="0"/>
    </xf>
    <xf numFmtId="3" fontId="28" fillId="12" borderId="9" xfId="0" applyNumberFormat="1" applyFont="1" applyFill="1" applyBorder="1" applyAlignment="1" applyProtection="1">
      <alignment horizontal="right"/>
      <protection locked="0"/>
    </xf>
    <xf numFmtId="0" fontId="31" fillId="12" borderId="0" xfId="0" applyFont="1" applyFill="1"/>
    <xf numFmtId="165" fontId="28" fillId="12" borderId="2" xfId="0" applyNumberFormat="1" applyFont="1" applyFill="1" applyBorder="1" applyAlignment="1" applyProtection="1">
      <alignment horizontal="right"/>
      <protection locked="0"/>
    </xf>
    <xf numFmtId="0" fontId="28" fillId="13" borderId="0" xfId="0" applyFont="1" applyFill="1" applyAlignment="1" applyProtection="1">
      <alignment horizontal="left"/>
      <protection locked="0"/>
    </xf>
    <xf numFmtId="164" fontId="28" fillId="13" borderId="6" xfId="0" applyNumberFormat="1" applyFont="1" applyFill="1" applyBorder="1" applyAlignment="1" applyProtection="1">
      <alignment horizontal="right"/>
      <protection locked="0"/>
    </xf>
    <xf numFmtId="1" fontId="28" fillId="13" borderId="9" xfId="0" applyNumberFormat="1" applyFont="1" applyFill="1" applyBorder="1" applyAlignment="1" applyProtection="1">
      <alignment horizontal="right"/>
      <protection locked="0"/>
    </xf>
    <xf numFmtId="3" fontId="28" fillId="13" borderId="11" xfId="0" applyNumberFormat="1" applyFont="1" applyFill="1" applyBorder="1" applyAlignment="1" applyProtection="1">
      <alignment horizontal="right"/>
      <protection locked="0"/>
    </xf>
    <xf numFmtId="3" fontId="28" fillId="13" borderId="9" xfId="0" applyNumberFormat="1" applyFont="1" applyFill="1" applyBorder="1" applyAlignment="1" applyProtection="1">
      <alignment horizontal="right"/>
      <protection locked="0"/>
    </xf>
    <xf numFmtId="0" fontId="31" fillId="13" borderId="0" xfId="0" applyFont="1" applyFill="1"/>
    <xf numFmtId="165" fontId="28" fillId="13" borderId="2" xfId="0" applyNumberFormat="1" applyFont="1" applyFill="1" applyBorder="1" applyAlignment="1" applyProtection="1">
      <alignment horizontal="right"/>
      <protection locked="0"/>
    </xf>
    <xf numFmtId="0" fontId="28" fillId="6" borderId="0" xfId="0" applyFont="1" applyFill="1" applyAlignment="1" applyProtection="1">
      <alignment horizontal="left"/>
      <protection locked="0"/>
    </xf>
    <xf numFmtId="164" fontId="28" fillId="6" borderId="6" xfId="0" applyNumberFormat="1" applyFont="1" applyFill="1" applyBorder="1" applyAlignment="1" applyProtection="1">
      <alignment horizontal="right"/>
      <protection locked="0"/>
    </xf>
    <xf numFmtId="1" fontId="28" fillId="6" borderId="9" xfId="0" applyNumberFormat="1" applyFont="1" applyFill="1" applyBorder="1" applyAlignment="1" applyProtection="1">
      <alignment horizontal="right"/>
      <protection locked="0"/>
    </xf>
    <xf numFmtId="3" fontId="28" fillId="6" borderId="11" xfId="0" applyNumberFormat="1" applyFont="1" applyFill="1" applyBorder="1" applyAlignment="1" applyProtection="1">
      <alignment horizontal="right"/>
      <protection locked="0"/>
    </xf>
    <xf numFmtId="3" fontId="28" fillId="6" borderId="9" xfId="0" applyNumberFormat="1" applyFont="1" applyFill="1" applyBorder="1" applyAlignment="1" applyProtection="1">
      <alignment horizontal="right"/>
      <protection locked="0"/>
    </xf>
    <xf numFmtId="0" fontId="31" fillId="6" borderId="0" xfId="0" applyFont="1" applyFill="1"/>
    <xf numFmtId="165" fontId="28" fillId="6" borderId="2" xfId="0" applyNumberFormat="1" applyFont="1" applyFill="1" applyBorder="1" applyAlignment="1" applyProtection="1">
      <alignment horizontal="right"/>
      <protection locked="0"/>
    </xf>
    <xf numFmtId="0" fontId="28" fillId="14" borderId="0" xfId="0" applyFont="1" applyFill="1" applyAlignment="1" applyProtection="1">
      <alignment horizontal="left"/>
      <protection locked="0"/>
    </xf>
    <xf numFmtId="164" fontId="28" fillId="14" borderId="6" xfId="0" applyNumberFormat="1" applyFont="1" applyFill="1" applyBorder="1" applyAlignment="1" applyProtection="1">
      <alignment horizontal="right"/>
      <protection locked="0"/>
    </xf>
    <xf numFmtId="1" fontId="28" fillId="14" borderId="9" xfId="0" applyNumberFormat="1" applyFont="1" applyFill="1" applyBorder="1" applyAlignment="1" applyProtection="1">
      <alignment horizontal="right"/>
      <protection locked="0"/>
    </xf>
    <xf numFmtId="3" fontId="28" fillId="14" borderId="11" xfId="0" applyNumberFormat="1" applyFont="1" applyFill="1" applyBorder="1" applyAlignment="1" applyProtection="1">
      <alignment horizontal="right"/>
      <protection locked="0"/>
    </xf>
    <xf numFmtId="3" fontId="28" fillId="14" borderId="9" xfId="0" applyNumberFormat="1" applyFont="1" applyFill="1" applyBorder="1" applyAlignment="1" applyProtection="1">
      <alignment horizontal="right"/>
      <protection locked="0"/>
    </xf>
    <xf numFmtId="0" fontId="31" fillId="14" borderId="0" xfId="0" applyFont="1" applyFill="1"/>
    <xf numFmtId="165" fontId="28" fillId="14" borderId="2" xfId="0" applyNumberFormat="1" applyFont="1" applyFill="1" applyBorder="1" applyAlignment="1" applyProtection="1">
      <alignment horizontal="right"/>
      <protection locked="0"/>
    </xf>
    <xf numFmtId="0" fontId="28" fillId="7" borderId="0" xfId="0" applyFont="1" applyFill="1" applyAlignment="1" applyProtection="1">
      <alignment horizontal="left"/>
      <protection locked="0"/>
    </xf>
    <xf numFmtId="164" fontId="28" fillId="7" borderId="6" xfId="0" applyNumberFormat="1" applyFont="1" applyFill="1" applyBorder="1" applyAlignment="1" applyProtection="1">
      <alignment horizontal="right"/>
      <protection locked="0"/>
    </xf>
    <xf numFmtId="1" fontId="28" fillId="7" borderId="9" xfId="0" applyNumberFormat="1" applyFont="1" applyFill="1" applyBorder="1" applyAlignment="1" applyProtection="1">
      <alignment horizontal="right"/>
      <protection locked="0"/>
    </xf>
    <xf numFmtId="3" fontId="28" fillId="7" borderId="11" xfId="0" applyNumberFormat="1" applyFont="1" applyFill="1" applyBorder="1" applyAlignment="1" applyProtection="1">
      <alignment horizontal="right"/>
      <protection locked="0"/>
    </xf>
    <xf numFmtId="3" fontId="28" fillId="7" borderId="9" xfId="0" applyNumberFormat="1" applyFont="1" applyFill="1" applyBorder="1" applyAlignment="1" applyProtection="1">
      <alignment horizontal="right"/>
      <protection locked="0"/>
    </xf>
    <xf numFmtId="0" fontId="31" fillId="7" borderId="0" xfId="0" applyFont="1" applyFill="1"/>
    <xf numFmtId="165" fontId="28" fillId="7" borderId="2" xfId="0" applyNumberFormat="1" applyFont="1" applyFill="1" applyBorder="1" applyAlignment="1" applyProtection="1">
      <alignment horizontal="right"/>
      <protection locked="0"/>
    </xf>
    <xf numFmtId="0" fontId="28" fillId="5" borderId="0" xfId="0" applyFont="1" applyFill="1" applyAlignment="1" applyProtection="1">
      <alignment horizontal="left"/>
      <protection locked="0"/>
    </xf>
    <xf numFmtId="164" fontId="28" fillId="5" borderId="6" xfId="0" applyNumberFormat="1" applyFont="1" applyFill="1" applyBorder="1" applyAlignment="1" applyProtection="1">
      <alignment horizontal="right"/>
      <protection locked="0"/>
    </xf>
    <xf numFmtId="1" fontId="28" fillId="5" borderId="9" xfId="0" applyNumberFormat="1" applyFont="1" applyFill="1" applyBorder="1" applyAlignment="1" applyProtection="1">
      <alignment horizontal="right"/>
      <protection locked="0"/>
    </xf>
    <xf numFmtId="3" fontId="28" fillId="5" borderId="11" xfId="0" applyNumberFormat="1" applyFont="1" applyFill="1" applyBorder="1" applyAlignment="1" applyProtection="1">
      <alignment horizontal="right"/>
      <protection locked="0"/>
    </xf>
    <xf numFmtId="3" fontId="28" fillId="5" borderId="9" xfId="0" applyNumberFormat="1" applyFont="1" applyFill="1" applyBorder="1" applyAlignment="1" applyProtection="1">
      <alignment horizontal="right"/>
      <protection locked="0"/>
    </xf>
    <xf numFmtId="0" fontId="31" fillId="5" borderId="0" xfId="0" applyFont="1" applyFill="1"/>
    <xf numFmtId="165" fontId="28" fillId="5" borderId="2" xfId="0" applyNumberFormat="1" applyFont="1" applyFill="1" applyBorder="1" applyAlignment="1" applyProtection="1">
      <alignment horizontal="right"/>
      <protection locked="0"/>
    </xf>
    <xf numFmtId="0" fontId="28" fillId="11" borderId="0" xfId="0" applyFont="1" applyFill="1" applyAlignment="1" applyProtection="1">
      <alignment horizontal="left"/>
      <protection locked="0"/>
    </xf>
    <xf numFmtId="164" fontId="28" fillId="11" borderId="6" xfId="0" applyNumberFormat="1" applyFont="1" applyFill="1" applyBorder="1" applyAlignment="1" applyProtection="1">
      <alignment horizontal="right"/>
      <protection locked="0"/>
    </xf>
    <xf numFmtId="1" fontId="28" fillId="11" borderId="9" xfId="0" applyNumberFormat="1" applyFont="1" applyFill="1" applyBorder="1" applyAlignment="1" applyProtection="1">
      <alignment horizontal="right"/>
      <protection locked="0"/>
    </xf>
    <xf numFmtId="3" fontId="28" fillId="11" borderId="11" xfId="0" applyNumberFormat="1" applyFont="1" applyFill="1" applyBorder="1" applyAlignment="1" applyProtection="1">
      <alignment horizontal="right"/>
      <protection locked="0"/>
    </xf>
    <xf numFmtId="3" fontId="28" fillId="11" borderId="9" xfId="0" applyNumberFormat="1" applyFont="1" applyFill="1" applyBorder="1" applyAlignment="1" applyProtection="1">
      <alignment horizontal="right"/>
      <protection locked="0"/>
    </xf>
    <xf numFmtId="0" fontId="31" fillId="11" borderId="0" xfId="0" applyFont="1" applyFill="1"/>
    <xf numFmtId="165" fontId="28" fillId="11" borderId="2" xfId="0" applyNumberFormat="1" applyFont="1" applyFill="1" applyBorder="1" applyAlignment="1" applyProtection="1">
      <alignment horizontal="right"/>
      <protection locked="0"/>
    </xf>
    <xf numFmtId="0" fontId="28" fillId="9" borderId="0" xfId="0" applyFont="1" applyFill="1" applyAlignment="1" applyProtection="1">
      <alignment horizontal="left"/>
      <protection locked="0"/>
    </xf>
    <xf numFmtId="164" fontId="28" fillId="9" borderId="6" xfId="0" applyNumberFormat="1" applyFont="1" applyFill="1" applyBorder="1" applyAlignment="1" applyProtection="1">
      <alignment horizontal="right"/>
      <protection locked="0"/>
    </xf>
    <xf numFmtId="1" fontId="28" fillId="9" borderId="9" xfId="0" applyNumberFormat="1" applyFont="1" applyFill="1" applyBorder="1" applyAlignment="1" applyProtection="1">
      <alignment horizontal="right"/>
      <protection locked="0"/>
    </xf>
    <xf numFmtId="3" fontId="28" fillId="9" borderId="11" xfId="0" applyNumberFormat="1" applyFont="1" applyFill="1" applyBorder="1" applyAlignment="1" applyProtection="1">
      <alignment horizontal="right"/>
      <protection locked="0"/>
    </xf>
    <xf numFmtId="3" fontId="28" fillId="9" borderId="9" xfId="0" applyNumberFormat="1" applyFont="1" applyFill="1" applyBorder="1" applyAlignment="1" applyProtection="1">
      <alignment horizontal="right"/>
      <protection locked="0"/>
    </xf>
    <xf numFmtId="0" fontId="31" fillId="9" borderId="0" xfId="0" applyFont="1" applyFill="1"/>
    <xf numFmtId="165" fontId="28" fillId="9" borderId="2" xfId="0" applyNumberFormat="1" applyFont="1" applyFill="1" applyBorder="1" applyAlignment="1" applyProtection="1">
      <alignment horizontal="right"/>
      <protection locked="0"/>
    </xf>
    <xf numFmtId="0" fontId="34" fillId="0" borderId="0" xfId="0" applyFont="1"/>
    <xf numFmtId="0" fontId="28" fillId="0" borderId="0" xfId="0" applyFont="1" applyFill="1" applyProtection="1"/>
    <xf numFmtId="164" fontId="28" fillId="0" borderId="0" xfId="0" applyNumberFormat="1" applyFont="1" applyFill="1" applyAlignment="1" applyProtection="1">
      <alignment horizontal="right"/>
    </xf>
    <xf numFmtId="0" fontId="30" fillId="24" borderId="0" xfId="2" applyFont="1" applyFill="1" applyBorder="1" applyAlignment="1">
      <alignment horizontal="left"/>
      <protection locked="0"/>
    </xf>
    <xf numFmtId="164" fontId="30" fillId="24" borderId="6" xfId="2" applyNumberFormat="1" applyFont="1" applyFill="1" applyBorder="1" applyAlignment="1">
      <alignment horizontal="right"/>
      <protection locked="0"/>
    </xf>
    <xf numFmtId="1" fontId="30" fillId="24" borderId="6" xfId="2" applyNumberFormat="1" applyFont="1" applyFill="1" applyBorder="1" applyAlignment="1">
      <alignment horizontal="right"/>
      <protection locked="0"/>
    </xf>
    <xf numFmtId="3" fontId="30" fillId="24" borderId="11" xfId="2" applyNumberFormat="1" applyFont="1" applyFill="1" applyBorder="1" applyAlignment="1">
      <alignment horizontal="right"/>
      <protection locked="0"/>
    </xf>
    <xf numFmtId="3" fontId="30" fillId="24" borderId="6" xfId="2" applyNumberFormat="1" applyFont="1" applyFill="1" applyBorder="1" applyAlignment="1">
      <alignment horizontal="right"/>
      <protection locked="0"/>
    </xf>
    <xf numFmtId="164" fontId="31" fillId="24" borderId="0" xfId="0" applyNumberFormat="1" applyFont="1" applyFill="1"/>
    <xf numFmtId="165" fontId="30" fillId="24" borderId="2" xfId="2" applyNumberFormat="1" applyFont="1" applyFill="1" applyBorder="1" applyAlignment="1">
      <alignment horizontal="right"/>
      <protection locked="0"/>
    </xf>
    <xf numFmtId="0" fontId="4" fillId="0" borderId="14" xfId="3" applyFont="1" applyFill="1" applyBorder="1" applyAlignment="1">
      <alignment horizontal="center" vertical="top" wrapText="1"/>
      <protection locked="0"/>
    </xf>
    <xf numFmtId="1" fontId="7" fillId="0" borderId="6" xfId="0" applyNumberFormat="1" applyFont="1" applyFill="1" applyBorder="1" applyAlignment="1" applyProtection="1">
      <alignment horizontal="right"/>
      <protection locked="0"/>
    </xf>
    <xf numFmtId="1" fontId="7" fillId="2" borderId="6" xfId="0" applyNumberFormat="1" applyFont="1" applyFill="1" applyBorder="1" applyAlignment="1" applyProtection="1">
      <alignment horizontal="right"/>
      <protection locked="0"/>
    </xf>
    <xf numFmtId="1" fontId="7" fillId="2" borderId="8" xfId="0" applyNumberFormat="1" applyFont="1" applyFill="1" applyBorder="1" applyAlignment="1" applyProtection="1">
      <alignment horizontal="right"/>
      <protection locked="0"/>
    </xf>
    <xf numFmtId="0" fontId="4" fillId="0" borderId="59" xfId="3" applyFont="1" applyFill="1" applyBorder="1" applyAlignment="1">
      <alignment horizontal="right" vertical="top" wrapText="1"/>
      <protection locked="0"/>
    </xf>
    <xf numFmtId="164" fontId="4" fillId="7" borderId="60" xfId="2" applyNumberFormat="1" applyFont="1" applyFill="1" applyBorder="1" applyAlignment="1">
      <alignment horizontal="right"/>
      <protection locked="0"/>
    </xf>
    <xf numFmtId="164" fontId="6" fillId="0" borderId="60" xfId="0" applyNumberFormat="1" applyFont="1" applyFill="1" applyBorder="1" applyAlignment="1" applyProtection="1">
      <alignment horizontal="right"/>
      <protection locked="0"/>
    </xf>
    <xf numFmtId="164" fontId="6" fillId="2" borderId="60" xfId="0" applyNumberFormat="1" applyFont="1" applyFill="1" applyBorder="1" applyAlignment="1" applyProtection="1">
      <alignment horizontal="right"/>
      <protection locked="0"/>
    </xf>
    <xf numFmtId="164" fontId="7" fillId="2" borderId="60" xfId="0" applyNumberFormat="1" applyFont="1" applyFill="1" applyBorder="1" applyAlignment="1" applyProtection="1">
      <alignment horizontal="right"/>
      <protection locked="0"/>
    </xf>
    <xf numFmtId="164" fontId="6" fillId="2" borderId="61" xfId="0" applyNumberFormat="1" applyFont="1" applyFill="1" applyBorder="1" applyAlignment="1" applyProtection="1">
      <alignment horizontal="right"/>
      <protection locked="0"/>
    </xf>
    <xf numFmtId="0" fontId="4" fillId="0" borderId="20" xfId="3" applyFont="1" applyFill="1" applyBorder="1" applyAlignment="1">
      <alignment horizontal="center" vertical="top" wrapText="1"/>
      <protection locked="0"/>
    </xf>
    <xf numFmtId="0" fontId="4" fillId="26" borderId="0" xfId="2" applyFont="1" applyFill="1" applyBorder="1" applyAlignment="1">
      <alignment horizontal="left"/>
      <protection locked="0"/>
    </xf>
    <xf numFmtId="164" fontId="4" fillId="26" borderId="6" xfId="2" applyNumberFormat="1" applyFont="1" applyFill="1" applyBorder="1" applyAlignment="1">
      <alignment horizontal="right"/>
      <protection locked="0"/>
    </xf>
    <xf numFmtId="165" fontId="4" fillId="26" borderId="2" xfId="2" applyNumberFormat="1" applyFont="1" applyFill="1" applyBorder="1" applyAlignment="1">
      <alignment horizontal="right"/>
      <protection locked="0"/>
    </xf>
    <xf numFmtId="165" fontId="4" fillId="26" borderId="0" xfId="2" applyNumberFormat="1" applyFont="1" applyFill="1" applyBorder="1" applyAlignment="1">
      <alignment horizontal="right"/>
      <protection locked="0"/>
    </xf>
    <xf numFmtId="1" fontId="4" fillId="26" borderId="6" xfId="2" applyNumberFormat="1" applyFont="1" applyFill="1" applyBorder="1" applyAlignment="1">
      <alignment horizontal="right"/>
      <protection locked="0"/>
    </xf>
    <xf numFmtId="3" fontId="4" fillId="26" borderId="11" xfId="2" applyNumberFormat="1" applyFont="1" applyFill="1" applyBorder="1" applyAlignment="1">
      <alignment horizontal="right"/>
      <protection locked="0"/>
    </xf>
    <xf numFmtId="3" fontId="4" fillId="26" borderId="6" xfId="2" applyNumberFormat="1" applyFont="1" applyFill="1" applyBorder="1" applyAlignment="1">
      <alignment horizontal="right"/>
      <protection locked="0"/>
    </xf>
    <xf numFmtId="1" fontId="7" fillId="0" borderId="9" xfId="0" applyNumberFormat="1" applyFont="1" applyFill="1" applyBorder="1" applyAlignment="1" applyProtection="1">
      <alignment horizontal="right"/>
      <protection locked="0"/>
    </xf>
    <xf numFmtId="1" fontId="7" fillId="2" borderId="9" xfId="0" applyNumberFormat="1" applyFont="1" applyFill="1" applyBorder="1" applyAlignment="1" applyProtection="1">
      <alignment horizontal="right"/>
      <protection locked="0"/>
    </xf>
    <xf numFmtId="1" fontId="7" fillId="0" borderId="63" xfId="0" applyNumberFormat="1" applyFont="1" applyFill="1" applyBorder="1" applyAlignment="1" applyProtection="1">
      <alignment horizontal="right"/>
      <protection locked="0"/>
    </xf>
    <xf numFmtId="1" fontId="7" fillId="2" borderId="63" xfId="0" applyNumberFormat="1" applyFont="1" applyFill="1" applyBorder="1" applyAlignment="1" applyProtection="1">
      <alignment horizontal="right"/>
      <protection locked="0"/>
    </xf>
    <xf numFmtId="0" fontId="39" fillId="0" borderId="0" xfId="5" applyFont="1" applyFill="1"/>
    <xf numFmtId="0" fontId="38" fillId="0" borderId="0" xfId="5" applyFill="1" applyProtection="1"/>
    <xf numFmtId="0" fontId="4" fillId="27" borderId="0" xfId="2" applyFont="1" applyFill="1" applyBorder="1" applyAlignment="1">
      <alignment horizontal="left"/>
      <protection locked="0"/>
    </xf>
    <xf numFmtId="3" fontId="4" fillId="27" borderId="6" xfId="2" applyNumberFormat="1" applyFont="1" applyFill="1" applyBorder="1" applyAlignment="1">
      <alignment horizontal="right"/>
      <protection locked="0"/>
    </xf>
    <xf numFmtId="166" fontId="4" fillId="27" borderId="2" xfId="2" applyNumberFormat="1" applyFont="1" applyFill="1" applyBorder="1" applyAlignment="1">
      <alignment horizontal="right"/>
      <protection locked="0"/>
    </xf>
    <xf numFmtId="166" fontId="4" fillId="27" borderId="0" xfId="2" applyNumberFormat="1" applyFont="1" applyFill="1" applyBorder="1" applyAlignment="1">
      <alignment horizontal="right"/>
      <protection locked="0"/>
    </xf>
    <xf numFmtId="0" fontId="0" fillId="0" borderId="0" xfId="0" applyBorder="1" applyAlignment="1">
      <alignment wrapText="1"/>
    </xf>
    <xf numFmtId="0" fontId="8" fillId="0" borderId="0" xfId="0" applyFont="1" applyFill="1" applyAlignment="1" applyProtection="1">
      <alignment vertical="top"/>
      <protection locked="0"/>
    </xf>
    <xf numFmtId="0" fontId="17" fillId="0" borderId="0" xfId="0" applyFont="1" applyFill="1"/>
    <xf numFmtId="0" fontId="38" fillId="0" borderId="2" xfId="5" applyBorder="1" applyAlignment="1">
      <alignment vertical="top"/>
    </xf>
    <xf numFmtId="0" fontId="4" fillId="0" borderId="64" xfId="3" applyFont="1" applyFill="1" applyBorder="1" applyAlignment="1">
      <alignment horizontal="center" vertical="top" wrapText="1"/>
      <protection locked="0"/>
    </xf>
    <xf numFmtId="0" fontId="40" fillId="0" borderId="1" xfId="3" applyFont="1" applyFill="1" applyBorder="1" applyAlignment="1">
      <alignment horizontal="center" vertical="top" wrapText="1"/>
      <protection locked="0"/>
    </xf>
    <xf numFmtId="0" fontId="40" fillId="0" borderId="14" xfId="3" applyFont="1" applyFill="1" applyBorder="1" applyAlignment="1">
      <alignment horizontal="right" vertical="top" wrapText="1"/>
      <protection locked="0"/>
    </xf>
    <xf numFmtId="0" fontId="40" fillId="0" borderId="13" xfId="3" applyFont="1" applyFill="1" applyBorder="1" applyAlignment="1">
      <alignment horizontal="right" vertical="top" wrapText="1"/>
      <protection locked="0"/>
    </xf>
    <xf numFmtId="165" fontId="40" fillId="26" borderId="2" xfId="2" applyNumberFormat="1" applyFont="1" applyFill="1" applyBorder="1" applyAlignment="1">
      <alignment horizontal="right"/>
      <protection locked="0"/>
    </xf>
    <xf numFmtId="165" fontId="40" fillId="26" borderId="0" xfId="2" applyNumberFormat="1" applyFont="1" applyFill="1" applyBorder="1" applyAlignment="1">
      <alignment horizontal="right"/>
      <protection locked="0"/>
    </xf>
    <xf numFmtId="165" fontId="18" fillId="0" borderId="2" xfId="0" applyNumberFormat="1" applyFont="1" applyFill="1" applyBorder="1" applyAlignment="1" applyProtection="1">
      <alignment horizontal="right"/>
      <protection locked="0"/>
    </xf>
    <xf numFmtId="165" fontId="18" fillId="0" borderId="0" xfId="0" applyNumberFormat="1" applyFont="1" applyFill="1" applyBorder="1" applyAlignment="1" applyProtection="1">
      <alignment horizontal="right"/>
      <protection locked="0"/>
    </xf>
    <xf numFmtId="165" fontId="18" fillId="2" borderId="2" xfId="0" applyNumberFormat="1" applyFont="1" applyFill="1" applyBorder="1" applyAlignment="1" applyProtection="1">
      <alignment horizontal="right"/>
      <protection locked="0"/>
    </xf>
    <xf numFmtId="165" fontId="18" fillId="2" borderId="0" xfId="0" applyNumberFormat="1" applyFont="1" applyFill="1" applyBorder="1" applyAlignment="1" applyProtection="1">
      <alignment horizontal="right"/>
      <protection locked="0"/>
    </xf>
    <xf numFmtId="0" fontId="7" fillId="0" borderId="55" xfId="0" applyFont="1" applyFill="1" applyBorder="1" applyAlignment="1" applyProtection="1">
      <alignment horizontal="left"/>
      <protection locked="0"/>
    </xf>
    <xf numFmtId="164" fontId="6" fillId="0" borderId="65" xfId="0" applyNumberFormat="1" applyFont="1" applyFill="1" applyBorder="1" applyAlignment="1" applyProtection="1">
      <alignment horizontal="right"/>
      <protection locked="0"/>
    </xf>
    <xf numFmtId="0" fontId="0" fillId="0" borderId="55" xfId="0" applyBorder="1"/>
    <xf numFmtId="165" fontId="18" fillId="0" borderId="66" xfId="0" applyNumberFormat="1" applyFont="1" applyFill="1" applyBorder="1" applyAlignment="1" applyProtection="1">
      <alignment horizontal="right"/>
      <protection locked="0"/>
    </xf>
    <xf numFmtId="165" fontId="18" fillId="0" borderId="55" xfId="0" applyNumberFormat="1" applyFont="1" applyFill="1" applyBorder="1" applyAlignment="1" applyProtection="1">
      <alignment horizontal="right"/>
      <protection locked="0"/>
    </xf>
    <xf numFmtId="0" fontId="7" fillId="28" borderId="0" xfId="0" applyFont="1" applyFill="1" applyAlignment="1" applyProtection="1">
      <alignment horizontal="left"/>
      <protection locked="0"/>
    </xf>
    <xf numFmtId="164" fontId="6" fillId="28" borderId="6" xfId="0" applyNumberFormat="1" applyFont="1" applyFill="1" applyBorder="1" applyAlignment="1" applyProtection="1">
      <alignment horizontal="right"/>
      <protection locked="0"/>
    </xf>
    <xf numFmtId="0" fontId="0" fillId="28" borderId="0" xfId="0" applyFill="1"/>
    <xf numFmtId="165" fontId="18" fillId="28" borderId="2" xfId="0" applyNumberFormat="1" applyFont="1" applyFill="1" applyBorder="1" applyAlignment="1" applyProtection="1">
      <alignment horizontal="right"/>
      <protection locked="0"/>
    </xf>
    <xf numFmtId="165" fontId="18" fillId="28" borderId="0" xfId="0" applyNumberFormat="1" applyFont="1" applyFill="1" applyBorder="1" applyAlignment="1" applyProtection="1">
      <alignment horizontal="right"/>
      <protection locked="0"/>
    </xf>
    <xf numFmtId="164" fontId="6" fillId="29" borderId="6" xfId="0" applyNumberFormat="1" applyFont="1" applyFill="1" applyBorder="1" applyAlignment="1" applyProtection="1">
      <alignment horizontal="right"/>
      <protection locked="0"/>
    </xf>
    <xf numFmtId="0" fontId="0" fillId="29" borderId="0" xfId="0" applyFill="1"/>
    <xf numFmtId="165" fontId="18" fillId="29" borderId="2" xfId="0" applyNumberFormat="1" applyFont="1" applyFill="1" applyBorder="1" applyAlignment="1" applyProtection="1">
      <alignment horizontal="right"/>
      <protection locked="0"/>
    </xf>
    <xf numFmtId="165" fontId="18" fillId="29" borderId="0" xfId="0" applyNumberFormat="1" applyFont="1" applyFill="1" applyBorder="1" applyAlignment="1" applyProtection="1">
      <alignment horizontal="right"/>
      <protection locked="0"/>
    </xf>
    <xf numFmtId="0" fontId="7" fillId="29" borderId="0" xfId="0" applyFont="1" applyFill="1" applyAlignment="1" applyProtection="1">
      <alignment horizontal="left"/>
      <protection locked="0"/>
    </xf>
    <xf numFmtId="0" fontId="7" fillId="6" borderId="0" xfId="0" applyFont="1" applyFill="1" applyAlignment="1" applyProtection="1">
      <alignment horizontal="left"/>
      <protection locked="0"/>
    </xf>
    <xf numFmtId="164" fontId="6" fillId="6" borderId="6" xfId="0" applyNumberFormat="1" applyFont="1" applyFill="1" applyBorder="1" applyAlignment="1" applyProtection="1">
      <alignment horizontal="right"/>
      <protection locked="0"/>
    </xf>
    <xf numFmtId="0" fontId="0" fillId="6" borderId="0" xfId="0" applyFill="1"/>
    <xf numFmtId="165" fontId="18" fillId="6" borderId="2" xfId="0" applyNumberFormat="1" applyFont="1" applyFill="1" applyBorder="1" applyAlignment="1" applyProtection="1">
      <alignment horizontal="right"/>
      <protection locked="0"/>
    </xf>
    <xf numFmtId="165" fontId="18" fillId="6" borderId="0" xfId="0" applyNumberFormat="1" applyFont="1" applyFill="1" applyBorder="1" applyAlignment="1" applyProtection="1">
      <alignment horizontal="right"/>
      <protection locked="0"/>
    </xf>
    <xf numFmtId="0" fontId="7" fillId="30" borderId="0" xfId="0" applyFont="1" applyFill="1" applyAlignment="1" applyProtection="1">
      <alignment horizontal="left"/>
      <protection locked="0"/>
    </xf>
    <xf numFmtId="164" fontId="6" fillId="30" borderId="6" xfId="0" applyNumberFormat="1" applyFont="1" applyFill="1" applyBorder="1" applyAlignment="1" applyProtection="1">
      <alignment horizontal="right"/>
      <protection locked="0"/>
    </xf>
    <xf numFmtId="0" fontId="0" fillId="30" borderId="0" xfId="0" applyFill="1"/>
    <xf numFmtId="165" fontId="18" fillId="30" borderId="2" xfId="0" applyNumberFormat="1" applyFont="1" applyFill="1" applyBorder="1" applyAlignment="1" applyProtection="1">
      <alignment horizontal="right"/>
      <protection locked="0"/>
    </xf>
    <xf numFmtId="165" fontId="18" fillId="30" borderId="0" xfId="0" applyNumberFormat="1" applyFont="1" applyFill="1" applyBorder="1" applyAlignment="1" applyProtection="1">
      <alignment horizontal="right"/>
      <protection locked="0"/>
    </xf>
    <xf numFmtId="0" fontId="7" fillId="24" borderId="0" xfId="0" applyFont="1" applyFill="1" applyAlignment="1" applyProtection="1">
      <alignment horizontal="left"/>
      <protection locked="0"/>
    </xf>
    <xf numFmtId="164" fontId="6" fillId="24" borderId="6" xfId="0" applyNumberFormat="1" applyFont="1" applyFill="1" applyBorder="1" applyAlignment="1" applyProtection="1">
      <alignment horizontal="right"/>
      <protection locked="0"/>
    </xf>
    <xf numFmtId="0" fontId="0" fillId="24" borderId="0" xfId="0" applyFill="1"/>
    <xf numFmtId="165" fontId="18" fillId="24" borderId="2" xfId="0" applyNumberFormat="1" applyFont="1" applyFill="1" applyBorder="1" applyAlignment="1" applyProtection="1">
      <alignment horizontal="right"/>
      <protection locked="0"/>
    </xf>
    <xf numFmtId="165" fontId="18" fillId="24" borderId="0" xfId="0" applyNumberFormat="1" applyFont="1" applyFill="1" applyBorder="1" applyAlignment="1" applyProtection="1">
      <alignment horizontal="right"/>
      <protection locked="0"/>
    </xf>
    <xf numFmtId="0" fontId="7" fillId="31" borderId="0" xfId="0" applyFont="1" applyFill="1" applyAlignment="1" applyProtection="1">
      <alignment horizontal="left"/>
      <protection locked="0"/>
    </xf>
    <xf numFmtId="164" fontId="6" fillId="31" borderId="6" xfId="0" applyNumberFormat="1" applyFont="1" applyFill="1" applyBorder="1" applyAlignment="1" applyProtection="1">
      <alignment horizontal="right"/>
      <protection locked="0"/>
    </xf>
    <xf numFmtId="0" fontId="0" fillId="31" borderId="0" xfId="0" applyFill="1"/>
    <xf numFmtId="165" fontId="18" fillId="31" borderId="2" xfId="0" applyNumberFormat="1" applyFont="1" applyFill="1" applyBorder="1" applyAlignment="1" applyProtection="1">
      <alignment horizontal="right"/>
      <protection locked="0"/>
    </xf>
    <xf numFmtId="165" fontId="18" fillId="31" borderId="0" xfId="0" applyNumberFormat="1" applyFont="1" applyFill="1" applyBorder="1" applyAlignment="1" applyProtection="1">
      <alignment horizontal="right"/>
      <protection locked="0"/>
    </xf>
    <xf numFmtId="0" fontId="7" fillId="32" borderId="0" xfId="0" applyFont="1" applyFill="1" applyAlignment="1" applyProtection="1">
      <alignment horizontal="left"/>
      <protection locked="0"/>
    </xf>
    <xf numFmtId="164" fontId="6" fillId="32" borderId="6" xfId="0" applyNumberFormat="1" applyFont="1" applyFill="1" applyBorder="1" applyAlignment="1" applyProtection="1">
      <alignment horizontal="right"/>
      <protection locked="0"/>
    </xf>
    <xf numFmtId="0" fontId="0" fillId="32" borderId="0" xfId="0" applyFill="1"/>
    <xf numFmtId="165" fontId="18" fillId="32" borderId="2" xfId="0" applyNumberFormat="1" applyFont="1" applyFill="1" applyBorder="1" applyAlignment="1" applyProtection="1">
      <alignment horizontal="right"/>
      <protection locked="0"/>
    </xf>
    <xf numFmtId="165" fontId="18" fillId="32" borderId="0" xfId="0" applyNumberFormat="1" applyFont="1" applyFill="1" applyBorder="1" applyAlignment="1" applyProtection="1">
      <alignment horizontal="right"/>
      <protection locked="0"/>
    </xf>
    <xf numFmtId="0" fontId="7" fillId="33" borderId="0" xfId="0" applyFont="1" applyFill="1" applyAlignment="1" applyProtection="1">
      <alignment horizontal="left"/>
      <protection locked="0"/>
    </xf>
    <xf numFmtId="164" fontId="6" fillId="33" borderId="6" xfId="0" applyNumberFormat="1" applyFont="1" applyFill="1" applyBorder="1" applyAlignment="1" applyProtection="1">
      <alignment horizontal="right"/>
      <protection locked="0"/>
    </xf>
    <xf numFmtId="0" fontId="0" fillId="33" borderId="0" xfId="0" applyFill="1"/>
    <xf numFmtId="165" fontId="18" fillId="33" borderId="2" xfId="0" applyNumberFormat="1" applyFont="1" applyFill="1" applyBorder="1" applyAlignment="1" applyProtection="1">
      <alignment horizontal="right"/>
      <protection locked="0"/>
    </xf>
    <xf numFmtId="165" fontId="18" fillId="33" borderId="0" xfId="0" applyNumberFormat="1" applyFont="1" applyFill="1" applyBorder="1" applyAlignment="1" applyProtection="1">
      <alignment horizontal="right"/>
      <protection locked="0"/>
    </xf>
    <xf numFmtId="0" fontId="7" fillId="7" borderId="0" xfId="0" applyFont="1" applyFill="1" applyAlignment="1" applyProtection="1">
      <alignment horizontal="left"/>
      <protection locked="0"/>
    </xf>
    <xf numFmtId="164" fontId="6" fillId="7" borderId="6" xfId="0" applyNumberFormat="1" applyFont="1" applyFill="1" applyBorder="1" applyAlignment="1" applyProtection="1">
      <alignment horizontal="right"/>
      <protection locked="0"/>
    </xf>
    <xf numFmtId="0" fontId="0" fillId="7" borderId="0" xfId="0" applyFill="1"/>
    <xf numFmtId="165" fontId="18" fillId="7" borderId="2" xfId="0" applyNumberFormat="1" applyFont="1" applyFill="1" applyBorder="1" applyAlignment="1" applyProtection="1">
      <alignment horizontal="right"/>
      <protection locked="0"/>
    </xf>
    <xf numFmtId="165" fontId="18" fillId="7" borderId="0" xfId="0" applyNumberFormat="1" applyFont="1" applyFill="1" applyBorder="1" applyAlignment="1" applyProtection="1">
      <alignment horizontal="right"/>
      <protection locked="0"/>
    </xf>
    <xf numFmtId="0" fontId="7" fillId="5" borderId="0" xfId="0" applyFont="1" applyFill="1" applyAlignment="1" applyProtection="1">
      <alignment horizontal="left"/>
      <protection locked="0"/>
    </xf>
    <xf numFmtId="164" fontId="6" fillId="5" borderId="6" xfId="0" applyNumberFormat="1" applyFont="1" applyFill="1" applyBorder="1" applyAlignment="1" applyProtection="1">
      <alignment horizontal="right"/>
      <protection locked="0"/>
    </xf>
    <xf numFmtId="0" fontId="0" fillId="5" borderId="0" xfId="0" applyFill="1"/>
    <xf numFmtId="165" fontId="18" fillId="5" borderId="2" xfId="0" applyNumberFormat="1" applyFont="1" applyFill="1" applyBorder="1" applyAlignment="1" applyProtection="1">
      <alignment horizontal="right"/>
      <protection locked="0"/>
    </xf>
    <xf numFmtId="165" fontId="18" fillId="5" borderId="0" xfId="0" applyNumberFormat="1" applyFont="1" applyFill="1" applyBorder="1" applyAlignment="1" applyProtection="1">
      <alignment horizontal="right"/>
      <protection locked="0"/>
    </xf>
    <xf numFmtId="0" fontId="7" fillId="30" borderId="67" xfId="0" applyFont="1" applyFill="1" applyBorder="1" applyAlignment="1" applyProtection="1">
      <alignment horizontal="left"/>
      <protection locked="0"/>
    </xf>
    <xf numFmtId="164" fontId="6" fillId="0" borderId="68" xfId="0" applyNumberFormat="1" applyFont="1" applyFill="1" applyBorder="1" applyAlignment="1" applyProtection="1">
      <alignment horizontal="right"/>
      <protection locked="0"/>
    </xf>
    <xf numFmtId="0" fontId="0" fillId="0" borderId="67" xfId="0" applyBorder="1"/>
    <xf numFmtId="165" fontId="18" fillId="0" borderId="69" xfId="0" applyNumberFormat="1" applyFont="1" applyFill="1" applyBorder="1" applyAlignment="1" applyProtection="1">
      <alignment horizontal="right"/>
      <protection locked="0"/>
    </xf>
    <xf numFmtId="165" fontId="18" fillId="0" borderId="67" xfId="0" applyNumberFormat="1" applyFont="1" applyFill="1" applyBorder="1" applyAlignment="1" applyProtection="1">
      <alignment horizontal="right"/>
      <protection locked="0"/>
    </xf>
    <xf numFmtId="0" fontId="7" fillId="0" borderId="0" xfId="0" applyFont="1" applyFill="1" applyAlignment="1" applyProtection="1">
      <alignment horizontal="right" wrapText="1"/>
      <protection locked="0"/>
    </xf>
    <xf numFmtId="0" fontId="7" fillId="0" borderId="67" xfId="0" applyFont="1" applyFill="1" applyBorder="1" applyAlignment="1" applyProtection="1">
      <alignment horizontal="right" wrapText="1"/>
      <protection locked="0"/>
    </xf>
    <xf numFmtId="0" fontId="7" fillId="24" borderId="0" xfId="0" applyFont="1" applyFill="1" applyAlignment="1" applyProtection="1">
      <alignment horizontal="right" wrapText="1"/>
      <protection locked="0"/>
    </xf>
    <xf numFmtId="0" fontId="7" fillId="0" borderId="0" xfId="0" applyFont="1" applyFill="1" applyAlignment="1" applyProtection="1">
      <alignment horizontal="right"/>
      <protection locked="0"/>
    </xf>
    <xf numFmtId="0" fontId="7" fillId="24" borderId="0" xfId="0" applyFont="1" applyFill="1" applyAlignment="1" applyProtection="1">
      <alignment horizontal="right"/>
      <protection locked="0"/>
    </xf>
    <xf numFmtId="0" fontId="43" fillId="0" borderId="0" xfId="0" applyFont="1" applyFill="1"/>
    <xf numFmtId="164" fontId="0" fillId="34" borderId="0" xfId="0" applyNumberFormat="1" applyFill="1"/>
    <xf numFmtId="164" fontId="0" fillId="35" borderId="0" xfId="0" applyNumberFormat="1" applyFill="1"/>
    <xf numFmtId="164" fontId="0" fillId="33" borderId="0" xfId="0" applyNumberFormat="1" applyFill="1"/>
    <xf numFmtId="0" fontId="7" fillId="0" borderId="0" xfId="0" applyFont="1" applyFill="1" applyAlignment="1" applyProtection="1">
      <alignment horizontal="left" wrapText="1"/>
      <protection locked="0"/>
    </xf>
    <xf numFmtId="0" fontId="7" fillId="36" borderId="0" xfId="0" applyFont="1" applyFill="1" applyAlignment="1" applyProtection="1">
      <alignment horizontal="right"/>
      <protection locked="0"/>
    </xf>
    <xf numFmtId="0" fontId="7" fillId="33" borderId="0" xfId="0" applyFont="1" applyFill="1" applyAlignment="1" applyProtection="1">
      <alignment horizontal="right"/>
      <protection locked="0"/>
    </xf>
    <xf numFmtId="164" fontId="0" fillId="30" borderId="0" xfId="0" applyNumberFormat="1" applyFill="1"/>
    <xf numFmtId="0" fontId="7" fillId="5" borderId="0" xfId="0" applyFont="1" applyFill="1" applyAlignment="1" applyProtection="1">
      <alignment horizontal="right"/>
      <protection locked="0"/>
    </xf>
    <xf numFmtId="0" fontId="7" fillId="5" borderId="55" xfId="0" applyFont="1" applyFill="1" applyBorder="1" applyAlignment="1" applyProtection="1">
      <alignment horizontal="right"/>
      <protection locked="0"/>
    </xf>
    <xf numFmtId="164" fontId="6" fillId="2" borderId="65" xfId="0" applyNumberFormat="1" applyFont="1" applyFill="1" applyBorder="1" applyAlignment="1" applyProtection="1">
      <alignment horizontal="right"/>
      <protection locked="0"/>
    </xf>
    <xf numFmtId="165" fontId="18" fillId="2" borderId="66" xfId="0" applyNumberFormat="1" applyFont="1" applyFill="1" applyBorder="1" applyAlignment="1" applyProtection="1">
      <alignment horizontal="right"/>
      <protection locked="0"/>
    </xf>
    <xf numFmtId="165" fontId="18" fillId="2" borderId="55" xfId="0" applyNumberFormat="1" applyFont="1" applyFill="1" applyBorder="1" applyAlignment="1" applyProtection="1">
      <alignment horizontal="right"/>
      <protection locked="0"/>
    </xf>
    <xf numFmtId="3" fontId="18" fillId="0" borderId="17" xfId="0" applyNumberFormat="1" applyFont="1" applyFill="1" applyBorder="1" applyAlignment="1" applyProtection="1">
      <alignment horizontal="right"/>
      <protection locked="0"/>
    </xf>
    <xf numFmtId="165" fontId="18" fillId="2" borderId="3" xfId="0" applyNumberFormat="1" applyFont="1" applyFill="1" applyBorder="1" applyAlignment="1" applyProtection="1">
      <alignment horizontal="right"/>
      <protection locked="0"/>
    </xf>
    <xf numFmtId="165" fontId="18" fillId="2" borderId="5" xfId="0" applyNumberFormat="1" applyFont="1" applyFill="1" applyBorder="1" applyAlignment="1" applyProtection="1">
      <alignment horizontal="right"/>
      <protection locked="0"/>
    </xf>
    <xf numFmtId="164" fontId="18" fillId="0" borderId="0" xfId="0" applyNumberFormat="1" applyFont="1" applyFill="1" applyAlignment="1" applyProtection="1">
      <alignment horizontal="right"/>
    </xf>
    <xf numFmtId="0" fontId="17" fillId="0" borderId="0" xfId="0" applyFont="1" applyFill="1" applyBorder="1"/>
    <xf numFmtId="0" fontId="18" fillId="0" borderId="0" xfId="0" applyFont="1" applyAlignment="1" applyProtection="1">
      <protection locked="0"/>
    </xf>
    <xf numFmtId="0" fontId="18" fillId="0" borderId="0" xfId="0" applyFont="1" applyFill="1" applyAlignment="1" applyProtection="1">
      <protection locked="0"/>
    </xf>
    <xf numFmtId="0" fontId="18" fillId="0" borderId="0" xfId="0" applyFont="1" applyFill="1" applyBorder="1" applyAlignment="1" applyProtection="1">
      <protection locked="0"/>
    </xf>
    <xf numFmtId="164" fontId="13" fillId="0" borderId="22" xfId="0" applyNumberFormat="1" applyFont="1" applyFill="1" applyBorder="1" applyAlignment="1" applyProtection="1">
      <alignment horizontal="left" vertical="top" wrapText="1"/>
      <protection locked="0"/>
    </xf>
    <xf numFmtId="164" fontId="13" fillId="0" borderId="23" xfId="0" applyNumberFormat="1" applyFont="1" applyFill="1" applyBorder="1" applyAlignment="1" applyProtection="1">
      <alignment horizontal="left" vertical="top" wrapText="1"/>
      <protection locked="0"/>
    </xf>
    <xf numFmtId="164" fontId="13" fillId="0" borderId="24" xfId="0" applyNumberFormat="1" applyFont="1" applyFill="1" applyBorder="1" applyAlignment="1" applyProtection="1">
      <alignment horizontal="left" vertical="top" wrapText="1"/>
      <protection locked="0"/>
    </xf>
    <xf numFmtId="0" fontId="4" fillId="0" borderId="7" xfId="3" applyFont="1" applyFill="1" applyBorder="1" applyAlignment="1">
      <alignment horizontal="center" vertical="top" wrapText="1"/>
      <protection locked="0"/>
    </xf>
    <xf numFmtId="0" fontId="4" fillId="0" borderId="1" xfId="3" applyFont="1" applyFill="1" applyBorder="1" applyAlignment="1">
      <alignment horizontal="center" vertical="top" wrapText="1"/>
      <protection locked="0"/>
    </xf>
    <xf numFmtId="0" fontId="4" fillId="0" borderId="8" xfId="3" applyFont="1" applyFill="1" applyBorder="1" applyAlignment="1">
      <alignment horizontal="center" vertical="top" wrapText="1"/>
      <protection locked="0"/>
    </xf>
    <xf numFmtId="0" fontId="4" fillId="0" borderId="3" xfId="3" applyFont="1" applyFill="1" applyBorder="1" applyAlignment="1">
      <alignment horizontal="center" vertical="top" wrapText="1"/>
      <protection locked="0"/>
    </xf>
    <xf numFmtId="0" fontId="4" fillId="0" borderId="6" xfId="3" applyFont="1" applyFill="1" applyBorder="1" applyAlignment="1">
      <alignment horizontal="center" vertical="top" wrapText="1"/>
      <protection locked="0"/>
    </xf>
    <xf numFmtId="0" fontId="4" fillId="0" borderId="15" xfId="3" applyFont="1" applyFill="1" applyBorder="1" applyAlignment="1">
      <alignment horizontal="center" vertical="top" wrapText="1"/>
      <protection locked="0"/>
    </xf>
    <xf numFmtId="0" fontId="4" fillId="0" borderId="5" xfId="3" applyFont="1" applyFill="1" applyBorder="1" applyAlignment="1">
      <alignment horizontal="center" vertical="top" wrapText="1"/>
      <protection locked="0"/>
    </xf>
    <xf numFmtId="0" fontId="4" fillId="0" borderId="16" xfId="3" applyFont="1" applyFill="1" applyBorder="1" applyAlignment="1">
      <alignment horizontal="center" vertical="top" wrapText="1"/>
      <protection locked="0"/>
    </xf>
    <xf numFmtId="0" fontId="4" fillId="0" borderId="11" xfId="3" applyFont="1" applyFill="1" applyBorder="1" applyAlignment="1">
      <alignment horizontal="center" vertical="top" wrapText="1"/>
      <protection locked="0"/>
    </xf>
    <xf numFmtId="0" fontId="4" fillId="0" borderId="12" xfId="3" applyFont="1" applyFill="1" applyBorder="1" applyAlignment="1">
      <alignment horizontal="center" vertical="top" wrapText="1"/>
      <protection locked="0"/>
    </xf>
    <xf numFmtId="0" fontId="18" fillId="10" borderId="56" xfId="1" applyFill="1" applyBorder="1"/>
    <xf numFmtId="0" fontId="18" fillId="10" borderId="57" xfId="1" applyFill="1" applyBorder="1"/>
    <xf numFmtId="0" fontId="18" fillId="10" borderId="58" xfId="1" applyFill="1" applyBorder="1"/>
    <xf numFmtId="0" fontId="4" fillId="0" borderId="18" xfId="3" applyFont="1" applyFill="1" applyBorder="1" applyAlignment="1">
      <alignment horizontal="center" vertical="top" wrapText="1"/>
      <protection locked="0"/>
    </xf>
    <xf numFmtId="0" fontId="4" fillId="0" borderId="19" xfId="3" applyFont="1" applyFill="1" applyBorder="1" applyAlignment="1">
      <alignment horizontal="center" vertical="top" wrapText="1"/>
      <protection locked="0"/>
    </xf>
    <xf numFmtId="0" fontId="8" fillId="0" borderId="0" xfId="0" applyFont="1" applyFill="1" applyAlignment="1" applyProtection="1">
      <alignment vertical="top" wrapText="1"/>
      <protection locked="0"/>
    </xf>
    <xf numFmtId="0" fontId="18" fillId="0" borderId="1" xfId="1" applyFill="1" applyBorder="1" applyAlignment="1" applyProtection="1">
      <alignment vertical="top"/>
      <protection locked="0"/>
    </xf>
    <xf numFmtId="0" fontId="18" fillId="0" borderId="2" xfId="1" applyFill="1" applyBorder="1" applyAlignment="1" applyProtection="1">
      <alignment vertical="top"/>
      <protection locked="0"/>
    </xf>
    <xf numFmtId="0" fontId="18" fillId="0" borderId="3" xfId="1" applyFill="1" applyBorder="1" applyAlignment="1" applyProtection="1">
      <alignment vertical="top"/>
      <protection locked="0"/>
    </xf>
    <xf numFmtId="0" fontId="18" fillId="25" borderId="0" xfId="1" applyFill="1"/>
    <xf numFmtId="0" fontId="18" fillId="25" borderId="62" xfId="1" applyFill="1" applyBorder="1"/>
    <xf numFmtId="0" fontId="18" fillId="25" borderId="26" xfId="1" applyFill="1" applyBorder="1"/>
    <xf numFmtId="0" fontId="18" fillId="25" borderId="27" xfId="1" applyFill="1" applyBorder="1"/>
    <xf numFmtId="0" fontId="20" fillId="0" borderId="36" xfId="0" applyFont="1" applyBorder="1" applyAlignment="1">
      <alignment vertical="center" wrapText="1"/>
    </xf>
    <xf numFmtId="0" fontId="20" fillId="0" borderId="38" xfId="0" applyFont="1" applyBorder="1" applyAlignment="1">
      <alignment vertical="center" wrapText="1"/>
    </xf>
    <xf numFmtId="0" fontId="20" fillId="0" borderId="46" xfId="0" applyFont="1" applyBorder="1" applyAlignment="1">
      <alignment vertical="center" wrapText="1"/>
    </xf>
    <xf numFmtId="0" fontId="20" fillId="0" borderId="48" xfId="0" applyFont="1" applyBorder="1" applyAlignment="1">
      <alignment vertical="center" wrapText="1"/>
    </xf>
    <xf numFmtId="0" fontId="28" fillId="0" borderId="1" xfId="1" applyFont="1" applyFill="1" applyBorder="1" applyAlignment="1" applyProtection="1">
      <alignment vertical="top"/>
      <protection locked="0"/>
    </xf>
    <xf numFmtId="0" fontId="28" fillId="0" borderId="3" xfId="1" applyFont="1" applyFill="1" applyBorder="1" applyAlignment="1" applyProtection="1">
      <alignment vertical="top"/>
      <protection locked="0"/>
    </xf>
    <xf numFmtId="164" fontId="18" fillId="0" borderId="23" xfId="0" applyNumberFormat="1" applyFont="1" applyFill="1" applyBorder="1" applyAlignment="1" applyProtection="1">
      <alignment horizontal="left" vertical="top" wrapText="1"/>
      <protection locked="0"/>
    </xf>
    <xf numFmtId="164" fontId="18" fillId="0" borderId="24" xfId="0" applyNumberFormat="1" applyFont="1" applyFill="1" applyBorder="1" applyAlignment="1" applyProtection="1">
      <alignment horizontal="left" vertical="top" wrapText="1"/>
      <protection locked="0"/>
    </xf>
    <xf numFmtId="0" fontId="30" fillId="0" borderId="6" xfId="3" applyFont="1" applyFill="1" applyBorder="1" applyAlignment="1">
      <alignment horizontal="center" vertical="top" wrapText="1"/>
      <protection locked="0"/>
    </xf>
    <xf numFmtId="0" fontId="30" fillId="0" borderId="0" xfId="3" applyFont="1" applyFill="1" applyBorder="1" applyAlignment="1">
      <alignment horizontal="center" vertical="top" wrapText="1"/>
      <protection locked="0"/>
    </xf>
    <xf numFmtId="0" fontId="47" fillId="0" borderId="0" xfId="0" applyFont="1" applyFill="1" applyBorder="1" applyAlignment="1" applyProtection="1">
      <protection locked="0"/>
    </xf>
    <xf numFmtId="0" fontId="49" fillId="0" borderId="0" xfId="6" applyFont="1" applyBorder="1" applyAlignment="1" applyProtection="1">
      <alignment wrapText="1"/>
      <protection locked="0"/>
    </xf>
    <xf numFmtId="0" fontId="49" fillId="0" borderId="0" xfId="0" applyFont="1" applyFill="1" applyBorder="1" applyAlignment="1" applyProtection="1">
      <protection locked="0"/>
    </xf>
    <xf numFmtId="0" fontId="50" fillId="0" borderId="0" xfId="0" applyFont="1" applyBorder="1" applyAlignment="1" applyProtection="1"/>
    <xf numFmtId="0" fontId="51" fillId="0" borderId="0" xfId="0" applyFont="1" applyAlignment="1" applyProtection="1">
      <protection locked="0"/>
    </xf>
    <xf numFmtId="0" fontId="50" fillId="0" borderId="70" xfId="0" applyFont="1" applyBorder="1" applyAlignment="1" applyProtection="1">
      <alignment horizontal="center" wrapText="1"/>
      <protection locked="0"/>
    </xf>
    <xf numFmtId="0" fontId="53" fillId="0" borderId="0" xfId="0" applyFont="1"/>
    <xf numFmtId="0" fontId="54" fillId="0" borderId="0" xfId="6" applyFont="1" applyBorder="1" applyAlignment="1" applyProtection="1">
      <alignment horizontal="center"/>
      <protection locked="0"/>
    </xf>
    <xf numFmtId="0" fontId="47" fillId="0" borderId="0" xfId="0" applyFont="1" applyAlignment="1" applyProtection="1">
      <protection locked="0"/>
    </xf>
    <xf numFmtId="0" fontId="18" fillId="2" borderId="0" xfId="1" applyFill="1" applyBorder="1" applyAlignment="1" applyProtection="1">
      <alignment horizontal="center" wrapText="1"/>
      <protection locked="0"/>
    </xf>
    <xf numFmtId="0" fontId="18" fillId="0" borderId="0" xfId="1" applyAlignment="1" applyProtection="1">
      <alignment horizontal="center"/>
      <protection locked="0"/>
    </xf>
    <xf numFmtId="0" fontId="47" fillId="2" borderId="0" xfId="0" applyFont="1" applyFill="1" applyAlignment="1">
      <alignment wrapText="1"/>
    </xf>
    <xf numFmtId="0" fontId="18" fillId="2" borderId="0" xfId="1" applyFill="1" applyBorder="1" applyAlignment="1" applyProtection="1">
      <alignment horizontal="center"/>
      <protection locked="0"/>
    </xf>
    <xf numFmtId="0" fontId="47" fillId="0" borderId="71" xfId="0" applyFont="1" applyFill="1" applyBorder="1" applyAlignment="1">
      <alignment wrapText="1"/>
    </xf>
    <xf numFmtId="0" fontId="18" fillId="0" borderId="71" xfId="1" applyFill="1" applyBorder="1" applyAlignment="1" applyProtection="1">
      <alignment horizontal="center"/>
      <protection locked="0"/>
    </xf>
    <xf numFmtId="0" fontId="48" fillId="0" borderId="0" xfId="6" applyFill="1"/>
    <xf numFmtId="0" fontId="25" fillId="0" borderId="0" xfId="6" applyFont="1" applyBorder="1" applyAlignment="1" applyProtection="1">
      <alignment horizontal="center"/>
      <protection locked="0"/>
    </xf>
    <xf numFmtId="0" fontId="55" fillId="0" borderId="0" xfId="7" applyFill="1"/>
    <xf numFmtId="0" fontId="25" fillId="0" borderId="0" xfId="6" applyFont="1" applyFill="1"/>
    <xf numFmtId="0" fontId="56" fillId="0" borderId="0" xfId="6" applyFont="1" applyAlignment="1" applyProtection="1">
      <protection locked="0"/>
    </xf>
    <xf numFmtId="0" fontId="57" fillId="0" borderId="0" xfId="6" applyFont="1" applyAlignment="1" applyProtection="1">
      <protection locked="0"/>
    </xf>
    <xf numFmtId="0" fontId="47" fillId="0" borderId="0" xfId="8" applyFont="1" applyAlignment="1" applyProtection="1">
      <protection locked="0"/>
    </xf>
    <xf numFmtId="0" fontId="58" fillId="0" borderId="0" xfId="0" applyFont="1" applyFill="1" applyAlignment="1" applyProtection="1">
      <alignment horizontal="left" vertical="top" wrapText="1"/>
      <protection locked="0"/>
    </xf>
    <xf numFmtId="0" fontId="52" fillId="0" borderId="70" xfId="0" applyFont="1" applyBorder="1" applyAlignment="1">
      <alignment wrapText="1"/>
    </xf>
    <xf numFmtId="0" fontId="47" fillId="0" borderId="0" xfId="0" applyFont="1" applyAlignment="1">
      <alignment wrapText="1"/>
    </xf>
    <xf numFmtId="0" fontId="18" fillId="6" borderId="0" xfId="1" applyFill="1"/>
    <xf numFmtId="0" fontId="18" fillId="6" borderId="0" xfId="1" applyFill="1"/>
  </cellXfs>
  <cellStyles count="9">
    <cellStyle name="Hyperlänk" xfId="1" builtinId="8" customBuiltin="1"/>
    <cellStyle name="Hyperlänk 2" xfId="5"/>
    <cellStyle name="Hyperlänk 2 2" xfId="7"/>
    <cellStyle name="Hyperlänk 3" xfId="6"/>
    <cellStyle name="Normal" xfId="0" builtinId="0"/>
    <cellStyle name="Normal 2" xfId="4"/>
    <cellStyle name="Normal 2 2 2" xfId="8"/>
    <cellStyle name="SCBLime" xfId="3"/>
    <cellStyle name="SCBLime 2" xfId="2"/>
  </cellStyles>
  <dxfs count="2">
    <dxf>
      <font>
        <color rgb="FFFF0000"/>
      </font>
    </dxf>
    <dxf>
      <font>
        <color rgb="FF0070C0"/>
      </font>
    </dxf>
  </dxfs>
  <tableStyles count="0" defaultTableStyle="TableStyleMedium2" defaultPivotStyle="PivotStyleLight16"/>
  <colors>
    <mruColors>
      <color rgb="FFFAA50F"/>
      <color rgb="FFFFF0B9"/>
      <color rgb="FF0000FF"/>
      <color rgb="FFFF8C69"/>
      <color rgb="FFFFCDB9"/>
      <color rgb="FFFBC039"/>
      <color rgb="FFFEEDCF"/>
      <color rgb="FFB4E6FD"/>
      <color rgb="FF9BD4DE"/>
      <color rgb="FFFDD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sv-SE" sz="1000">
                <a:latin typeface="Arial" panose="020B0604020202020204" pitchFamily="34" charset="0"/>
                <a:cs typeface="Arial" panose="020B0604020202020204" pitchFamily="34" charset="0"/>
              </a:rPr>
              <a:t>Diagram 8.1. </a:t>
            </a:r>
            <a:r>
              <a:rPr lang="sv-SE" sz="1000" b="1" i="0" u="none" strike="noStrike" baseline="0">
                <a:effectLst/>
                <a:latin typeface="Arial" panose="020B0604020202020204" pitchFamily="34" charset="0"/>
                <a:cs typeface="Arial" panose="020B0604020202020204" pitchFamily="34" charset="0"/>
              </a:rPr>
              <a:t>Fördelning av olika kategorier av umgänge med nära anhöriga (föräldrar, barn, syskon) och andra släktingar, vänner och bekanta för personer i olika åldersgrupper</a:t>
            </a:r>
            <a:r>
              <a:rPr lang="sv-SE" sz="1000">
                <a:latin typeface="Arial" panose="020B0604020202020204" pitchFamily="34" charset="0"/>
                <a:cs typeface="Arial" panose="020B0604020202020204" pitchFamily="34" charset="0"/>
              </a:rPr>
              <a:t>. Män och kvinnor 16 år och äldre 2016-2017. Procent</a:t>
            </a:r>
          </a:p>
        </c:rich>
      </c:tx>
      <c:layout>
        <c:manualLayout>
          <c:xMode val="edge"/>
          <c:yMode val="edge"/>
          <c:x val="0.14270591878262409"/>
          <c:y val="1.991402334719385E-2"/>
        </c:manualLayout>
      </c:layout>
      <c:overlay val="1"/>
    </c:title>
    <c:autoTitleDeleted val="0"/>
    <c:plotArea>
      <c:layout>
        <c:manualLayout>
          <c:layoutTarget val="inner"/>
          <c:xMode val="edge"/>
          <c:yMode val="edge"/>
          <c:x val="0.19643398507770798"/>
          <c:y val="0.11938957685582521"/>
          <c:w val="0.74694255212480465"/>
          <c:h val="0.58704030522622175"/>
        </c:manualLayout>
      </c:layout>
      <c:barChart>
        <c:barDir val="bar"/>
        <c:grouping val="percentStacked"/>
        <c:varyColors val="0"/>
        <c:ser>
          <c:idx val="0"/>
          <c:order val="0"/>
          <c:tx>
            <c:strRef>
              <c:f>Kommentarer_Ålder_Umg_2016_2017!$B$50</c:f>
              <c:strCache>
                <c:ptCount val="1"/>
                <c:pt idx="0">
                  <c:v>Umgås ofta med nära anhörig, ofta med vänner </c:v>
                </c:pt>
              </c:strCache>
            </c:strRef>
          </c:tx>
          <c:spPr>
            <a:solidFill>
              <a:schemeClr val="accent5">
                <a:lumMod val="75000"/>
              </a:schemeClr>
            </a:solidFill>
            <a:ln w="12700" cap="flat" cmpd="sng" algn="ctr">
              <a:solidFill>
                <a:schemeClr val="tx1"/>
              </a:solidFill>
              <a:prstDash val="solid"/>
            </a:ln>
            <a:effectLst/>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Kommentarer_Ålder_Umg_2016_2017!$B$64:$B$89</c:f>
              <c:numCache>
                <c:formatCode>0.0</c:formatCode>
                <c:ptCount val="26"/>
                <c:pt idx="0">
                  <c:v>28.2</c:v>
                </c:pt>
                <c:pt idx="1">
                  <c:v>31</c:v>
                </c:pt>
                <c:pt idx="3">
                  <c:v>21.4</c:v>
                </c:pt>
                <c:pt idx="4">
                  <c:v>21.4</c:v>
                </c:pt>
                <c:pt idx="6">
                  <c:v>32.700000000000003</c:v>
                </c:pt>
                <c:pt idx="7">
                  <c:v>35.200000000000003</c:v>
                </c:pt>
                <c:pt idx="9">
                  <c:v>26.6</c:v>
                </c:pt>
                <c:pt idx="10">
                  <c:v>25</c:v>
                </c:pt>
                <c:pt idx="12">
                  <c:v>28</c:v>
                </c:pt>
                <c:pt idx="13">
                  <c:v>31.8</c:v>
                </c:pt>
                <c:pt idx="15">
                  <c:v>34.4</c:v>
                </c:pt>
                <c:pt idx="16">
                  <c:v>35.1</c:v>
                </c:pt>
                <c:pt idx="18">
                  <c:v>29</c:v>
                </c:pt>
                <c:pt idx="19">
                  <c:v>36.9</c:v>
                </c:pt>
                <c:pt idx="21">
                  <c:v>24.4</c:v>
                </c:pt>
                <c:pt idx="22">
                  <c:v>32.4</c:v>
                </c:pt>
                <c:pt idx="24">
                  <c:v>17.5</c:v>
                </c:pt>
                <c:pt idx="25">
                  <c:v>25</c:v>
                </c:pt>
              </c:numCache>
            </c:numRef>
          </c:val>
          <c:extLst>
            <c:ext xmlns:c16="http://schemas.microsoft.com/office/drawing/2014/chart" uri="{C3380CC4-5D6E-409C-BE32-E72D297353CC}">
              <c16:uniqueId val="{00000000-1A8A-4E06-8609-FA6D90415520}"/>
            </c:ext>
          </c:extLst>
        </c:ser>
        <c:ser>
          <c:idx val="2"/>
          <c:order val="1"/>
          <c:tx>
            <c:strRef>
              <c:f>Kommentarer_Ålder_Umg_2016_2017!$C$50</c:f>
              <c:strCache>
                <c:ptCount val="1"/>
                <c:pt idx="0">
                  <c:v>Umgås ofta med nära anhörig, mindre ofta med vänner </c:v>
                </c:pt>
              </c:strCache>
            </c:strRef>
          </c:tx>
          <c:spPr>
            <a:solidFill>
              <a:schemeClr val="accent5"/>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Kommentarer_Ålder_Umg_2016_2017!$C$64:$C$89</c:f>
              <c:numCache>
                <c:formatCode>0.0</c:formatCode>
                <c:ptCount val="26"/>
                <c:pt idx="0">
                  <c:v>12</c:v>
                </c:pt>
                <c:pt idx="1">
                  <c:v>14.6</c:v>
                </c:pt>
                <c:pt idx="3">
                  <c:v>3.6</c:v>
                </c:pt>
                <c:pt idx="4">
                  <c:v>3.6</c:v>
                </c:pt>
                <c:pt idx="6">
                  <c:v>10.3</c:v>
                </c:pt>
                <c:pt idx="7">
                  <c:v>9.8000000000000007</c:v>
                </c:pt>
                <c:pt idx="9">
                  <c:v>10.1</c:v>
                </c:pt>
                <c:pt idx="10">
                  <c:v>14.2</c:v>
                </c:pt>
                <c:pt idx="12">
                  <c:v>13.8</c:v>
                </c:pt>
                <c:pt idx="13">
                  <c:v>16.100000000000001</c:v>
                </c:pt>
                <c:pt idx="15">
                  <c:v>16.899999999999999</c:v>
                </c:pt>
                <c:pt idx="16">
                  <c:v>22.2</c:v>
                </c:pt>
                <c:pt idx="18">
                  <c:v>14.9</c:v>
                </c:pt>
                <c:pt idx="19">
                  <c:v>19.100000000000001</c:v>
                </c:pt>
                <c:pt idx="21">
                  <c:v>16.8</c:v>
                </c:pt>
                <c:pt idx="22">
                  <c:v>16.8</c:v>
                </c:pt>
                <c:pt idx="24">
                  <c:v>11.3</c:v>
                </c:pt>
                <c:pt idx="25">
                  <c:v>16.5</c:v>
                </c:pt>
              </c:numCache>
            </c:numRef>
          </c:val>
          <c:extLst>
            <c:ext xmlns:c16="http://schemas.microsoft.com/office/drawing/2014/chart" uri="{C3380CC4-5D6E-409C-BE32-E72D297353CC}">
              <c16:uniqueId val="{00000001-1A8A-4E06-8609-FA6D90415520}"/>
            </c:ext>
          </c:extLst>
        </c:ser>
        <c:ser>
          <c:idx val="3"/>
          <c:order val="2"/>
          <c:tx>
            <c:strRef>
              <c:f>Kommentarer_Ålder_Umg_2016_2017!$D$50</c:f>
              <c:strCache>
                <c:ptCount val="1"/>
                <c:pt idx="0">
                  <c:v>Umgås ofta med nära anhörig, sällan med vänner </c:v>
                </c:pt>
              </c:strCache>
            </c:strRef>
          </c:tx>
          <c:spPr>
            <a:solidFill>
              <a:srgbClr val="B4E6FD"/>
            </a:solidFill>
            <a:ln w="12700">
              <a:solidFill>
                <a:schemeClr val="tx1"/>
              </a:solid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Kommentarer_Ålder_Umg_2016_2017!$D$64:$D$89</c:f>
              <c:numCache>
                <c:formatCode>0.0</c:formatCode>
                <c:ptCount val="26"/>
                <c:pt idx="0">
                  <c:v>4.2</c:v>
                </c:pt>
                <c:pt idx="1">
                  <c:v>4</c:v>
                </c:pt>
                <c:pt idx="3">
                  <c:v>0.6</c:v>
                </c:pt>
                <c:pt idx="4">
                  <c:v>0.2</c:v>
                </c:pt>
                <c:pt idx="6">
                  <c:v>2.2000000000000002</c:v>
                </c:pt>
                <c:pt idx="7">
                  <c:v>1.4</c:v>
                </c:pt>
                <c:pt idx="9">
                  <c:v>3.3</c:v>
                </c:pt>
                <c:pt idx="10">
                  <c:v>1.6</c:v>
                </c:pt>
                <c:pt idx="12">
                  <c:v>3.2</c:v>
                </c:pt>
                <c:pt idx="13">
                  <c:v>3.3</c:v>
                </c:pt>
                <c:pt idx="15">
                  <c:v>5.5</c:v>
                </c:pt>
                <c:pt idx="16">
                  <c:v>6.2</c:v>
                </c:pt>
                <c:pt idx="18">
                  <c:v>7.6</c:v>
                </c:pt>
                <c:pt idx="19">
                  <c:v>5.7</c:v>
                </c:pt>
                <c:pt idx="21">
                  <c:v>6.2</c:v>
                </c:pt>
                <c:pt idx="22">
                  <c:v>8.4</c:v>
                </c:pt>
                <c:pt idx="24">
                  <c:v>18.5</c:v>
                </c:pt>
                <c:pt idx="25">
                  <c:v>14.7</c:v>
                </c:pt>
              </c:numCache>
            </c:numRef>
          </c:val>
          <c:extLst>
            <c:ext xmlns:c16="http://schemas.microsoft.com/office/drawing/2014/chart" uri="{C3380CC4-5D6E-409C-BE32-E72D297353CC}">
              <c16:uniqueId val="{00000002-1A8A-4E06-8609-FA6D90415520}"/>
            </c:ext>
          </c:extLst>
        </c:ser>
        <c:ser>
          <c:idx val="4"/>
          <c:order val="3"/>
          <c:tx>
            <c:strRef>
              <c:f>Kommentarer_Ålder_Umg_2016_2017!$E$50</c:f>
              <c:strCache>
                <c:ptCount val="1"/>
                <c:pt idx="0">
                  <c:v>Umgås mindre ofta med nära anhörig,  ofta med vänner </c:v>
                </c:pt>
              </c:strCache>
            </c:strRef>
          </c:tx>
          <c:spPr>
            <a:solidFill>
              <a:schemeClr val="accent4"/>
            </a:solidFill>
            <a:ln w="12700">
              <a:solidFill>
                <a:schemeClr val="tx1"/>
              </a:solid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Kommentarer_Ålder_Umg_2016_2017!$E$64:$E$89</c:f>
              <c:numCache>
                <c:formatCode>0.0</c:formatCode>
                <c:ptCount val="26"/>
                <c:pt idx="0">
                  <c:v>15.4</c:v>
                </c:pt>
                <c:pt idx="1">
                  <c:v>14.9</c:v>
                </c:pt>
                <c:pt idx="3">
                  <c:v>16.3</c:v>
                </c:pt>
                <c:pt idx="4">
                  <c:v>15.6</c:v>
                </c:pt>
                <c:pt idx="6">
                  <c:v>19.100000000000001</c:v>
                </c:pt>
                <c:pt idx="7">
                  <c:v>17.7</c:v>
                </c:pt>
                <c:pt idx="9">
                  <c:v>18</c:v>
                </c:pt>
                <c:pt idx="10">
                  <c:v>16.899999999999999</c:v>
                </c:pt>
                <c:pt idx="12">
                  <c:v>16.899999999999999</c:v>
                </c:pt>
                <c:pt idx="13">
                  <c:v>15.2</c:v>
                </c:pt>
                <c:pt idx="15">
                  <c:v>10</c:v>
                </c:pt>
                <c:pt idx="16">
                  <c:v>12</c:v>
                </c:pt>
                <c:pt idx="18">
                  <c:v>12.8</c:v>
                </c:pt>
                <c:pt idx="19">
                  <c:v>14.5</c:v>
                </c:pt>
                <c:pt idx="21">
                  <c:v>12.9</c:v>
                </c:pt>
                <c:pt idx="22">
                  <c:v>12.6</c:v>
                </c:pt>
                <c:pt idx="24">
                  <c:v>10.199999999999999</c:v>
                </c:pt>
                <c:pt idx="25">
                  <c:v>9.9</c:v>
                </c:pt>
              </c:numCache>
            </c:numRef>
          </c:val>
          <c:extLst>
            <c:ext xmlns:c16="http://schemas.microsoft.com/office/drawing/2014/chart" uri="{C3380CC4-5D6E-409C-BE32-E72D297353CC}">
              <c16:uniqueId val="{00000003-1A8A-4E06-8609-FA6D90415520}"/>
            </c:ext>
          </c:extLst>
        </c:ser>
        <c:ser>
          <c:idx val="5"/>
          <c:order val="4"/>
          <c:tx>
            <c:strRef>
              <c:f>Kommentarer_Ålder_Umg_2016_2017!$F$50</c:f>
              <c:strCache>
                <c:ptCount val="1"/>
                <c:pt idx="0">
                  <c:v>Umgås mindre ofta med nära anhörig, mindre ofta med vänner </c:v>
                </c:pt>
              </c:strCache>
            </c:strRef>
          </c:tx>
          <c:spPr>
            <a:solidFill>
              <a:srgbClr val="FFF0B9"/>
            </a:solidFill>
            <a:ln w="12700">
              <a:solidFill>
                <a:schemeClr val="tx1"/>
              </a:solid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Kommentarer_Ålder_Umg_2016_2017!$F$64:$F$89</c:f>
              <c:numCache>
                <c:formatCode>0.0</c:formatCode>
                <c:ptCount val="26"/>
                <c:pt idx="0">
                  <c:v>7.4</c:v>
                </c:pt>
                <c:pt idx="1">
                  <c:v>6.8</c:v>
                </c:pt>
                <c:pt idx="3">
                  <c:v>1.7</c:v>
                </c:pt>
                <c:pt idx="4">
                  <c:v>3.5</c:v>
                </c:pt>
                <c:pt idx="6">
                  <c:v>6</c:v>
                </c:pt>
                <c:pt idx="7">
                  <c:v>5.3</c:v>
                </c:pt>
                <c:pt idx="9">
                  <c:v>7.9</c:v>
                </c:pt>
                <c:pt idx="10">
                  <c:v>7.3</c:v>
                </c:pt>
                <c:pt idx="12">
                  <c:v>9.6</c:v>
                </c:pt>
                <c:pt idx="13">
                  <c:v>9.6</c:v>
                </c:pt>
                <c:pt idx="15">
                  <c:v>6.9</c:v>
                </c:pt>
                <c:pt idx="16">
                  <c:v>8.5</c:v>
                </c:pt>
                <c:pt idx="18">
                  <c:v>10.9</c:v>
                </c:pt>
                <c:pt idx="19">
                  <c:v>6.5</c:v>
                </c:pt>
                <c:pt idx="21">
                  <c:v>9.5</c:v>
                </c:pt>
                <c:pt idx="22">
                  <c:v>6.7</c:v>
                </c:pt>
                <c:pt idx="24">
                  <c:v>8.1999999999999993</c:v>
                </c:pt>
                <c:pt idx="25">
                  <c:v>4.5999999999999996</c:v>
                </c:pt>
              </c:numCache>
            </c:numRef>
          </c:val>
          <c:extLst>
            <c:ext xmlns:c16="http://schemas.microsoft.com/office/drawing/2014/chart" uri="{C3380CC4-5D6E-409C-BE32-E72D297353CC}">
              <c16:uniqueId val="{00000004-1A8A-4E06-8609-FA6D90415520}"/>
            </c:ext>
          </c:extLst>
        </c:ser>
        <c:ser>
          <c:idx val="6"/>
          <c:order val="5"/>
          <c:tx>
            <c:strRef>
              <c:f>Kommentarer_Ålder_Umg_2016_2017!$G$50</c:f>
              <c:strCache>
                <c:ptCount val="1"/>
                <c:pt idx="0">
                  <c:v>Umgås mindre ofta med nära anhörig, sällan med vänner </c:v>
                </c:pt>
              </c:strCache>
            </c:strRef>
          </c:tx>
          <c:spPr>
            <a:solidFill>
              <a:srgbClr val="FFCDB9"/>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Kommentarer_Ålder_Umg_2016_2017!$G$64:$G$89</c:f>
              <c:numCache>
                <c:formatCode>0.0</c:formatCode>
                <c:ptCount val="26"/>
                <c:pt idx="0">
                  <c:v>3.1</c:v>
                </c:pt>
                <c:pt idx="1">
                  <c:v>2.7</c:v>
                </c:pt>
                <c:pt idx="3">
                  <c:v>0.4</c:v>
                </c:pt>
                <c:pt idx="4">
                  <c:v>0.8</c:v>
                </c:pt>
                <c:pt idx="6">
                  <c:v>1.7</c:v>
                </c:pt>
                <c:pt idx="7">
                  <c:v>1.1000000000000001</c:v>
                </c:pt>
                <c:pt idx="9">
                  <c:v>3.6</c:v>
                </c:pt>
                <c:pt idx="10">
                  <c:v>2.2000000000000002</c:v>
                </c:pt>
                <c:pt idx="12">
                  <c:v>2.2999999999999998</c:v>
                </c:pt>
                <c:pt idx="13">
                  <c:v>3</c:v>
                </c:pt>
                <c:pt idx="15">
                  <c:v>2.8</c:v>
                </c:pt>
                <c:pt idx="16">
                  <c:v>3.5</c:v>
                </c:pt>
                <c:pt idx="18">
                  <c:v>4.7</c:v>
                </c:pt>
                <c:pt idx="19">
                  <c:v>3.2</c:v>
                </c:pt>
                <c:pt idx="21">
                  <c:v>6.7</c:v>
                </c:pt>
                <c:pt idx="22">
                  <c:v>5</c:v>
                </c:pt>
                <c:pt idx="24">
                  <c:v>10.3</c:v>
                </c:pt>
                <c:pt idx="25">
                  <c:v>5</c:v>
                </c:pt>
              </c:numCache>
            </c:numRef>
          </c:val>
          <c:extLst>
            <c:ext xmlns:c16="http://schemas.microsoft.com/office/drawing/2014/chart" uri="{C3380CC4-5D6E-409C-BE32-E72D297353CC}">
              <c16:uniqueId val="{00000005-1A8A-4E06-8609-FA6D90415520}"/>
            </c:ext>
          </c:extLst>
        </c:ser>
        <c:ser>
          <c:idx val="7"/>
          <c:order val="6"/>
          <c:tx>
            <c:strRef>
              <c:f>Kommentarer_Ålder_Umg_2016_2017!$H$50</c:f>
              <c:strCache>
                <c:ptCount val="1"/>
                <c:pt idx="0">
                  <c:v>Umgås sällan med nära anhörig, ofta med vänner  </c:v>
                </c:pt>
              </c:strCache>
            </c:strRef>
          </c:tx>
          <c:spPr>
            <a:solidFill>
              <a:srgbClr val="FF8C69"/>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Kommentarer_Ålder_Umg_2016_2017!$H$64:$H$89</c:f>
              <c:numCache>
                <c:formatCode>0.0</c:formatCode>
                <c:ptCount val="26"/>
                <c:pt idx="0">
                  <c:v>19.8</c:v>
                </c:pt>
                <c:pt idx="1">
                  <c:v>17.2</c:v>
                </c:pt>
                <c:pt idx="3">
                  <c:v>48.4</c:v>
                </c:pt>
                <c:pt idx="4">
                  <c:v>49.9</c:v>
                </c:pt>
                <c:pt idx="6">
                  <c:v>20.8</c:v>
                </c:pt>
                <c:pt idx="7">
                  <c:v>20.100000000000001</c:v>
                </c:pt>
                <c:pt idx="9">
                  <c:v>20.100000000000001</c:v>
                </c:pt>
                <c:pt idx="10">
                  <c:v>19</c:v>
                </c:pt>
                <c:pt idx="12">
                  <c:v>15.1</c:v>
                </c:pt>
                <c:pt idx="13">
                  <c:v>10.5</c:v>
                </c:pt>
                <c:pt idx="15">
                  <c:v>11.3</c:v>
                </c:pt>
                <c:pt idx="16">
                  <c:v>6.3</c:v>
                </c:pt>
                <c:pt idx="18">
                  <c:v>10.4</c:v>
                </c:pt>
                <c:pt idx="19">
                  <c:v>7.9</c:v>
                </c:pt>
                <c:pt idx="21">
                  <c:v>12</c:v>
                </c:pt>
                <c:pt idx="22">
                  <c:v>9.1</c:v>
                </c:pt>
                <c:pt idx="24">
                  <c:v>12.1</c:v>
                </c:pt>
                <c:pt idx="25">
                  <c:v>13.2</c:v>
                </c:pt>
              </c:numCache>
            </c:numRef>
          </c:val>
          <c:extLst>
            <c:ext xmlns:c16="http://schemas.microsoft.com/office/drawing/2014/chart" uri="{C3380CC4-5D6E-409C-BE32-E72D297353CC}">
              <c16:uniqueId val="{00000006-1A8A-4E06-8609-FA6D90415520}"/>
            </c:ext>
          </c:extLst>
        </c:ser>
        <c:ser>
          <c:idx val="8"/>
          <c:order val="7"/>
          <c:tx>
            <c:strRef>
              <c:f>Kommentarer_Ålder_Umg_2016_2017!$I$50</c:f>
              <c:strCache>
                <c:ptCount val="1"/>
                <c:pt idx="0">
                  <c:v>Umgås sällan med nära anhörig, mindre ofta med vänner  </c:v>
                </c:pt>
              </c:strCache>
            </c:strRef>
          </c:tx>
          <c:spPr>
            <a:solidFill>
              <a:schemeClr val="accent3"/>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Kommentarer_Ålder_Umg_2016_2017!$I$64:$I$89</c:f>
              <c:numCache>
                <c:formatCode>0.0</c:formatCode>
                <c:ptCount val="26"/>
                <c:pt idx="0">
                  <c:v>6.1</c:v>
                </c:pt>
                <c:pt idx="1">
                  <c:v>5.7</c:v>
                </c:pt>
                <c:pt idx="3">
                  <c:v>5.3</c:v>
                </c:pt>
                <c:pt idx="4">
                  <c:v>4.0999999999999996</c:v>
                </c:pt>
                <c:pt idx="6">
                  <c:v>4.7</c:v>
                </c:pt>
                <c:pt idx="7">
                  <c:v>6.1</c:v>
                </c:pt>
                <c:pt idx="9">
                  <c:v>7.5</c:v>
                </c:pt>
                <c:pt idx="10">
                  <c:v>10.199999999999999</c:v>
                </c:pt>
                <c:pt idx="12">
                  <c:v>7.6</c:v>
                </c:pt>
                <c:pt idx="13">
                  <c:v>6.9</c:v>
                </c:pt>
                <c:pt idx="15">
                  <c:v>6.4</c:v>
                </c:pt>
                <c:pt idx="16">
                  <c:v>3.6</c:v>
                </c:pt>
                <c:pt idx="18">
                  <c:v>5.8</c:v>
                </c:pt>
                <c:pt idx="19">
                  <c:v>2.9</c:v>
                </c:pt>
                <c:pt idx="21">
                  <c:v>5.7</c:v>
                </c:pt>
                <c:pt idx="22">
                  <c:v>5.4</c:v>
                </c:pt>
                <c:pt idx="24">
                  <c:v>3.1</c:v>
                </c:pt>
                <c:pt idx="25">
                  <c:v>4.8</c:v>
                </c:pt>
              </c:numCache>
            </c:numRef>
          </c:val>
          <c:extLst>
            <c:ext xmlns:c16="http://schemas.microsoft.com/office/drawing/2014/chart" uri="{C3380CC4-5D6E-409C-BE32-E72D297353CC}">
              <c16:uniqueId val="{00000007-1A8A-4E06-8609-FA6D90415520}"/>
            </c:ext>
          </c:extLst>
        </c:ser>
        <c:ser>
          <c:idx val="1"/>
          <c:order val="8"/>
          <c:tx>
            <c:strRef>
              <c:f>Kommentarer_Ålder_Umg_2016_2017!$J$50</c:f>
              <c:strCache>
                <c:ptCount val="1"/>
                <c:pt idx="0">
                  <c:v>Umgås sällan med nära anhörig, sällan  med vänner  </c:v>
                </c:pt>
              </c:strCache>
            </c:strRef>
          </c:tx>
          <c:spPr>
            <a:solidFill>
              <a:schemeClr val="accent3">
                <a:lumMod val="50000"/>
              </a:schemeClr>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Kommentarer_Ålder_Umg_2016_2017!$J$64:$J$89</c:f>
              <c:numCache>
                <c:formatCode>0.0</c:formatCode>
                <c:ptCount val="26"/>
                <c:pt idx="0">
                  <c:v>3.8</c:v>
                </c:pt>
                <c:pt idx="1">
                  <c:v>3.2</c:v>
                </c:pt>
                <c:pt idx="3">
                  <c:v>2.2999999999999998</c:v>
                </c:pt>
                <c:pt idx="4">
                  <c:v>0.9</c:v>
                </c:pt>
                <c:pt idx="6">
                  <c:v>2.6</c:v>
                </c:pt>
                <c:pt idx="7">
                  <c:v>3.3</c:v>
                </c:pt>
                <c:pt idx="9">
                  <c:v>3.1</c:v>
                </c:pt>
                <c:pt idx="10">
                  <c:v>3.7</c:v>
                </c:pt>
                <c:pt idx="12">
                  <c:v>3.4</c:v>
                </c:pt>
                <c:pt idx="13">
                  <c:v>3.6</c:v>
                </c:pt>
                <c:pt idx="15">
                  <c:v>5.8</c:v>
                </c:pt>
                <c:pt idx="16">
                  <c:v>2.5</c:v>
                </c:pt>
                <c:pt idx="18">
                  <c:v>4.2</c:v>
                </c:pt>
                <c:pt idx="19">
                  <c:v>3.3</c:v>
                </c:pt>
                <c:pt idx="21">
                  <c:v>5.8</c:v>
                </c:pt>
                <c:pt idx="22">
                  <c:v>3.6</c:v>
                </c:pt>
                <c:pt idx="24">
                  <c:v>8.9</c:v>
                </c:pt>
                <c:pt idx="25">
                  <c:v>6.4</c:v>
                </c:pt>
              </c:numCache>
            </c:numRef>
          </c:val>
          <c:extLst>
            <c:ext xmlns:c16="http://schemas.microsoft.com/office/drawing/2014/chart" uri="{C3380CC4-5D6E-409C-BE32-E72D297353CC}">
              <c16:uniqueId val="{00000008-1A8A-4E06-8609-FA6D90415520}"/>
            </c:ext>
          </c:extLst>
        </c:ser>
        <c:dLbls>
          <c:showLegendKey val="0"/>
          <c:showVal val="0"/>
          <c:showCatName val="0"/>
          <c:showSerName val="0"/>
          <c:showPercent val="0"/>
          <c:showBubbleSize val="0"/>
        </c:dLbls>
        <c:gapWidth val="25"/>
        <c:overlap val="100"/>
        <c:axId val="92529024"/>
        <c:axId val="92531328"/>
      </c:barChart>
      <c:catAx>
        <c:axId val="92529024"/>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31328"/>
        <c:crosses val="autoZero"/>
        <c:auto val="1"/>
        <c:lblAlgn val="ctr"/>
        <c:lblOffset val="100"/>
        <c:noMultiLvlLbl val="0"/>
      </c:catAx>
      <c:valAx>
        <c:axId val="92531328"/>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29024"/>
        <c:crosses val="max"/>
        <c:crossBetween val="between"/>
      </c:valAx>
    </c:plotArea>
    <c:legend>
      <c:legendPos val="r"/>
      <c:layout>
        <c:manualLayout>
          <c:xMode val="edge"/>
          <c:yMode val="edge"/>
          <c:x val="1.4190922763868E-2"/>
          <c:y val="0.7450230994031718"/>
          <c:w val="0.96671193488454388"/>
          <c:h val="0.19641701682787654"/>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anose="020B0604020202020204" pitchFamily="34" charset="0"/>
                <a:cs typeface="Arial" panose="020B0604020202020204" pitchFamily="34" charset="0"/>
              </a:defRPr>
            </a:pPr>
            <a:r>
              <a:rPr lang="sv-SE" sz="1000" b="1" i="0" baseline="0">
                <a:effectLst/>
                <a:latin typeface="Arial" panose="020B0604020202020204" pitchFamily="34" charset="0"/>
                <a:cs typeface="Arial" panose="020B0604020202020204" pitchFamily="34" charset="0"/>
              </a:rPr>
              <a:t>Diagram 8.2. Fördelning av olika kategorier av umgänge med nära anhöriga (föräldrar, barn, syskon) och andra släktningar, vänner och bekanta för personer i olika åldersgrupper. </a:t>
            </a:r>
            <a:r>
              <a:rPr lang="sv-SE" sz="1000" b="1" i="0" baseline="0">
                <a:solidFill>
                  <a:schemeClr val="tx2"/>
                </a:solidFill>
                <a:effectLst/>
                <a:latin typeface="Arial" panose="020B0604020202020204" pitchFamily="34" charset="0"/>
                <a:cs typeface="Arial" panose="020B0604020202020204" pitchFamily="34" charset="0"/>
              </a:rPr>
              <a:t>Endast ofta-kategorier</a:t>
            </a:r>
            <a:r>
              <a:rPr lang="sv-SE" sz="1000" b="1" i="0" baseline="0">
                <a:effectLst/>
                <a:latin typeface="Arial" panose="020B0604020202020204" pitchFamily="34" charset="0"/>
                <a:cs typeface="Arial" panose="020B0604020202020204" pitchFamily="34" charset="0"/>
              </a:rPr>
              <a:t>. Män och kvinnor 16 år och äldre 2016-2017</a:t>
            </a:r>
            <a:r>
              <a:rPr lang="sv-SE" sz="1000" b="1" i="0" u="none" strike="noStrike" baseline="0">
                <a:effectLst/>
                <a:latin typeface="Arial" panose="020B0604020202020204" pitchFamily="34" charset="0"/>
                <a:cs typeface="Arial" panose="020B0604020202020204" pitchFamily="34" charset="0"/>
              </a:rPr>
              <a:t>. Procent</a:t>
            </a:r>
            <a:endParaRPr lang="sv-SE" sz="1000">
              <a:effectLst/>
              <a:latin typeface="Arial" panose="020B0604020202020204" pitchFamily="34" charset="0"/>
              <a:cs typeface="Arial" panose="020B0604020202020204" pitchFamily="34" charset="0"/>
            </a:endParaRPr>
          </a:p>
        </c:rich>
      </c:tx>
      <c:layout>
        <c:manualLayout>
          <c:xMode val="edge"/>
          <c:yMode val="edge"/>
          <c:x val="0.14270591878262409"/>
          <c:y val="1.991402334719385E-2"/>
        </c:manualLayout>
      </c:layout>
      <c:overlay val="1"/>
    </c:title>
    <c:autoTitleDeleted val="0"/>
    <c:plotArea>
      <c:layout>
        <c:manualLayout>
          <c:layoutTarget val="inner"/>
          <c:xMode val="edge"/>
          <c:yMode val="edge"/>
          <c:x val="0.19643398507770798"/>
          <c:y val="0.11938957685582521"/>
          <c:w val="0.74694255212480465"/>
          <c:h val="0.67163797628744681"/>
        </c:manualLayout>
      </c:layout>
      <c:barChart>
        <c:barDir val="bar"/>
        <c:grouping val="percentStacked"/>
        <c:varyColors val="0"/>
        <c:ser>
          <c:idx val="0"/>
          <c:order val="0"/>
          <c:tx>
            <c:strRef>
              <c:f>Kommentarer_Ålder_Umg_2016_2017!$B$130</c:f>
              <c:strCache>
                <c:ptCount val="1"/>
                <c:pt idx="0">
                  <c:v>Umgås ofta med nära anhörig, ofta med vänner </c:v>
                </c:pt>
              </c:strCache>
            </c:strRef>
          </c:tx>
          <c:spPr>
            <a:solidFill>
              <a:schemeClr val="accent5">
                <a:lumMod val="75000"/>
              </a:schemeClr>
            </a:solidFill>
            <a:ln w="12700" cap="flat" cmpd="sng" algn="ctr">
              <a:solidFill>
                <a:schemeClr val="tx1"/>
              </a:solidFill>
              <a:prstDash val="solid"/>
            </a:ln>
            <a:effectLst/>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Kommentarer_Ålder_Umg_2016_2017!$B$64:$B$89</c:f>
              <c:numCache>
                <c:formatCode>0.0</c:formatCode>
                <c:ptCount val="26"/>
                <c:pt idx="0">
                  <c:v>28.2</c:v>
                </c:pt>
                <c:pt idx="1">
                  <c:v>31</c:v>
                </c:pt>
                <c:pt idx="3">
                  <c:v>21.4</c:v>
                </c:pt>
                <c:pt idx="4">
                  <c:v>21.4</c:v>
                </c:pt>
                <c:pt idx="6">
                  <c:v>32.700000000000003</c:v>
                </c:pt>
                <c:pt idx="7">
                  <c:v>35.200000000000003</c:v>
                </c:pt>
                <c:pt idx="9">
                  <c:v>26.6</c:v>
                </c:pt>
                <c:pt idx="10">
                  <c:v>25</c:v>
                </c:pt>
                <c:pt idx="12">
                  <c:v>28</c:v>
                </c:pt>
                <c:pt idx="13">
                  <c:v>31.8</c:v>
                </c:pt>
                <c:pt idx="15">
                  <c:v>34.4</c:v>
                </c:pt>
                <c:pt idx="16">
                  <c:v>35.1</c:v>
                </c:pt>
                <c:pt idx="18">
                  <c:v>29</c:v>
                </c:pt>
                <c:pt idx="19">
                  <c:v>36.9</c:v>
                </c:pt>
                <c:pt idx="21">
                  <c:v>24.4</c:v>
                </c:pt>
                <c:pt idx="22">
                  <c:v>32.4</c:v>
                </c:pt>
                <c:pt idx="24">
                  <c:v>17.5</c:v>
                </c:pt>
                <c:pt idx="25">
                  <c:v>25</c:v>
                </c:pt>
              </c:numCache>
            </c:numRef>
          </c:val>
          <c:extLst>
            <c:ext xmlns:c16="http://schemas.microsoft.com/office/drawing/2014/chart" uri="{C3380CC4-5D6E-409C-BE32-E72D297353CC}">
              <c16:uniqueId val="{00000000-41CD-4984-B622-D70CEC1C8CB4}"/>
            </c:ext>
          </c:extLst>
        </c:ser>
        <c:ser>
          <c:idx val="2"/>
          <c:order val="1"/>
          <c:tx>
            <c:strRef>
              <c:f>Kommentarer_Ålder_Umg_2016_2017!$C$130</c:f>
              <c:strCache>
                <c:ptCount val="1"/>
                <c:pt idx="0">
                  <c:v>Umgås ofta med nära anhörig, mindre ofta med vänner </c:v>
                </c:pt>
              </c:strCache>
            </c:strRef>
          </c:tx>
          <c:spPr>
            <a:solidFill>
              <a:schemeClr val="accent5"/>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Kommentarer_Ålder_Umg_2016_2017!$C$64:$C$89</c:f>
              <c:numCache>
                <c:formatCode>0.0</c:formatCode>
                <c:ptCount val="26"/>
                <c:pt idx="0">
                  <c:v>12</c:v>
                </c:pt>
                <c:pt idx="1">
                  <c:v>14.6</c:v>
                </c:pt>
                <c:pt idx="3">
                  <c:v>3.6</c:v>
                </c:pt>
                <c:pt idx="4">
                  <c:v>3.6</c:v>
                </c:pt>
                <c:pt idx="6">
                  <c:v>10.3</c:v>
                </c:pt>
                <c:pt idx="7">
                  <c:v>9.8000000000000007</c:v>
                </c:pt>
                <c:pt idx="9">
                  <c:v>10.1</c:v>
                </c:pt>
                <c:pt idx="10">
                  <c:v>14.2</c:v>
                </c:pt>
                <c:pt idx="12">
                  <c:v>13.8</c:v>
                </c:pt>
                <c:pt idx="13">
                  <c:v>16.100000000000001</c:v>
                </c:pt>
                <c:pt idx="15">
                  <c:v>16.899999999999999</c:v>
                </c:pt>
                <c:pt idx="16">
                  <c:v>22.2</c:v>
                </c:pt>
                <c:pt idx="18">
                  <c:v>14.9</c:v>
                </c:pt>
                <c:pt idx="19">
                  <c:v>19.100000000000001</c:v>
                </c:pt>
                <c:pt idx="21">
                  <c:v>16.8</c:v>
                </c:pt>
                <c:pt idx="22">
                  <c:v>16.8</c:v>
                </c:pt>
                <c:pt idx="24">
                  <c:v>11.3</c:v>
                </c:pt>
                <c:pt idx="25">
                  <c:v>16.5</c:v>
                </c:pt>
              </c:numCache>
            </c:numRef>
          </c:val>
          <c:extLst>
            <c:ext xmlns:c16="http://schemas.microsoft.com/office/drawing/2014/chart" uri="{C3380CC4-5D6E-409C-BE32-E72D297353CC}">
              <c16:uniqueId val="{00000001-41CD-4984-B622-D70CEC1C8CB4}"/>
            </c:ext>
          </c:extLst>
        </c:ser>
        <c:ser>
          <c:idx val="3"/>
          <c:order val="2"/>
          <c:tx>
            <c:strRef>
              <c:f>Kommentarer_Ålder_Umg_2016_2017!$D$130</c:f>
              <c:strCache>
                <c:ptCount val="1"/>
                <c:pt idx="0">
                  <c:v>Umgås ofta med nära anhörig, sällan med vänner </c:v>
                </c:pt>
              </c:strCache>
            </c:strRef>
          </c:tx>
          <c:spPr>
            <a:solidFill>
              <a:srgbClr val="B4E6FD"/>
            </a:solidFill>
            <a:ln w="12700">
              <a:solidFill>
                <a:schemeClr val="tx1"/>
              </a:solid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Kommentarer_Ålder_Umg_2016_2017!$D$64:$D$89</c:f>
              <c:numCache>
                <c:formatCode>0.0</c:formatCode>
                <c:ptCount val="26"/>
                <c:pt idx="0">
                  <c:v>4.2</c:v>
                </c:pt>
                <c:pt idx="1">
                  <c:v>4</c:v>
                </c:pt>
                <c:pt idx="3">
                  <c:v>0.6</c:v>
                </c:pt>
                <c:pt idx="4">
                  <c:v>0.2</c:v>
                </c:pt>
                <c:pt idx="6">
                  <c:v>2.2000000000000002</c:v>
                </c:pt>
                <c:pt idx="7">
                  <c:v>1.4</c:v>
                </c:pt>
                <c:pt idx="9">
                  <c:v>3.3</c:v>
                </c:pt>
                <c:pt idx="10">
                  <c:v>1.6</c:v>
                </c:pt>
                <c:pt idx="12">
                  <c:v>3.2</c:v>
                </c:pt>
                <c:pt idx="13">
                  <c:v>3.3</c:v>
                </c:pt>
                <c:pt idx="15">
                  <c:v>5.5</c:v>
                </c:pt>
                <c:pt idx="16">
                  <c:v>6.2</c:v>
                </c:pt>
                <c:pt idx="18">
                  <c:v>7.6</c:v>
                </c:pt>
                <c:pt idx="19">
                  <c:v>5.7</c:v>
                </c:pt>
                <c:pt idx="21">
                  <c:v>6.2</c:v>
                </c:pt>
                <c:pt idx="22">
                  <c:v>8.4</c:v>
                </c:pt>
                <c:pt idx="24">
                  <c:v>18.5</c:v>
                </c:pt>
                <c:pt idx="25">
                  <c:v>14.7</c:v>
                </c:pt>
              </c:numCache>
            </c:numRef>
          </c:val>
          <c:extLst>
            <c:ext xmlns:c16="http://schemas.microsoft.com/office/drawing/2014/chart" uri="{C3380CC4-5D6E-409C-BE32-E72D297353CC}">
              <c16:uniqueId val="{00000002-41CD-4984-B622-D70CEC1C8CB4}"/>
            </c:ext>
          </c:extLst>
        </c:ser>
        <c:ser>
          <c:idx val="4"/>
          <c:order val="3"/>
          <c:tx>
            <c:strRef>
              <c:f>Kommentarer_Ålder_Umg_2016_2017!$E$130</c:f>
              <c:strCache>
                <c:ptCount val="1"/>
                <c:pt idx="0">
                  <c:v>Umgås mindre ofta med nära anhörig,  ofta med vänner </c:v>
                </c:pt>
              </c:strCache>
            </c:strRef>
          </c:tx>
          <c:spPr>
            <a:solidFill>
              <a:schemeClr val="accent4"/>
            </a:solidFill>
            <a:ln w="12700">
              <a:solidFill>
                <a:schemeClr val="tx1"/>
              </a:solid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Kommentarer_Ålder_Umg_2016_2017!$E$64:$E$89</c:f>
              <c:numCache>
                <c:formatCode>0.0</c:formatCode>
                <c:ptCount val="26"/>
                <c:pt idx="0">
                  <c:v>15.4</c:v>
                </c:pt>
                <c:pt idx="1">
                  <c:v>14.9</c:v>
                </c:pt>
                <c:pt idx="3">
                  <c:v>16.3</c:v>
                </c:pt>
                <c:pt idx="4">
                  <c:v>15.6</c:v>
                </c:pt>
                <c:pt idx="6">
                  <c:v>19.100000000000001</c:v>
                </c:pt>
                <c:pt idx="7">
                  <c:v>17.7</c:v>
                </c:pt>
                <c:pt idx="9">
                  <c:v>18</c:v>
                </c:pt>
                <c:pt idx="10">
                  <c:v>16.899999999999999</c:v>
                </c:pt>
                <c:pt idx="12">
                  <c:v>16.899999999999999</c:v>
                </c:pt>
                <c:pt idx="13">
                  <c:v>15.2</c:v>
                </c:pt>
                <c:pt idx="15">
                  <c:v>10</c:v>
                </c:pt>
                <c:pt idx="16">
                  <c:v>12</c:v>
                </c:pt>
                <c:pt idx="18">
                  <c:v>12.8</c:v>
                </c:pt>
                <c:pt idx="19">
                  <c:v>14.5</c:v>
                </c:pt>
                <c:pt idx="21">
                  <c:v>12.9</c:v>
                </c:pt>
                <c:pt idx="22">
                  <c:v>12.6</c:v>
                </c:pt>
                <c:pt idx="24">
                  <c:v>10.199999999999999</c:v>
                </c:pt>
                <c:pt idx="25">
                  <c:v>9.9</c:v>
                </c:pt>
              </c:numCache>
            </c:numRef>
          </c:val>
          <c:extLst>
            <c:ext xmlns:c16="http://schemas.microsoft.com/office/drawing/2014/chart" uri="{C3380CC4-5D6E-409C-BE32-E72D297353CC}">
              <c16:uniqueId val="{00000003-41CD-4984-B622-D70CEC1C8CB4}"/>
            </c:ext>
          </c:extLst>
        </c:ser>
        <c:ser>
          <c:idx val="7"/>
          <c:order val="4"/>
          <c:tx>
            <c:strRef>
              <c:f>Kommentarer_Ålder_Umg_2016_2017!$H$130</c:f>
              <c:strCache>
                <c:ptCount val="1"/>
                <c:pt idx="0">
                  <c:v>Umgås sällan med nära anhörig, ofta med vänner  </c:v>
                </c:pt>
              </c:strCache>
            </c:strRef>
          </c:tx>
          <c:spPr>
            <a:solidFill>
              <a:srgbClr val="FF8C69"/>
            </a:solidFill>
            <a:ln w="12700">
              <a:solidFill>
                <a:schemeClr val="tx1"/>
              </a:solid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Kommentarer_Ålder_Umg_2016_2017!$H$64:$H$89</c:f>
              <c:numCache>
                <c:formatCode>0.0</c:formatCode>
                <c:ptCount val="26"/>
                <c:pt idx="0">
                  <c:v>19.8</c:v>
                </c:pt>
                <c:pt idx="1">
                  <c:v>17.2</c:v>
                </c:pt>
                <c:pt idx="3">
                  <c:v>48.4</c:v>
                </c:pt>
                <c:pt idx="4">
                  <c:v>49.9</c:v>
                </c:pt>
                <c:pt idx="6">
                  <c:v>20.8</c:v>
                </c:pt>
                <c:pt idx="7">
                  <c:v>20.100000000000001</c:v>
                </c:pt>
                <c:pt idx="9">
                  <c:v>20.100000000000001</c:v>
                </c:pt>
                <c:pt idx="10">
                  <c:v>19</c:v>
                </c:pt>
                <c:pt idx="12">
                  <c:v>15.1</c:v>
                </c:pt>
                <c:pt idx="13">
                  <c:v>10.5</c:v>
                </c:pt>
                <c:pt idx="15">
                  <c:v>11.3</c:v>
                </c:pt>
                <c:pt idx="16">
                  <c:v>6.3</c:v>
                </c:pt>
                <c:pt idx="18">
                  <c:v>10.4</c:v>
                </c:pt>
                <c:pt idx="19">
                  <c:v>7.9</c:v>
                </c:pt>
                <c:pt idx="21">
                  <c:v>12</c:v>
                </c:pt>
                <c:pt idx="22">
                  <c:v>9.1</c:v>
                </c:pt>
                <c:pt idx="24">
                  <c:v>12.1</c:v>
                </c:pt>
                <c:pt idx="25">
                  <c:v>13.2</c:v>
                </c:pt>
              </c:numCache>
            </c:numRef>
          </c:val>
          <c:extLst>
            <c:ext xmlns:c16="http://schemas.microsoft.com/office/drawing/2014/chart" uri="{C3380CC4-5D6E-409C-BE32-E72D297353CC}">
              <c16:uniqueId val="{00000006-41CD-4984-B622-D70CEC1C8CB4}"/>
            </c:ext>
          </c:extLst>
        </c:ser>
        <c:ser>
          <c:idx val="5"/>
          <c:order val="5"/>
          <c:tx>
            <c:strRef>
              <c:f>Kommentarer_Ålder_Umg_2016_2017!$F$130</c:f>
              <c:strCache>
                <c:ptCount val="1"/>
              </c:strCache>
            </c:strRef>
          </c:tx>
          <c:spPr>
            <a:noFill/>
            <a:ln w="12700">
              <a:noFill/>
              <a:prstDash val="solid"/>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Kommentarer_Ålder_Umg_2016_2017!$F$64:$F$89</c:f>
              <c:numCache>
                <c:formatCode>0.0</c:formatCode>
                <c:ptCount val="26"/>
                <c:pt idx="0">
                  <c:v>7.4</c:v>
                </c:pt>
                <c:pt idx="1">
                  <c:v>6.8</c:v>
                </c:pt>
                <c:pt idx="3">
                  <c:v>1.7</c:v>
                </c:pt>
                <c:pt idx="4">
                  <c:v>3.5</c:v>
                </c:pt>
                <c:pt idx="6">
                  <c:v>6</c:v>
                </c:pt>
                <c:pt idx="7">
                  <c:v>5.3</c:v>
                </c:pt>
                <c:pt idx="9">
                  <c:v>7.9</c:v>
                </c:pt>
                <c:pt idx="10">
                  <c:v>7.3</c:v>
                </c:pt>
                <c:pt idx="12">
                  <c:v>9.6</c:v>
                </c:pt>
                <c:pt idx="13">
                  <c:v>9.6</c:v>
                </c:pt>
                <c:pt idx="15">
                  <c:v>6.9</c:v>
                </c:pt>
                <c:pt idx="16">
                  <c:v>8.5</c:v>
                </c:pt>
                <c:pt idx="18">
                  <c:v>10.9</c:v>
                </c:pt>
                <c:pt idx="19">
                  <c:v>6.5</c:v>
                </c:pt>
                <c:pt idx="21">
                  <c:v>9.5</c:v>
                </c:pt>
                <c:pt idx="22">
                  <c:v>6.7</c:v>
                </c:pt>
                <c:pt idx="24">
                  <c:v>8.1999999999999993</c:v>
                </c:pt>
                <c:pt idx="25">
                  <c:v>4.5999999999999996</c:v>
                </c:pt>
              </c:numCache>
            </c:numRef>
          </c:val>
          <c:extLst>
            <c:ext xmlns:c16="http://schemas.microsoft.com/office/drawing/2014/chart" uri="{C3380CC4-5D6E-409C-BE32-E72D297353CC}">
              <c16:uniqueId val="{00000004-41CD-4984-B622-D70CEC1C8CB4}"/>
            </c:ext>
          </c:extLst>
        </c:ser>
        <c:ser>
          <c:idx val="6"/>
          <c:order val="6"/>
          <c:tx>
            <c:strRef>
              <c:f>Kommentarer_Ålder_Umg_2016_2017!$G$130</c:f>
              <c:strCache>
                <c:ptCount val="1"/>
              </c:strCache>
            </c:strRef>
          </c:tx>
          <c:spPr>
            <a:noFill/>
            <a:ln w="12700">
              <a:no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Kommentarer_Ålder_Umg_2016_2017!$G$64:$G$89</c:f>
              <c:numCache>
                <c:formatCode>0.0</c:formatCode>
                <c:ptCount val="26"/>
                <c:pt idx="0">
                  <c:v>3.1</c:v>
                </c:pt>
                <c:pt idx="1">
                  <c:v>2.7</c:v>
                </c:pt>
                <c:pt idx="3">
                  <c:v>0.4</c:v>
                </c:pt>
                <c:pt idx="4">
                  <c:v>0.8</c:v>
                </c:pt>
                <c:pt idx="6">
                  <c:v>1.7</c:v>
                </c:pt>
                <c:pt idx="7">
                  <c:v>1.1000000000000001</c:v>
                </c:pt>
                <c:pt idx="9">
                  <c:v>3.6</c:v>
                </c:pt>
                <c:pt idx="10">
                  <c:v>2.2000000000000002</c:v>
                </c:pt>
                <c:pt idx="12">
                  <c:v>2.2999999999999998</c:v>
                </c:pt>
                <c:pt idx="13">
                  <c:v>3</c:v>
                </c:pt>
                <c:pt idx="15">
                  <c:v>2.8</c:v>
                </c:pt>
                <c:pt idx="16">
                  <c:v>3.5</c:v>
                </c:pt>
                <c:pt idx="18">
                  <c:v>4.7</c:v>
                </c:pt>
                <c:pt idx="19">
                  <c:v>3.2</c:v>
                </c:pt>
                <c:pt idx="21">
                  <c:v>6.7</c:v>
                </c:pt>
                <c:pt idx="22">
                  <c:v>5</c:v>
                </c:pt>
                <c:pt idx="24">
                  <c:v>10.3</c:v>
                </c:pt>
                <c:pt idx="25">
                  <c:v>5</c:v>
                </c:pt>
              </c:numCache>
            </c:numRef>
          </c:val>
          <c:extLst>
            <c:ext xmlns:c16="http://schemas.microsoft.com/office/drawing/2014/chart" uri="{C3380CC4-5D6E-409C-BE32-E72D297353CC}">
              <c16:uniqueId val="{00000005-41CD-4984-B622-D70CEC1C8CB4}"/>
            </c:ext>
          </c:extLst>
        </c:ser>
        <c:ser>
          <c:idx val="8"/>
          <c:order val="7"/>
          <c:tx>
            <c:strRef>
              <c:f>Kommentarer_Ålder_Umg_2016_2017!$I$130</c:f>
              <c:strCache>
                <c:ptCount val="1"/>
              </c:strCache>
            </c:strRef>
          </c:tx>
          <c:spPr>
            <a:noFill/>
            <a:ln w="12700">
              <a:no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Kommentarer_Ålder_Umg_2016_2017!$I$64:$I$89</c:f>
              <c:numCache>
                <c:formatCode>0.0</c:formatCode>
                <c:ptCount val="26"/>
                <c:pt idx="0">
                  <c:v>6.1</c:v>
                </c:pt>
                <c:pt idx="1">
                  <c:v>5.7</c:v>
                </c:pt>
                <c:pt idx="3">
                  <c:v>5.3</c:v>
                </c:pt>
                <c:pt idx="4">
                  <c:v>4.0999999999999996</c:v>
                </c:pt>
                <c:pt idx="6">
                  <c:v>4.7</c:v>
                </c:pt>
                <c:pt idx="7">
                  <c:v>6.1</c:v>
                </c:pt>
                <c:pt idx="9">
                  <c:v>7.5</c:v>
                </c:pt>
                <c:pt idx="10">
                  <c:v>10.199999999999999</c:v>
                </c:pt>
                <c:pt idx="12">
                  <c:v>7.6</c:v>
                </c:pt>
                <c:pt idx="13">
                  <c:v>6.9</c:v>
                </c:pt>
                <c:pt idx="15">
                  <c:v>6.4</c:v>
                </c:pt>
                <c:pt idx="16">
                  <c:v>3.6</c:v>
                </c:pt>
                <c:pt idx="18">
                  <c:v>5.8</c:v>
                </c:pt>
                <c:pt idx="19">
                  <c:v>2.9</c:v>
                </c:pt>
                <c:pt idx="21">
                  <c:v>5.7</c:v>
                </c:pt>
                <c:pt idx="22">
                  <c:v>5.4</c:v>
                </c:pt>
                <c:pt idx="24">
                  <c:v>3.1</c:v>
                </c:pt>
                <c:pt idx="25">
                  <c:v>4.8</c:v>
                </c:pt>
              </c:numCache>
            </c:numRef>
          </c:val>
          <c:extLst>
            <c:ext xmlns:c16="http://schemas.microsoft.com/office/drawing/2014/chart" uri="{C3380CC4-5D6E-409C-BE32-E72D297353CC}">
              <c16:uniqueId val="{00000007-41CD-4984-B622-D70CEC1C8CB4}"/>
            </c:ext>
          </c:extLst>
        </c:ser>
        <c:ser>
          <c:idx val="1"/>
          <c:order val="8"/>
          <c:tx>
            <c:strRef>
              <c:f>Kommentarer_Ålder_Umg_2016_2017!$J$130</c:f>
              <c:strCache>
                <c:ptCount val="1"/>
              </c:strCache>
            </c:strRef>
          </c:tx>
          <c:spPr>
            <a:noFill/>
            <a:ln w="12700">
              <a:noFill/>
            </a:ln>
          </c:spPr>
          <c:invertIfNegative val="0"/>
          <c:cat>
            <c:strRef>
              <c:f>Kommentarer_Ålder_Umg_2016_2017!$A$64:$A$89</c:f>
              <c:strCache>
                <c:ptCount val="26"/>
                <c:pt idx="0">
                  <c:v>16+ år   Män</c:v>
                </c:pt>
                <c:pt idx="1">
                  <c:v>               Kvinnor</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Kommentarer_Ålder_Umg_2016_2017!$J$64:$J$89</c:f>
              <c:numCache>
                <c:formatCode>0.0</c:formatCode>
                <c:ptCount val="26"/>
                <c:pt idx="0">
                  <c:v>3.8</c:v>
                </c:pt>
                <c:pt idx="1">
                  <c:v>3.2</c:v>
                </c:pt>
                <c:pt idx="3">
                  <c:v>2.2999999999999998</c:v>
                </c:pt>
                <c:pt idx="4">
                  <c:v>0.9</c:v>
                </c:pt>
                <c:pt idx="6">
                  <c:v>2.6</c:v>
                </c:pt>
                <c:pt idx="7">
                  <c:v>3.3</c:v>
                </c:pt>
                <c:pt idx="9">
                  <c:v>3.1</c:v>
                </c:pt>
                <c:pt idx="10">
                  <c:v>3.7</c:v>
                </c:pt>
                <c:pt idx="12">
                  <c:v>3.4</c:v>
                </c:pt>
                <c:pt idx="13">
                  <c:v>3.6</c:v>
                </c:pt>
                <c:pt idx="15">
                  <c:v>5.8</c:v>
                </c:pt>
                <c:pt idx="16">
                  <c:v>2.5</c:v>
                </c:pt>
                <c:pt idx="18">
                  <c:v>4.2</c:v>
                </c:pt>
                <c:pt idx="19">
                  <c:v>3.3</c:v>
                </c:pt>
                <c:pt idx="21">
                  <c:v>5.8</c:v>
                </c:pt>
                <c:pt idx="22">
                  <c:v>3.6</c:v>
                </c:pt>
                <c:pt idx="24">
                  <c:v>8.9</c:v>
                </c:pt>
                <c:pt idx="25">
                  <c:v>6.4</c:v>
                </c:pt>
              </c:numCache>
            </c:numRef>
          </c:val>
          <c:extLst>
            <c:ext xmlns:c16="http://schemas.microsoft.com/office/drawing/2014/chart" uri="{C3380CC4-5D6E-409C-BE32-E72D297353CC}">
              <c16:uniqueId val="{00000008-41CD-4984-B622-D70CEC1C8CB4}"/>
            </c:ext>
          </c:extLst>
        </c:ser>
        <c:dLbls>
          <c:showLegendKey val="0"/>
          <c:showVal val="0"/>
          <c:showCatName val="0"/>
          <c:showSerName val="0"/>
          <c:showPercent val="0"/>
          <c:showBubbleSize val="0"/>
        </c:dLbls>
        <c:gapWidth val="25"/>
        <c:overlap val="100"/>
        <c:axId val="92529024"/>
        <c:axId val="92531328"/>
      </c:barChart>
      <c:catAx>
        <c:axId val="92529024"/>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31328"/>
        <c:crosses val="autoZero"/>
        <c:auto val="1"/>
        <c:lblAlgn val="ctr"/>
        <c:lblOffset val="100"/>
        <c:noMultiLvlLbl val="0"/>
      </c:catAx>
      <c:valAx>
        <c:axId val="92531328"/>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29024"/>
        <c:crosses val="max"/>
        <c:crossBetween val="between"/>
      </c:valAx>
    </c:plotArea>
    <c:legend>
      <c:legendPos val="r"/>
      <c:layout>
        <c:manualLayout>
          <c:xMode val="edge"/>
          <c:yMode val="edge"/>
          <c:x val="4.3401645495442327E-3"/>
          <c:y val="0.83513802154041072"/>
          <c:w val="0.96671193488454388"/>
          <c:h val="0.12084568739252421"/>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sv-SE" sz="1000">
                <a:latin typeface="Arial" panose="020B0604020202020204" pitchFamily="34" charset="0"/>
                <a:cs typeface="Arial" panose="020B0604020202020204" pitchFamily="34" charset="0"/>
              </a:rPr>
              <a:t>Diagram 8.1.a. </a:t>
            </a:r>
            <a:r>
              <a:rPr lang="sv-SE" sz="1000" b="1" i="0" u="none" strike="noStrike" baseline="0">
                <a:effectLst/>
                <a:latin typeface="Arial" panose="020B0604020202020204" pitchFamily="34" charset="0"/>
                <a:cs typeface="Arial" panose="020B0604020202020204" pitchFamily="34" charset="0"/>
              </a:rPr>
              <a:t>Fördelning av olika kategorier av umgänge med nära anhöriga (föräldrar, barn, syskon) och andra släktingar, vänner och bekanta för personer i olika åldersgrupper</a:t>
            </a:r>
            <a:r>
              <a:rPr lang="sv-SE" sz="1000">
                <a:latin typeface="Arial" panose="020B0604020202020204" pitchFamily="34" charset="0"/>
                <a:cs typeface="Arial" panose="020B0604020202020204" pitchFamily="34" charset="0"/>
              </a:rPr>
              <a:t>. Män och kvinnor 16 år och äldre 2012-2013. Procent</a:t>
            </a:r>
          </a:p>
        </c:rich>
      </c:tx>
      <c:layout>
        <c:manualLayout>
          <c:xMode val="edge"/>
          <c:yMode val="edge"/>
          <c:x val="0.14270591878262409"/>
          <c:y val="1.991402334719385E-2"/>
        </c:manualLayout>
      </c:layout>
      <c:overlay val="1"/>
    </c:title>
    <c:autoTitleDeleted val="0"/>
    <c:plotArea>
      <c:layout>
        <c:manualLayout>
          <c:layoutTarget val="inner"/>
          <c:xMode val="edge"/>
          <c:yMode val="edge"/>
          <c:x val="0.19643398507770798"/>
          <c:y val="0.11938957685582521"/>
          <c:w val="0.74694255212480465"/>
          <c:h val="0.58704030522622175"/>
        </c:manualLayout>
      </c:layout>
      <c:barChart>
        <c:barDir val="bar"/>
        <c:grouping val="percentStacked"/>
        <c:varyColors val="0"/>
        <c:ser>
          <c:idx val="0"/>
          <c:order val="0"/>
          <c:tx>
            <c:strRef>
              <c:f>Kommentarer_Ålder_Umg_2012_2013!$B$51</c:f>
              <c:strCache>
                <c:ptCount val="1"/>
                <c:pt idx="0">
                  <c:v>Umgås ofta med nära anhörig,
 ofta med vänner </c:v>
                </c:pt>
              </c:strCache>
            </c:strRef>
          </c:tx>
          <c:spPr>
            <a:solidFill>
              <a:srgbClr val="0493AC"/>
            </a:solidFill>
            <a:ln w="12700" cap="flat" cmpd="sng" algn="ctr">
              <a:solidFill>
                <a:schemeClr val="tx1"/>
              </a:solidFill>
              <a:prstDash val="solid"/>
            </a:ln>
            <a:effectLst/>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Kommentarer_Ålder_Umg_2012_2013!$B$65:$B$90</c:f>
              <c:numCache>
                <c:formatCode>0.0</c:formatCode>
                <c:ptCount val="26"/>
                <c:pt idx="0">
                  <c:v>30.3</c:v>
                </c:pt>
                <c:pt idx="1">
                  <c:v>30.5</c:v>
                </c:pt>
                <c:pt idx="3">
                  <c:v>27.7</c:v>
                </c:pt>
                <c:pt idx="4">
                  <c:v>29.5</c:v>
                </c:pt>
                <c:pt idx="6">
                  <c:v>41.1</c:v>
                </c:pt>
                <c:pt idx="7">
                  <c:v>38</c:v>
                </c:pt>
                <c:pt idx="9">
                  <c:v>29.7</c:v>
                </c:pt>
                <c:pt idx="10">
                  <c:v>26.5</c:v>
                </c:pt>
                <c:pt idx="12">
                  <c:v>30.8</c:v>
                </c:pt>
                <c:pt idx="13">
                  <c:v>30</c:v>
                </c:pt>
                <c:pt idx="15">
                  <c:v>28.7</c:v>
                </c:pt>
                <c:pt idx="16">
                  <c:v>31.3</c:v>
                </c:pt>
                <c:pt idx="18">
                  <c:v>27.5</c:v>
                </c:pt>
                <c:pt idx="19">
                  <c:v>30.8</c:v>
                </c:pt>
                <c:pt idx="21">
                  <c:v>23.4</c:v>
                </c:pt>
                <c:pt idx="22">
                  <c:v>28.9</c:v>
                </c:pt>
                <c:pt idx="24">
                  <c:v>18.5</c:v>
                </c:pt>
                <c:pt idx="25">
                  <c:v>23.2</c:v>
                </c:pt>
              </c:numCache>
            </c:numRef>
          </c:val>
          <c:extLst>
            <c:ext xmlns:c16="http://schemas.microsoft.com/office/drawing/2014/chart" uri="{C3380CC4-5D6E-409C-BE32-E72D297353CC}">
              <c16:uniqueId val="{00000000-C769-4461-8436-06A00C53008A}"/>
            </c:ext>
          </c:extLst>
        </c:ser>
        <c:ser>
          <c:idx val="2"/>
          <c:order val="1"/>
          <c:tx>
            <c:strRef>
              <c:f>Kommentarer_Ålder_Umg_2012_2013!$C$51</c:f>
              <c:strCache>
                <c:ptCount val="1"/>
                <c:pt idx="0">
                  <c:v>Umgås ofta med nära anhörig, 
mindre ofta med vänner </c:v>
                </c:pt>
              </c:strCache>
            </c:strRef>
          </c:tx>
          <c:spPr>
            <a:solidFill>
              <a:srgbClr val="4FB4C5"/>
            </a:solidFill>
            <a:ln w="12700">
              <a:solidFill>
                <a:schemeClr val="tx1"/>
              </a:solidFill>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Kommentarer_Ålder_Umg_2012_2013!$C$65:$C$90</c:f>
              <c:numCache>
                <c:formatCode>0.0</c:formatCode>
                <c:ptCount val="26"/>
                <c:pt idx="0">
                  <c:v>12.5</c:v>
                </c:pt>
                <c:pt idx="1">
                  <c:v>15.1</c:v>
                </c:pt>
                <c:pt idx="3">
                  <c:v>2.2999999999999998</c:v>
                </c:pt>
                <c:pt idx="4">
                  <c:v>3.3</c:v>
                </c:pt>
                <c:pt idx="6">
                  <c:v>5.7</c:v>
                </c:pt>
                <c:pt idx="7">
                  <c:v>8.5</c:v>
                </c:pt>
                <c:pt idx="9">
                  <c:v>11.3</c:v>
                </c:pt>
                <c:pt idx="10">
                  <c:v>14</c:v>
                </c:pt>
                <c:pt idx="12">
                  <c:v>14.3</c:v>
                </c:pt>
                <c:pt idx="13">
                  <c:v>17.8</c:v>
                </c:pt>
                <c:pt idx="15">
                  <c:v>21.1</c:v>
                </c:pt>
                <c:pt idx="16">
                  <c:v>25</c:v>
                </c:pt>
                <c:pt idx="18">
                  <c:v>18.3</c:v>
                </c:pt>
                <c:pt idx="19">
                  <c:v>20.3</c:v>
                </c:pt>
                <c:pt idx="21">
                  <c:v>18.100000000000001</c:v>
                </c:pt>
                <c:pt idx="22">
                  <c:v>18.8</c:v>
                </c:pt>
                <c:pt idx="24">
                  <c:v>15</c:v>
                </c:pt>
                <c:pt idx="25">
                  <c:v>13.4</c:v>
                </c:pt>
              </c:numCache>
            </c:numRef>
          </c:val>
          <c:extLst>
            <c:ext xmlns:c16="http://schemas.microsoft.com/office/drawing/2014/chart" uri="{C3380CC4-5D6E-409C-BE32-E72D297353CC}">
              <c16:uniqueId val="{00000001-C769-4461-8436-06A00C53008A}"/>
            </c:ext>
          </c:extLst>
        </c:ser>
        <c:ser>
          <c:idx val="3"/>
          <c:order val="2"/>
          <c:tx>
            <c:strRef>
              <c:f>Kommentarer_Ålder_Umg_2012_2013!$D$51</c:f>
              <c:strCache>
                <c:ptCount val="1"/>
                <c:pt idx="0">
                  <c:v>Umgås ofta med nära anhörig, 
sällan med vänner </c:v>
                </c:pt>
              </c:strCache>
            </c:strRef>
          </c:tx>
          <c:spPr>
            <a:solidFill>
              <a:srgbClr val="9BD4DE"/>
            </a:solidFill>
            <a:ln w="12700">
              <a:solidFill>
                <a:schemeClr val="tx1"/>
              </a:solidFill>
              <a:prstDash val="solid"/>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Kommentarer_Ålder_Umg_2012_2013!$D$65:$D$90</c:f>
              <c:numCache>
                <c:formatCode>0.0</c:formatCode>
                <c:ptCount val="26"/>
                <c:pt idx="0">
                  <c:v>4.5</c:v>
                </c:pt>
                <c:pt idx="1">
                  <c:v>5.7</c:v>
                </c:pt>
                <c:pt idx="3">
                  <c:v>0.7</c:v>
                </c:pt>
                <c:pt idx="4">
                  <c:v>0.7</c:v>
                </c:pt>
                <c:pt idx="6">
                  <c:v>1.4</c:v>
                </c:pt>
                <c:pt idx="7">
                  <c:v>2.5</c:v>
                </c:pt>
                <c:pt idx="9">
                  <c:v>3.1</c:v>
                </c:pt>
                <c:pt idx="10">
                  <c:v>2.6</c:v>
                </c:pt>
                <c:pt idx="12">
                  <c:v>3.1</c:v>
                </c:pt>
                <c:pt idx="13">
                  <c:v>4.8</c:v>
                </c:pt>
                <c:pt idx="15">
                  <c:v>6.9</c:v>
                </c:pt>
                <c:pt idx="16">
                  <c:v>7.6</c:v>
                </c:pt>
                <c:pt idx="18">
                  <c:v>6.9</c:v>
                </c:pt>
                <c:pt idx="19">
                  <c:v>5.9</c:v>
                </c:pt>
                <c:pt idx="21">
                  <c:v>10.8</c:v>
                </c:pt>
                <c:pt idx="22">
                  <c:v>13.7</c:v>
                </c:pt>
                <c:pt idx="24">
                  <c:v>22.3</c:v>
                </c:pt>
                <c:pt idx="25">
                  <c:v>24.7</c:v>
                </c:pt>
              </c:numCache>
            </c:numRef>
          </c:val>
          <c:extLst>
            <c:ext xmlns:c16="http://schemas.microsoft.com/office/drawing/2014/chart" uri="{C3380CC4-5D6E-409C-BE32-E72D297353CC}">
              <c16:uniqueId val="{00000002-C769-4461-8436-06A00C53008A}"/>
            </c:ext>
          </c:extLst>
        </c:ser>
        <c:ser>
          <c:idx val="4"/>
          <c:order val="3"/>
          <c:tx>
            <c:strRef>
              <c:f>Kommentarer_Ålder_Umg_2012_2013!$E$51</c:f>
              <c:strCache>
                <c:ptCount val="1"/>
                <c:pt idx="0">
                  <c:v>Umgås mindre ofta med nära anhörig,  
ofta med vänner </c:v>
                </c:pt>
              </c:strCache>
            </c:strRef>
          </c:tx>
          <c:spPr>
            <a:solidFill>
              <a:srgbClr val="FAA50F"/>
            </a:solidFill>
            <a:ln w="12700">
              <a:solidFill>
                <a:schemeClr val="tx1"/>
              </a:solidFill>
              <a:prstDash val="solid"/>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Kommentarer_Ålder_Umg_2012_2013!$E$65:$E$90</c:f>
              <c:numCache>
                <c:formatCode>0.0</c:formatCode>
                <c:ptCount val="26"/>
                <c:pt idx="0">
                  <c:v>14.8</c:v>
                </c:pt>
                <c:pt idx="1">
                  <c:v>14.2</c:v>
                </c:pt>
                <c:pt idx="3">
                  <c:v>17.399999999999999</c:v>
                </c:pt>
                <c:pt idx="4">
                  <c:v>18</c:v>
                </c:pt>
                <c:pt idx="6">
                  <c:v>19.100000000000001</c:v>
                </c:pt>
                <c:pt idx="7">
                  <c:v>18.3</c:v>
                </c:pt>
                <c:pt idx="9">
                  <c:v>18.7</c:v>
                </c:pt>
                <c:pt idx="10">
                  <c:v>15.2</c:v>
                </c:pt>
                <c:pt idx="12">
                  <c:v>12.5</c:v>
                </c:pt>
                <c:pt idx="13">
                  <c:v>13.4</c:v>
                </c:pt>
                <c:pt idx="15">
                  <c:v>10.6</c:v>
                </c:pt>
                <c:pt idx="16">
                  <c:v>9.5</c:v>
                </c:pt>
                <c:pt idx="18">
                  <c:v>12.6</c:v>
                </c:pt>
                <c:pt idx="19">
                  <c:v>14.3</c:v>
                </c:pt>
                <c:pt idx="21">
                  <c:v>10.9</c:v>
                </c:pt>
                <c:pt idx="22">
                  <c:v>11.9</c:v>
                </c:pt>
                <c:pt idx="24">
                  <c:v>8.9</c:v>
                </c:pt>
                <c:pt idx="25">
                  <c:v>7.5</c:v>
                </c:pt>
              </c:numCache>
            </c:numRef>
          </c:val>
          <c:extLst>
            <c:ext xmlns:c16="http://schemas.microsoft.com/office/drawing/2014/chart" uri="{C3380CC4-5D6E-409C-BE32-E72D297353CC}">
              <c16:uniqueId val="{00000003-C769-4461-8436-06A00C53008A}"/>
            </c:ext>
          </c:extLst>
        </c:ser>
        <c:ser>
          <c:idx val="5"/>
          <c:order val="4"/>
          <c:tx>
            <c:strRef>
              <c:f>Kommentarer_Ålder_Umg_2012_2013!$F$51</c:f>
              <c:strCache>
                <c:ptCount val="1"/>
                <c:pt idx="0">
                  <c:v>Umgås mindre ofta med nära anhörig, 
mindre ofta med vänner </c:v>
                </c:pt>
              </c:strCache>
            </c:strRef>
          </c:tx>
          <c:spPr>
            <a:solidFill>
              <a:srgbClr val="FBC057"/>
            </a:solidFill>
            <a:ln w="12700">
              <a:solidFill>
                <a:schemeClr val="tx1"/>
              </a:solidFill>
              <a:prstDash val="solid"/>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Kommentarer_Ålder_Umg_2012_2013!$F$65:$F$90</c:f>
              <c:numCache>
                <c:formatCode>0.0</c:formatCode>
                <c:ptCount val="26"/>
                <c:pt idx="0">
                  <c:v>7.9</c:v>
                </c:pt>
                <c:pt idx="1">
                  <c:v>8.1999999999999993</c:v>
                </c:pt>
                <c:pt idx="3">
                  <c:v>2.4</c:v>
                </c:pt>
                <c:pt idx="4">
                  <c:v>2.6</c:v>
                </c:pt>
                <c:pt idx="6">
                  <c:v>4.5</c:v>
                </c:pt>
                <c:pt idx="7">
                  <c:v>6.6</c:v>
                </c:pt>
                <c:pt idx="9">
                  <c:v>10.5</c:v>
                </c:pt>
                <c:pt idx="10">
                  <c:v>11.1</c:v>
                </c:pt>
                <c:pt idx="12">
                  <c:v>10.7</c:v>
                </c:pt>
                <c:pt idx="13">
                  <c:v>10.6</c:v>
                </c:pt>
                <c:pt idx="15">
                  <c:v>9.8000000000000007</c:v>
                </c:pt>
                <c:pt idx="16">
                  <c:v>8.6999999999999993</c:v>
                </c:pt>
                <c:pt idx="18">
                  <c:v>9.1999999999999993</c:v>
                </c:pt>
                <c:pt idx="19">
                  <c:v>10.3</c:v>
                </c:pt>
                <c:pt idx="21">
                  <c:v>9.3000000000000007</c:v>
                </c:pt>
                <c:pt idx="22">
                  <c:v>7.4</c:v>
                </c:pt>
                <c:pt idx="24">
                  <c:v>5.5</c:v>
                </c:pt>
                <c:pt idx="25">
                  <c:v>4.5999999999999996</c:v>
                </c:pt>
              </c:numCache>
            </c:numRef>
          </c:val>
          <c:extLst>
            <c:ext xmlns:c16="http://schemas.microsoft.com/office/drawing/2014/chart" uri="{C3380CC4-5D6E-409C-BE32-E72D297353CC}">
              <c16:uniqueId val="{00000004-C769-4461-8436-06A00C53008A}"/>
            </c:ext>
          </c:extLst>
        </c:ser>
        <c:ser>
          <c:idx val="6"/>
          <c:order val="5"/>
          <c:tx>
            <c:strRef>
              <c:f>Kommentarer_Ålder_Umg_2012_2013!$G$51</c:f>
              <c:strCache>
                <c:ptCount val="1"/>
                <c:pt idx="0">
                  <c:v>Umgås mindre ofta med nära anhörig, 
sällan med vänner </c:v>
                </c:pt>
              </c:strCache>
            </c:strRef>
          </c:tx>
          <c:spPr>
            <a:solidFill>
              <a:srgbClr val="FDDB9F"/>
            </a:solidFill>
            <a:ln w="12700">
              <a:solidFill>
                <a:schemeClr val="tx1"/>
              </a:solidFill>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Kommentarer_Ålder_Umg_2012_2013!$G$65:$G$90</c:f>
              <c:numCache>
                <c:formatCode>0.0</c:formatCode>
                <c:ptCount val="26"/>
                <c:pt idx="0">
                  <c:v>2.8</c:v>
                </c:pt>
                <c:pt idx="1">
                  <c:v>2.4</c:v>
                </c:pt>
                <c:pt idx="3">
                  <c:v>0.4</c:v>
                </c:pt>
                <c:pt idx="4">
                  <c:v>0.4</c:v>
                </c:pt>
                <c:pt idx="6">
                  <c:v>1.1000000000000001</c:v>
                </c:pt>
                <c:pt idx="7">
                  <c:v>0.3</c:v>
                </c:pt>
                <c:pt idx="9">
                  <c:v>2.1</c:v>
                </c:pt>
                <c:pt idx="10">
                  <c:v>2.4</c:v>
                </c:pt>
                <c:pt idx="12">
                  <c:v>2.8</c:v>
                </c:pt>
                <c:pt idx="13">
                  <c:v>2.7</c:v>
                </c:pt>
                <c:pt idx="15">
                  <c:v>3.9</c:v>
                </c:pt>
                <c:pt idx="16">
                  <c:v>2.8</c:v>
                </c:pt>
                <c:pt idx="18">
                  <c:v>5</c:v>
                </c:pt>
                <c:pt idx="19">
                  <c:v>2.9</c:v>
                </c:pt>
                <c:pt idx="21">
                  <c:v>6</c:v>
                </c:pt>
                <c:pt idx="22">
                  <c:v>5.5</c:v>
                </c:pt>
                <c:pt idx="24">
                  <c:v>8.4</c:v>
                </c:pt>
                <c:pt idx="25">
                  <c:v>6.3</c:v>
                </c:pt>
              </c:numCache>
            </c:numRef>
          </c:val>
          <c:extLst>
            <c:ext xmlns:c16="http://schemas.microsoft.com/office/drawing/2014/chart" uri="{C3380CC4-5D6E-409C-BE32-E72D297353CC}">
              <c16:uniqueId val="{00000005-C769-4461-8436-06A00C53008A}"/>
            </c:ext>
          </c:extLst>
        </c:ser>
        <c:ser>
          <c:idx val="7"/>
          <c:order val="6"/>
          <c:tx>
            <c:strRef>
              <c:f>Kommentarer_Ålder_Umg_2012_2013!$H$51</c:f>
              <c:strCache>
                <c:ptCount val="1"/>
                <c:pt idx="0">
                  <c:v>Umgås sällan med nära anhörig, 
ofta med vänner  </c:v>
                </c:pt>
              </c:strCache>
            </c:strRef>
          </c:tx>
          <c:spPr>
            <a:solidFill>
              <a:srgbClr val="C6A9CA"/>
            </a:solidFill>
            <a:ln w="12700">
              <a:solidFill>
                <a:schemeClr val="tx1"/>
              </a:solidFill>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Kommentarer_Ålder_Umg_2012_2013!$H$65:$H$90</c:f>
              <c:numCache>
                <c:formatCode>0.0</c:formatCode>
                <c:ptCount val="26"/>
                <c:pt idx="0">
                  <c:v>17.600000000000001</c:v>
                </c:pt>
                <c:pt idx="1">
                  <c:v>15.8</c:v>
                </c:pt>
                <c:pt idx="3">
                  <c:v>43.3</c:v>
                </c:pt>
                <c:pt idx="4">
                  <c:v>41.1</c:v>
                </c:pt>
                <c:pt idx="6">
                  <c:v>20.5</c:v>
                </c:pt>
                <c:pt idx="7">
                  <c:v>18.7</c:v>
                </c:pt>
                <c:pt idx="9">
                  <c:v>14</c:v>
                </c:pt>
                <c:pt idx="10">
                  <c:v>16.899999999999999</c:v>
                </c:pt>
                <c:pt idx="12">
                  <c:v>13.8</c:v>
                </c:pt>
                <c:pt idx="13">
                  <c:v>12.2</c:v>
                </c:pt>
                <c:pt idx="15">
                  <c:v>9.1999999999999993</c:v>
                </c:pt>
                <c:pt idx="16">
                  <c:v>6.4</c:v>
                </c:pt>
                <c:pt idx="18">
                  <c:v>11</c:v>
                </c:pt>
                <c:pt idx="19">
                  <c:v>7.7</c:v>
                </c:pt>
                <c:pt idx="21">
                  <c:v>8.9</c:v>
                </c:pt>
                <c:pt idx="22">
                  <c:v>7.2</c:v>
                </c:pt>
                <c:pt idx="24">
                  <c:v>5.4</c:v>
                </c:pt>
                <c:pt idx="25">
                  <c:v>8.4</c:v>
                </c:pt>
              </c:numCache>
            </c:numRef>
          </c:val>
          <c:extLst>
            <c:ext xmlns:c16="http://schemas.microsoft.com/office/drawing/2014/chart" uri="{C3380CC4-5D6E-409C-BE32-E72D297353CC}">
              <c16:uniqueId val="{00000006-C769-4461-8436-06A00C53008A}"/>
            </c:ext>
          </c:extLst>
        </c:ser>
        <c:ser>
          <c:idx val="8"/>
          <c:order val="7"/>
          <c:tx>
            <c:strRef>
              <c:f>Kommentarer_Ålder_Umg_2012_2013!$I$51</c:f>
              <c:strCache>
                <c:ptCount val="1"/>
                <c:pt idx="0">
                  <c:v>Umgås sällan med nära anhörig, 
mindre ofta med vänner  </c:v>
                </c:pt>
              </c:strCache>
            </c:strRef>
          </c:tx>
          <c:spPr>
            <a:solidFill>
              <a:srgbClr val="9C68A2"/>
            </a:solidFill>
            <a:ln w="12700">
              <a:solidFill>
                <a:schemeClr val="tx1"/>
              </a:solidFill>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Kommentarer_Ålder_Umg_2012_2013!$I$65:$I$90</c:f>
              <c:numCache>
                <c:formatCode>0.0</c:formatCode>
                <c:ptCount val="26"/>
                <c:pt idx="0">
                  <c:v>6.4</c:v>
                </c:pt>
                <c:pt idx="1">
                  <c:v>5.3</c:v>
                </c:pt>
                <c:pt idx="3">
                  <c:v>4</c:v>
                </c:pt>
                <c:pt idx="4">
                  <c:v>3.1</c:v>
                </c:pt>
                <c:pt idx="6">
                  <c:v>5.5</c:v>
                </c:pt>
                <c:pt idx="7">
                  <c:v>5</c:v>
                </c:pt>
                <c:pt idx="9">
                  <c:v>7.9</c:v>
                </c:pt>
                <c:pt idx="10">
                  <c:v>8.1</c:v>
                </c:pt>
                <c:pt idx="12">
                  <c:v>8.6999999999999993</c:v>
                </c:pt>
                <c:pt idx="13">
                  <c:v>6.5</c:v>
                </c:pt>
                <c:pt idx="15">
                  <c:v>5.3</c:v>
                </c:pt>
                <c:pt idx="16">
                  <c:v>5.2</c:v>
                </c:pt>
                <c:pt idx="18">
                  <c:v>5.9</c:v>
                </c:pt>
                <c:pt idx="19">
                  <c:v>4.4000000000000004</c:v>
                </c:pt>
                <c:pt idx="21">
                  <c:v>7</c:v>
                </c:pt>
                <c:pt idx="22">
                  <c:v>3.9</c:v>
                </c:pt>
                <c:pt idx="24">
                  <c:v>8.1</c:v>
                </c:pt>
                <c:pt idx="25">
                  <c:v>5.4</c:v>
                </c:pt>
              </c:numCache>
            </c:numRef>
          </c:val>
          <c:extLst>
            <c:ext xmlns:c16="http://schemas.microsoft.com/office/drawing/2014/chart" uri="{C3380CC4-5D6E-409C-BE32-E72D297353CC}">
              <c16:uniqueId val="{00000007-C769-4461-8436-06A00C53008A}"/>
            </c:ext>
          </c:extLst>
        </c:ser>
        <c:ser>
          <c:idx val="1"/>
          <c:order val="8"/>
          <c:tx>
            <c:strRef>
              <c:f>Kommentarer_Ålder_Umg_2012_2013!$J$51</c:f>
              <c:strCache>
                <c:ptCount val="1"/>
                <c:pt idx="0">
                  <c:v>Umgås sällan med nära anhörig, 
sällan  med vänner  </c:v>
                </c:pt>
              </c:strCache>
            </c:strRef>
          </c:tx>
          <c:spPr>
            <a:solidFill>
              <a:srgbClr val="71277A"/>
            </a:solidFill>
            <a:ln w="12700">
              <a:solidFill>
                <a:schemeClr val="tx1"/>
              </a:solidFill>
            </a:ln>
          </c:spPr>
          <c:invertIfNegative val="0"/>
          <c:cat>
            <c:strRef>
              <c:f>Kommentarer_Ålder_Umg_2012_2013!$A$65:$A$90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Kommentarer_Ålder_Umg_2012_2013!$J$65:$J$90</c:f>
              <c:numCache>
                <c:formatCode>0.0</c:formatCode>
                <c:ptCount val="26"/>
                <c:pt idx="0">
                  <c:v>3.2</c:v>
                </c:pt>
                <c:pt idx="1">
                  <c:v>2.8</c:v>
                </c:pt>
                <c:pt idx="3">
                  <c:v>1.8</c:v>
                </c:pt>
                <c:pt idx="4">
                  <c:v>1.2</c:v>
                </c:pt>
                <c:pt idx="6">
                  <c:v>1.2</c:v>
                </c:pt>
                <c:pt idx="7">
                  <c:v>2</c:v>
                </c:pt>
                <c:pt idx="9">
                  <c:v>2.8</c:v>
                </c:pt>
                <c:pt idx="10">
                  <c:v>3.4</c:v>
                </c:pt>
                <c:pt idx="12">
                  <c:v>3.3</c:v>
                </c:pt>
                <c:pt idx="13">
                  <c:v>2</c:v>
                </c:pt>
                <c:pt idx="15">
                  <c:v>4.5</c:v>
                </c:pt>
                <c:pt idx="16">
                  <c:v>3.5</c:v>
                </c:pt>
                <c:pt idx="18">
                  <c:v>3.7</c:v>
                </c:pt>
                <c:pt idx="19">
                  <c:v>3.5</c:v>
                </c:pt>
                <c:pt idx="21">
                  <c:v>5.6</c:v>
                </c:pt>
                <c:pt idx="22">
                  <c:v>2.7</c:v>
                </c:pt>
                <c:pt idx="24">
                  <c:v>7.9</c:v>
                </c:pt>
                <c:pt idx="25">
                  <c:v>6.5</c:v>
                </c:pt>
              </c:numCache>
            </c:numRef>
          </c:val>
          <c:extLst>
            <c:ext xmlns:c16="http://schemas.microsoft.com/office/drawing/2014/chart" uri="{C3380CC4-5D6E-409C-BE32-E72D297353CC}">
              <c16:uniqueId val="{00000008-C769-4461-8436-06A00C53008A}"/>
            </c:ext>
          </c:extLst>
        </c:ser>
        <c:dLbls>
          <c:showLegendKey val="0"/>
          <c:showVal val="0"/>
          <c:showCatName val="0"/>
          <c:showSerName val="0"/>
          <c:showPercent val="0"/>
          <c:showBubbleSize val="0"/>
        </c:dLbls>
        <c:gapWidth val="25"/>
        <c:overlap val="100"/>
        <c:axId val="92529024"/>
        <c:axId val="92531328"/>
      </c:barChart>
      <c:catAx>
        <c:axId val="92529024"/>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31328"/>
        <c:crosses val="autoZero"/>
        <c:auto val="1"/>
        <c:lblAlgn val="ctr"/>
        <c:lblOffset val="100"/>
        <c:noMultiLvlLbl val="0"/>
      </c:catAx>
      <c:valAx>
        <c:axId val="92531328"/>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92529024"/>
        <c:crosses val="max"/>
        <c:crossBetween val="between"/>
      </c:valAx>
    </c:plotArea>
    <c:legend>
      <c:legendPos val="r"/>
      <c:layout>
        <c:manualLayout>
          <c:xMode val="edge"/>
          <c:yMode val="edge"/>
          <c:x val="1.4190922763868E-2"/>
          <c:y val="0.7450230994031718"/>
          <c:w val="0.96671193488454388"/>
          <c:h val="0.19641701682787654"/>
        </c:manualLayout>
      </c:layout>
      <c:overlay val="0"/>
      <c:txPr>
        <a:bodyPr/>
        <a:lstStyle/>
        <a:p>
          <a:pPr>
            <a:defRPr sz="9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sv-SE" sz="1000">
                <a:latin typeface="Arial" panose="020B0604020202020204" pitchFamily="34" charset="0"/>
                <a:cs typeface="Arial" panose="020B0604020202020204" pitchFamily="34" charset="0"/>
              </a:rPr>
              <a:t>Diagram 8.1.b. </a:t>
            </a:r>
            <a:r>
              <a:rPr lang="sv-SE" sz="1000" b="1" i="0" u="none" strike="noStrike" baseline="0">
                <a:effectLst/>
                <a:latin typeface="Arial" panose="020B0604020202020204" pitchFamily="34" charset="0"/>
                <a:cs typeface="Arial" panose="020B0604020202020204" pitchFamily="34" charset="0"/>
              </a:rPr>
              <a:t>Fördelning av olika kategorier av umgänge med nära anhöriga (föräldrar, barn, syskon) och andra släktningar, vänner och bekanta för personer i olika åldersgrupper</a:t>
            </a:r>
            <a:r>
              <a:rPr lang="sv-SE" sz="1000">
                <a:latin typeface="Arial" panose="020B0604020202020204" pitchFamily="34" charset="0"/>
                <a:cs typeface="Arial" panose="020B0604020202020204" pitchFamily="34" charset="0"/>
              </a:rPr>
              <a:t>. </a:t>
            </a:r>
            <a:r>
              <a:rPr lang="sv-SE" sz="1000">
                <a:solidFill>
                  <a:srgbClr val="0000FF"/>
                </a:solidFill>
                <a:latin typeface="Arial" panose="020B0604020202020204" pitchFamily="34" charset="0"/>
                <a:cs typeface="Arial" panose="020B0604020202020204" pitchFamily="34" charset="0"/>
              </a:rPr>
              <a:t>Endast ofta-kategorier.</a:t>
            </a:r>
            <a:r>
              <a:rPr lang="sv-SE" sz="1000" baseline="0">
                <a:latin typeface="Arial" panose="020B0604020202020204" pitchFamily="34" charset="0"/>
                <a:cs typeface="Arial" panose="020B0604020202020204" pitchFamily="34" charset="0"/>
              </a:rPr>
              <a:t> </a:t>
            </a:r>
            <a:r>
              <a:rPr lang="sv-SE" sz="1000">
                <a:latin typeface="Arial" panose="020B0604020202020204" pitchFamily="34" charset="0"/>
                <a:cs typeface="Arial" panose="020B0604020202020204" pitchFamily="34" charset="0"/>
              </a:rPr>
              <a:t>Män och kvinnor 16 år och äldre 2012-2013. Procent</a:t>
            </a:r>
          </a:p>
        </c:rich>
      </c:tx>
      <c:layout>
        <c:manualLayout>
          <c:xMode val="edge"/>
          <c:yMode val="edge"/>
          <c:x val="0.14270591878262409"/>
          <c:y val="1.991402334719385E-2"/>
        </c:manualLayout>
      </c:layout>
      <c:overlay val="1"/>
    </c:title>
    <c:autoTitleDeleted val="0"/>
    <c:plotArea>
      <c:layout>
        <c:manualLayout>
          <c:layoutTarget val="inner"/>
          <c:xMode val="edge"/>
          <c:yMode val="edge"/>
          <c:x val="0.19643398507770798"/>
          <c:y val="0.11938957685582521"/>
          <c:w val="0.74694255212480465"/>
          <c:h val="0.58704030522622175"/>
        </c:manualLayout>
      </c:layout>
      <c:barChart>
        <c:barDir val="bar"/>
        <c:grouping val="percentStacked"/>
        <c:varyColors val="0"/>
        <c:ser>
          <c:idx val="0"/>
          <c:order val="0"/>
          <c:tx>
            <c:strRef>
              <c:f>'Diagr Ofta någon_2012_2013'!$B$51</c:f>
              <c:strCache>
                <c:ptCount val="1"/>
                <c:pt idx="0">
                  <c:v>Umgås ofta med nära anhörig,
 ofta med vänner </c:v>
                </c:pt>
              </c:strCache>
            </c:strRef>
          </c:tx>
          <c:spPr>
            <a:solidFill>
              <a:srgbClr val="0493AC"/>
            </a:solidFill>
            <a:ln w="12700" cap="flat" cmpd="sng" algn="ctr">
              <a:solidFill>
                <a:schemeClr val="tx1"/>
              </a:solidFill>
              <a:prstDash val="solid"/>
            </a:ln>
            <a:effectLst/>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någon_2012_2013'!$B$65:$B$90</c:f>
              <c:numCache>
                <c:formatCode>0.0</c:formatCode>
                <c:ptCount val="26"/>
                <c:pt idx="0">
                  <c:v>30.3</c:v>
                </c:pt>
                <c:pt idx="1">
                  <c:v>30.5</c:v>
                </c:pt>
                <c:pt idx="3">
                  <c:v>27.7</c:v>
                </c:pt>
                <c:pt idx="4">
                  <c:v>29.5</c:v>
                </c:pt>
                <c:pt idx="6">
                  <c:v>41.1</c:v>
                </c:pt>
                <c:pt idx="7">
                  <c:v>38</c:v>
                </c:pt>
                <c:pt idx="9">
                  <c:v>29.7</c:v>
                </c:pt>
                <c:pt idx="10">
                  <c:v>26.5</c:v>
                </c:pt>
                <c:pt idx="12">
                  <c:v>30.8</c:v>
                </c:pt>
                <c:pt idx="13">
                  <c:v>30</c:v>
                </c:pt>
                <c:pt idx="15">
                  <c:v>28.7</c:v>
                </c:pt>
                <c:pt idx="16">
                  <c:v>31.3</c:v>
                </c:pt>
                <c:pt idx="18">
                  <c:v>27.5</c:v>
                </c:pt>
                <c:pt idx="19">
                  <c:v>30.8</c:v>
                </c:pt>
                <c:pt idx="21">
                  <c:v>23.4</c:v>
                </c:pt>
                <c:pt idx="22">
                  <c:v>28.9</c:v>
                </c:pt>
                <c:pt idx="24">
                  <c:v>18.5</c:v>
                </c:pt>
                <c:pt idx="25">
                  <c:v>23.2</c:v>
                </c:pt>
              </c:numCache>
            </c:numRef>
          </c:val>
          <c:extLst>
            <c:ext xmlns:c16="http://schemas.microsoft.com/office/drawing/2014/chart" uri="{C3380CC4-5D6E-409C-BE32-E72D297353CC}">
              <c16:uniqueId val="{00000000-A896-4557-90FC-854C9D5820AD}"/>
            </c:ext>
          </c:extLst>
        </c:ser>
        <c:ser>
          <c:idx val="2"/>
          <c:order val="1"/>
          <c:tx>
            <c:strRef>
              <c:f>'Diagr Ofta någon_2012_2013'!$C$51</c:f>
              <c:strCache>
                <c:ptCount val="1"/>
                <c:pt idx="0">
                  <c:v>Umgås ofta med nära anhörig, 
mindre ofta med vänner </c:v>
                </c:pt>
              </c:strCache>
            </c:strRef>
          </c:tx>
          <c:spPr>
            <a:solidFill>
              <a:srgbClr val="4FB4C5"/>
            </a:solidFill>
            <a:ln w="12700">
              <a:solidFill>
                <a:schemeClr val="tx1"/>
              </a:solidFill>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någon_2012_2013'!$C$65:$C$90</c:f>
              <c:numCache>
                <c:formatCode>0.0</c:formatCode>
                <c:ptCount val="26"/>
                <c:pt idx="0">
                  <c:v>12.5</c:v>
                </c:pt>
                <c:pt idx="1">
                  <c:v>15.1</c:v>
                </c:pt>
                <c:pt idx="3">
                  <c:v>2.2999999999999998</c:v>
                </c:pt>
                <c:pt idx="4">
                  <c:v>3.3</c:v>
                </c:pt>
                <c:pt idx="6">
                  <c:v>5.7</c:v>
                </c:pt>
                <c:pt idx="7">
                  <c:v>8.5</c:v>
                </c:pt>
                <c:pt idx="9">
                  <c:v>11.3</c:v>
                </c:pt>
                <c:pt idx="10">
                  <c:v>14</c:v>
                </c:pt>
                <c:pt idx="12">
                  <c:v>14.3</c:v>
                </c:pt>
                <c:pt idx="13">
                  <c:v>17.8</c:v>
                </c:pt>
                <c:pt idx="15">
                  <c:v>21.1</c:v>
                </c:pt>
                <c:pt idx="16">
                  <c:v>25</c:v>
                </c:pt>
                <c:pt idx="18">
                  <c:v>18.3</c:v>
                </c:pt>
                <c:pt idx="19">
                  <c:v>20.3</c:v>
                </c:pt>
                <c:pt idx="21">
                  <c:v>18.100000000000001</c:v>
                </c:pt>
                <c:pt idx="22">
                  <c:v>18.8</c:v>
                </c:pt>
                <c:pt idx="24">
                  <c:v>15</c:v>
                </c:pt>
                <c:pt idx="25">
                  <c:v>13.4</c:v>
                </c:pt>
              </c:numCache>
            </c:numRef>
          </c:val>
          <c:extLst>
            <c:ext xmlns:c16="http://schemas.microsoft.com/office/drawing/2014/chart" uri="{C3380CC4-5D6E-409C-BE32-E72D297353CC}">
              <c16:uniqueId val="{00000001-A896-4557-90FC-854C9D5820AD}"/>
            </c:ext>
          </c:extLst>
        </c:ser>
        <c:ser>
          <c:idx val="3"/>
          <c:order val="2"/>
          <c:tx>
            <c:strRef>
              <c:f>'Diagr Ofta någon_2012_2013'!$D$51</c:f>
              <c:strCache>
                <c:ptCount val="1"/>
                <c:pt idx="0">
                  <c:v>Umgås ofta med nära anhörig, 
sällan med vänner </c:v>
                </c:pt>
              </c:strCache>
            </c:strRef>
          </c:tx>
          <c:spPr>
            <a:solidFill>
              <a:srgbClr val="9BD4DE"/>
            </a:solidFill>
            <a:ln w="12700">
              <a:solidFill>
                <a:schemeClr val="tx1"/>
              </a:solidFill>
              <a:prstDash val="solid"/>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någon_2012_2013'!$D$65:$D$90</c:f>
              <c:numCache>
                <c:formatCode>0.0</c:formatCode>
                <c:ptCount val="26"/>
                <c:pt idx="0">
                  <c:v>4.5</c:v>
                </c:pt>
                <c:pt idx="1">
                  <c:v>5.7</c:v>
                </c:pt>
                <c:pt idx="3">
                  <c:v>0.7</c:v>
                </c:pt>
                <c:pt idx="4">
                  <c:v>0.7</c:v>
                </c:pt>
                <c:pt idx="6">
                  <c:v>1.4</c:v>
                </c:pt>
                <c:pt idx="7">
                  <c:v>2.5</c:v>
                </c:pt>
                <c:pt idx="9">
                  <c:v>3.1</c:v>
                </c:pt>
                <c:pt idx="10">
                  <c:v>2.6</c:v>
                </c:pt>
                <c:pt idx="12">
                  <c:v>3.1</c:v>
                </c:pt>
                <c:pt idx="13">
                  <c:v>4.8</c:v>
                </c:pt>
                <c:pt idx="15">
                  <c:v>6.9</c:v>
                </c:pt>
                <c:pt idx="16">
                  <c:v>7.6</c:v>
                </c:pt>
                <c:pt idx="18">
                  <c:v>6.9</c:v>
                </c:pt>
                <c:pt idx="19">
                  <c:v>5.9</c:v>
                </c:pt>
                <c:pt idx="21">
                  <c:v>10.8</c:v>
                </c:pt>
                <c:pt idx="22">
                  <c:v>13.7</c:v>
                </c:pt>
                <c:pt idx="24">
                  <c:v>22.3</c:v>
                </c:pt>
                <c:pt idx="25">
                  <c:v>24.7</c:v>
                </c:pt>
              </c:numCache>
            </c:numRef>
          </c:val>
          <c:extLst>
            <c:ext xmlns:c16="http://schemas.microsoft.com/office/drawing/2014/chart" uri="{C3380CC4-5D6E-409C-BE32-E72D297353CC}">
              <c16:uniqueId val="{00000002-A896-4557-90FC-854C9D5820AD}"/>
            </c:ext>
          </c:extLst>
        </c:ser>
        <c:ser>
          <c:idx val="4"/>
          <c:order val="3"/>
          <c:tx>
            <c:strRef>
              <c:f>'Diagr Ofta någon_2012_2013'!$E$51</c:f>
              <c:strCache>
                <c:ptCount val="1"/>
                <c:pt idx="0">
                  <c:v>Umgås mindre ofta med nära anhörig,  
ofta med vänner </c:v>
                </c:pt>
              </c:strCache>
            </c:strRef>
          </c:tx>
          <c:spPr>
            <a:solidFill>
              <a:srgbClr val="FAA50F"/>
            </a:solidFill>
            <a:ln w="12700">
              <a:solidFill>
                <a:schemeClr val="tx1"/>
              </a:solidFill>
              <a:prstDash val="solid"/>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någon_2012_2013'!$E$65:$E$90</c:f>
              <c:numCache>
                <c:formatCode>0.0</c:formatCode>
                <c:ptCount val="26"/>
                <c:pt idx="0">
                  <c:v>14.8</c:v>
                </c:pt>
                <c:pt idx="1">
                  <c:v>14.2</c:v>
                </c:pt>
                <c:pt idx="3">
                  <c:v>17.399999999999999</c:v>
                </c:pt>
                <c:pt idx="4">
                  <c:v>18</c:v>
                </c:pt>
                <c:pt idx="6">
                  <c:v>19.100000000000001</c:v>
                </c:pt>
                <c:pt idx="7">
                  <c:v>18.3</c:v>
                </c:pt>
                <c:pt idx="9">
                  <c:v>18.7</c:v>
                </c:pt>
                <c:pt idx="10">
                  <c:v>15.2</c:v>
                </c:pt>
                <c:pt idx="12">
                  <c:v>12.5</c:v>
                </c:pt>
                <c:pt idx="13">
                  <c:v>13.4</c:v>
                </c:pt>
                <c:pt idx="15">
                  <c:v>10.6</c:v>
                </c:pt>
                <c:pt idx="16">
                  <c:v>9.5</c:v>
                </c:pt>
                <c:pt idx="18">
                  <c:v>12.6</c:v>
                </c:pt>
                <c:pt idx="19">
                  <c:v>14.3</c:v>
                </c:pt>
                <c:pt idx="21">
                  <c:v>10.9</c:v>
                </c:pt>
                <c:pt idx="22">
                  <c:v>11.9</c:v>
                </c:pt>
                <c:pt idx="24">
                  <c:v>8.9</c:v>
                </c:pt>
                <c:pt idx="25">
                  <c:v>7.5</c:v>
                </c:pt>
              </c:numCache>
            </c:numRef>
          </c:val>
          <c:extLst>
            <c:ext xmlns:c16="http://schemas.microsoft.com/office/drawing/2014/chart" uri="{C3380CC4-5D6E-409C-BE32-E72D297353CC}">
              <c16:uniqueId val="{00000003-A896-4557-90FC-854C9D5820AD}"/>
            </c:ext>
          </c:extLst>
        </c:ser>
        <c:ser>
          <c:idx val="7"/>
          <c:order val="4"/>
          <c:tx>
            <c:strRef>
              <c:f>'Diagr Ofta någon_2012_2013'!$H$51</c:f>
              <c:strCache>
                <c:ptCount val="1"/>
                <c:pt idx="0">
                  <c:v>Umgås sällan med nära anhörig, 
ofta med vänner  </c:v>
                </c:pt>
              </c:strCache>
            </c:strRef>
          </c:tx>
          <c:spPr>
            <a:solidFill>
              <a:srgbClr val="C6A9CA"/>
            </a:solidFill>
            <a:ln w="12700">
              <a:solidFill>
                <a:schemeClr val="tx1"/>
              </a:solidFill>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någon_2012_2013'!$H$65:$H$90</c:f>
              <c:numCache>
                <c:formatCode>0.0</c:formatCode>
                <c:ptCount val="26"/>
                <c:pt idx="0">
                  <c:v>17.600000000000001</c:v>
                </c:pt>
                <c:pt idx="1">
                  <c:v>15.8</c:v>
                </c:pt>
                <c:pt idx="3">
                  <c:v>43.3</c:v>
                </c:pt>
                <c:pt idx="4">
                  <c:v>41.1</c:v>
                </c:pt>
                <c:pt idx="6">
                  <c:v>20.5</c:v>
                </c:pt>
                <c:pt idx="7">
                  <c:v>18.7</c:v>
                </c:pt>
                <c:pt idx="9">
                  <c:v>14</c:v>
                </c:pt>
                <c:pt idx="10">
                  <c:v>16.899999999999999</c:v>
                </c:pt>
                <c:pt idx="12">
                  <c:v>13.8</c:v>
                </c:pt>
                <c:pt idx="13">
                  <c:v>12.2</c:v>
                </c:pt>
                <c:pt idx="15">
                  <c:v>9.1999999999999993</c:v>
                </c:pt>
                <c:pt idx="16">
                  <c:v>6.4</c:v>
                </c:pt>
                <c:pt idx="18">
                  <c:v>11</c:v>
                </c:pt>
                <c:pt idx="19">
                  <c:v>7.7</c:v>
                </c:pt>
                <c:pt idx="21">
                  <c:v>8.9</c:v>
                </c:pt>
                <c:pt idx="22">
                  <c:v>7.2</c:v>
                </c:pt>
                <c:pt idx="24">
                  <c:v>5.4</c:v>
                </c:pt>
                <c:pt idx="25">
                  <c:v>8.4</c:v>
                </c:pt>
              </c:numCache>
            </c:numRef>
          </c:val>
          <c:extLst>
            <c:ext xmlns:c16="http://schemas.microsoft.com/office/drawing/2014/chart" uri="{C3380CC4-5D6E-409C-BE32-E72D297353CC}">
              <c16:uniqueId val="{00000004-A896-4557-90FC-854C9D5820AD}"/>
            </c:ext>
          </c:extLst>
        </c:ser>
        <c:ser>
          <c:idx val="5"/>
          <c:order val="5"/>
          <c:tx>
            <c:strRef>
              <c:f>'Diagr Ofta någon_2012_2013'!$F$51</c:f>
              <c:strCache>
                <c:ptCount val="1"/>
                <c:pt idx="0">
                  <c:v>Umgås mindre ofta med nära anhörig, 
mindre ofta med vänner </c:v>
                </c:pt>
              </c:strCache>
            </c:strRef>
          </c:tx>
          <c:spPr>
            <a:noFill/>
            <a:ln w="12700">
              <a:noFill/>
              <a:prstDash val="solid"/>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någon_2012_2013'!$F$65:$F$90</c:f>
              <c:numCache>
                <c:formatCode>0.0</c:formatCode>
                <c:ptCount val="26"/>
                <c:pt idx="0">
                  <c:v>7.9</c:v>
                </c:pt>
                <c:pt idx="1">
                  <c:v>8.1999999999999993</c:v>
                </c:pt>
                <c:pt idx="3">
                  <c:v>2.4</c:v>
                </c:pt>
                <c:pt idx="4">
                  <c:v>2.6</c:v>
                </c:pt>
                <c:pt idx="6">
                  <c:v>4.5</c:v>
                </c:pt>
                <c:pt idx="7">
                  <c:v>6.6</c:v>
                </c:pt>
                <c:pt idx="9">
                  <c:v>10.5</c:v>
                </c:pt>
                <c:pt idx="10">
                  <c:v>11.1</c:v>
                </c:pt>
                <c:pt idx="12">
                  <c:v>10.7</c:v>
                </c:pt>
                <c:pt idx="13">
                  <c:v>10.6</c:v>
                </c:pt>
                <c:pt idx="15">
                  <c:v>9.8000000000000007</c:v>
                </c:pt>
                <c:pt idx="16">
                  <c:v>8.6999999999999993</c:v>
                </c:pt>
                <c:pt idx="18">
                  <c:v>9.1999999999999993</c:v>
                </c:pt>
                <c:pt idx="19">
                  <c:v>10.3</c:v>
                </c:pt>
                <c:pt idx="21">
                  <c:v>9.3000000000000007</c:v>
                </c:pt>
                <c:pt idx="22">
                  <c:v>7.4</c:v>
                </c:pt>
                <c:pt idx="24">
                  <c:v>5.5</c:v>
                </c:pt>
                <c:pt idx="25">
                  <c:v>4.5999999999999996</c:v>
                </c:pt>
              </c:numCache>
            </c:numRef>
          </c:val>
          <c:extLst>
            <c:ext xmlns:c16="http://schemas.microsoft.com/office/drawing/2014/chart" uri="{C3380CC4-5D6E-409C-BE32-E72D297353CC}">
              <c16:uniqueId val="{00000005-A896-4557-90FC-854C9D5820AD}"/>
            </c:ext>
          </c:extLst>
        </c:ser>
        <c:ser>
          <c:idx val="6"/>
          <c:order val="6"/>
          <c:tx>
            <c:strRef>
              <c:f>'Diagr Ofta någon_2012_2013'!$G$51</c:f>
              <c:strCache>
                <c:ptCount val="1"/>
                <c:pt idx="0">
                  <c:v>Umgås mindre ofta med nära anhörig, 
sällan med vänner </c:v>
                </c:pt>
              </c:strCache>
            </c:strRef>
          </c:tx>
          <c:spPr>
            <a:noFill/>
            <a:ln w="12700">
              <a:noFill/>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någon_2012_2013'!$G$65:$G$90</c:f>
              <c:numCache>
                <c:formatCode>0.0</c:formatCode>
                <c:ptCount val="26"/>
                <c:pt idx="0">
                  <c:v>2.8</c:v>
                </c:pt>
                <c:pt idx="1">
                  <c:v>2.4</c:v>
                </c:pt>
                <c:pt idx="3">
                  <c:v>0.4</c:v>
                </c:pt>
                <c:pt idx="4">
                  <c:v>0.4</c:v>
                </c:pt>
                <c:pt idx="6">
                  <c:v>1.1000000000000001</c:v>
                </c:pt>
                <c:pt idx="7">
                  <c:v>0.3</c:v>
                </c:pt>
                <c:pt idx="9">
                  <c:v>2.1</c:v>
                </c:pt>
                <c:pt idx="10">
                  <c:v>2.4</c:v>
                </c:pt>
                <c:pt idx="12">
                  <c:v>2.8</c:v>
                </c:pt>
                <c:pt idx="13">
                  <c:v>2.7</c:v>
                </c:pt>
                <c:pt idx="15">
                  <c:v>3.9</c:v>
                </c:pt>
                <c:pt idx="16">
                  <c:v>2.8</c:v>
                </c:pt>
                <c:pt idx="18">
                  <c:v>5</c:v>
                </c:pt>
                <c:pt idx="19">
                  <c:v>2.9</c:v>
                </c:pt>
                <c:pt idx="21">
                  <c:v>6</c:v>
                </c:pt>
                <c:pt idx="22">
                  <c:v>5.5</c:v>
                </c:pt>
                <c:pt idx="24">
                  <c:v>8.4</c:v>
                </c:pt>
                <c:pt idx="25">
                  <c:v>6.3</c:v>
                </c:pt>
              </c:numCache>
            </c:numRef>
          </c:val>
          <c:extLst>
            <c:ext xmlns:c16="http://schemas.microsoft.com/office/drawing/2014/chart" uri="{C3380CC4-5D6E-409C-BE32-E72D297353CC}">
              <c16:uniqueId val="{00000006-A896-4557-90FC-854C9D5820AD}"/>
            </c:ext>
          </c:extLst>
        </c:ser>
        <c:ser>
          <c:idx val="8"/>
          <c:order val="7"/>
          <c:tx>
            <c:strRef>
              <c:f>'Diagr Ofta någon_2012_2013'!$I$51</c:f>
              <c:strCache>
                <c:ptCount val="1"/>
                <c:pt idx="0">
                  <c:v>Umgås sällan med nära anhörig, 
mindre ofta med vänner  </c:v>
                </c:pt>
              </c:strCache>
            </c:strRef>
          </c:tx>
          <c:spPr>
            <a:noFill/>
            <a:ln w="12700">
              <a:noFill/>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någon_2012_2013'!$I$65:$I$90</c:f>
              <c:numCache>
                <c:formatCode>0.0</c:formatCode>
                <c:ptCount val="26"/>
                <c:pt idx="0">
                  <c:v>6.4</c:v>
                </c:pt>
                <c:pt idx="1">
                  <c:v>5.3</c:v>
                </c:pt>
                <c:pt idx="3">
                  <c:v>4</c:v>
                </c:pt>
                <c:pt idx="4">
                  <c:v>3.1</c:v>
                </c:pt>
                <c:pt idx="6">
                  <c:v>5.5</c:v>
                </c:pt>
                <c:pt idx="7">
                  <c:v>5</c:v>
                </c:pt>
                <c:pt idx="9">
                  <c:v>7.9</c:v>
                </c:pt>
                <c:pt idx="10">
                  <c:v>8.1</c:v>
                </c:pt>
                <c:pt idx="12">
                  <c:v>8.6999999999999993</c:v>
                </c:pt>
                <c:pt idx="13">
                  <c:v>6.5</c:v>
                </c:pt>
                <c:pt idx="15">
                  <c:v>5.3</c:v>
                </c:pt>
                <c:pt idx="16">
                  <c:v>5.2</c:v>
                </c:pt>
                <c:pt idx="18">
                  <c:v>5.9</c:v>
                </c:pt>
                <c:pt idx="19">
                  <c:v>4.4000000000000004</c:v>
                </c:pt>
                <c:pt idx="21">
                  <c:v>7</c:v>
                </c:pt>
                <c:pt idx="22">
                  <c:v>3.9</c:v>
                </c:pt>
                <c:pt idx="24">
                  <c:v>8.1</c:v>
                </c:pt>
                <c:pt idx="25">
                  <c:v>5.4</c:v>
                </c:pt>
              </c:numCache>
            </c:numRef>
          </c:val>
          <c:extLst>
            <c:ext xmlns:c16="http://schemas.microsoft.com/office/drawing/2014/chart" uri="{C3380CC4-5D6E-409C-BE32-E72D297353CC}">
              <c16:uniqueId val="{00000007-A896-4557-90FC-854C9D5820AD}"/>
            </c:ext>
          </c:extLst>
        </c:ser>
        <c:ser>
          <c:idx val="1"/>
          <c:order val="8"/>
          <c:tx>
            <c:strRef>
              <c:f>'Diagr Ofta någon_2012_2013'!$J$51</c:f>
              <c:strCache>
                <c:ptCount val="1"/>
                <c:pt idx="0">
                  <c:v>Umgås sällan med nära anhörig, 
sällan  med vänner  </c:v>
                </c:pt>
              </c:strCache>
            </c:strRef>
          </c:tx>
          <c:spPr>
            <a:noFill/>
            <a:ln w="12700">
              <a:noFill/>
            </a:ln>
          </c:spPr>
          <c:invertIfNegative val="0"/>
          <c:cat>
            <c:strRef>
              <c:f>'Diagr Ofta någon_2012_2013'!$A$65:$A$90</c:f>
              <c:strCache>
                <c:ptCount val="26"/>
                <c:pt idx="0">
                  <c:v>16+ år          Män</c:v>
                </c:pt>
                <c:pt idx="1">
                  <c:v>                      Kvinnor </c:v>
                </c:pt>
                <c:pt idx="3">
                  <c:v>16-24 år       Män</c:v>
                </c:pt>
                <c:pt idx="4">
                  <c:v>                      Kvinnor</c:v>
                </c:pt>
                <c:pt idx="6">
                  <c:v>25-34 år       Män</c:v>
                </c:pt>
                <c:pt idx="7">
                  <c:v>                      Kvinnor</c:v>
                </c:pt>
                <c:pt idx="9">
                  <c:v>35-44 år      Män</c:v>
                </c:pt>
                <c:pt idx="10">
                  <c:v>                      Kvinnor</c:v>
                </c:pt>
                <c:pt idx="12">
                  <c:v>45-54 år       Män</c:v>
                </c:pt>
                <c:pt idx="13">
                  <c:v>                      Kvinnor</c:v>
                </c:pt>
                <c:pt idx="15">
                  <c:v>55-64 år       Män</c:v>
                </c:pt>
                <c:pt idx="16">
                  <c:v>                      Kvinnor</c:v>
                </c:pt>
                <c:pt idx="18">
                  <c:v>65-74 år      Män</c:v>
                </c:pt>
                <c:pt idx="19">
                  <c:v>                      Kvinnor</c:v>
                </c:pt>
                <c:pt idx="21">
                  <c:v>75-84 år       Män</c:v>
                </c:pt>
                <c:pt idx="22">
                  <c:v>                      Kvinnor</c:v>
                </c:pt>
                <c:pt idx="24">
                  <c:v>85+ år          Män</c:v>
                </c:pt>
                <c:pt idx="25">
                  <c:v>                      Kvinnor</c:v>
                </c:pt>
              </c:strCache>
            </c:strRef>
          </c:cat>
          <c:val>
            <c:numRef>
              <c:f>'Diagr Ofta någon_2012_2013'!$J$65:$J$90</c:f>
              <c:numCache>
                <c:formatCode>0.0</c:formatCode>
                <c:ptCount val="26"/>
                <c:pt idx="0">
                  <c:v>3.2</c:v>
                </c:pt>
                <c:pt idx="1">
                  <c:v>2.8</c:v>
                </c:pt>
                <c:pt idx="3">
                  <c:v>1.8</c:v>
                </c:pt>
                <c:pt idx="4">
                  <c:v>1.2</c:v>
                </c:pt>
                <c:pt idx="6">
                  <c:v>1.2</c:v>
                </c:pt>
                <c:pt idx="7">
                  <c:v>2</c:v>
                </c:pt>
                <c:pt idx="9">
                  <c:v>2.8</c:v>
                </c:pt>
                <c:pt idx="10">
                  <c:v>3.4</c:v>
                </c:pt>
                <c:pt idx="12">
                  <c:v>3.3</c:v>
                </c:pt>
                <c:pt idx="13">
                  <c:v>2</c:v>
                </c:pt>
                <c:pt idx="15">
                  <c:v>4.5</c:v>
                </c:pt>
                <c:pt idx="16">
                  <c:v>3.5</c:v>
                </c:pt>
                <c:pt idx="18">
                  <c:v>3.7</c:v>
                </c:pt>
                <c:pt idx="19">
                  <c:v>3.5</c:v>
                </c:pt>
                <c:pt idx="21">
                  <c:v>5.6</c:v>
                </c:pt>
                <c:pt idx="22">
                  <c:v>2.7</c:v>
                </c:pt>
                <c:pt idx="24">
                  <c:v>7.9</c:v>
                </c:pt>
                <c:pt idx="25">
                  <c:v>6.5</c:v>
                </c:pt>
              </c:numCache>
            </c:numRef>
          </c:val>
          <c:extLst>
            <c:ext xmlns:c16="http://schemas.microsoft.com/office/drawing/2014/chart" uri="{C3380CC4-5D6E-409C-BE32-E72D297353CC}">
              <c16:uniqueId val="{00000008-A896-4557-90FC-854C9D5820AD}"/>
            </c:ext>
          </c:extLst>
        </c:ser>
        <c:dLbls>
          <c:showLegendKey val="0"/>
          <c:showVal val="0"/>
          <c:showCatName val="0"/>
          <c:showSerName val="0"/>
          <c:showPercent val="0"/>
          <c:showBubbleSize val="0"/>
        </c:dLbls>
        <c:gapWidth val="25"/>
        <c:overlap val="100"/>
        <c:axId val="204745344"/>
        <c:axId val="207501184"/>
      </c:barChart>
      <c:catAx>
        <c:axId val="204745344"/>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207501184"/>
        <c:crosses val="autoZero"/>
        <c:auto val="1"/>
        <c:lblAlgn val="ctr"/>
        <c:lblOffset val="100"/>
        <c:noMultiLvlLbl val="0"/>
      </c:catAx>
      <c:valAx>
        <c:axId val="207501184"/>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204745344"/>
        <c:crosses val="max"/>
        <c:crossBetween val="between"/>
      </c:valAx>
      <c:spPr>
        <a:ln>
          <a:solidFill>
            <a:schemeClr val="bg1">
              <a:lumMod val="50000"/>
            </a:schemeClr>
          </a:solidFill>
        </a:ln>
      </c:spPr>
    </c:plotArea>
    <c:legend>
      <c:legendPos val="r"/>
      <c:layout>
        <c:manualLayout>
          <c:xMode val="edge"/>
          <c:yMode val="edge"/>
          <c:x val="1.4190922763868E-2"/>
          <c:y val="0.7450230994031718"/>
          <c:w val="0.96671193488454388"/>
          <c:h val="0.19641701682787654"/>
        </c:manualLayout>
      </c:layout>
      <c:overlay val="0"/>
      <c:txPr>
        <a:bodyPr/>
        <a:lstStyle/>
        <a:p>
          <a:pPr>
            <a:defRPr sz="9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sz="1000" b="1" i="0" baseline="0">
                <a:effectLst/>
                <a:latin typeface="Arial" panose="020B0604020202020204" pitchFamily="34" charset="0"/>
                <a:cs typeface="Arial" panose="020B0604020202020204" pitchFamily="34" charset="0"/>
              </a:rPr>
              <a:t>Diagram 8.3. </a:t>
            </a:r>
            <a:r>
              <a:rPr lang="sv-SE" sz="1000" b="1" i="0" u="none" strike="noStrike" baseline="0">
                <a:effectLst/>
              </a:rPr>
              <a:t>Fördelning av olika k</a:t>
            </a:r>
            <a:r>
              <a:rPr lang="sv-SE" sz="1000" b="1" i="0" baseline="0">
                <a:effectLst/>
              </a:rPr>
              <a:t>ategorier av umgänge med nära anhöriga (föräldrar, barn, syskon) och andra släktningar, vänner och bekanta för personer med olika </a:t>
            </a:r>
            <a:r>
              <a:rPr lang="sv-SE" sz="1000" b="1" i="0" baseline="0">
                <a:effectLst/>
                <a:latin typeface="Arial" panose="020B0604020202020204" pitchFamily="34" charset="0"/>
                <a:cs typeface="Arial" panose="020B0604020202020204" pitchFamily="34" charset="0"/>
              </a:rPr>
              <a:t>boendesituation. Män och kvinnor i olika åldersgrupper 2016-2017</a:t>
            </a:r>
            <a:r>
              <a:rPr lang="sv-SE" sz="1000" b="1" i="0" u="none" strike="noStrike" baseline="0">
                <a:effectLst/>
              </a:rPr>
              <a:t>. Procent</a:t>
            </a:r>
            <a:endParaRPr lang="sv-SE" sz="1000">
              <a:effectLst/>
              <a:latin typeface="Arial" panose="020B0604020202020204" pitchFamily="34" charset="0"/>
              <a:cs typeface="Arial" panose="020B0604020202020204" pitchFamily="34" charset="0"/>
            </a:endParaRPr>
          </a:p>
        </c:rich>
      </c:tx>
      <c:layout>
        <c:manualLayout>
          <c:xMode val="edge"/>
          <c:yMode val="edge"/>
          <c:x val="0.15019898429574607"/>
          <c:y val="9.9245521922598987E-3"/>
        </c:manualLayout>
      </c:layout>
      <c:overlay val="0"/>
    </c:title>
    <c:autoTitleDeleted val="0"/>
    <c:plotArea>
      <c:layout>
        <c:manualLayout>
          <c:layoutTarget val="inner"/>
          <c:xMode val="edge"/>
          <c:yMode val="edge"/>
          <c:x val="0.41849729693295357"/>
          <c:y val="6.9925447523065093E-2"/>
          <c:w val="0.54326486635471283"/>
          <c:h val="0.70823736715584995"/>
        </c:manualLayout>
      </c:layout>
      <c:barChart>
        <c:barDir val="bar"/>
        <c:grouping val="percentStacked"/>
        <c:varyColors val="0"/>
        <c:ser>
          <c:idx val="0"/>
          <c:order val="0"/>
          <c:tx>
            <c:strRef>
              <c:f>Kommentarer_Ålder_Umg_2016_2017!$B$50</c:f>
              <c:strCache>
                <c:ptCount val="1"/>
                <c:pt idx="0">
                  <c:v>Umgås ofta med nära anhörig, ofta med vänner </c:v>
                </c:pt>
              </c:strCache>
            </c:strRef>
          </c:tx>
          <c:spPr>
            <a:solidFill>
              <a:schemeClr val="accent5">
                <a:lumMod val="75000"/>
              </a:schemeClr>
            </a:solidFill>
            <a:ln w="12700" cap="flat" cmpd="sng" algn="ctr">
              <a:solidFill>
                <a:schemeClr val="tx1"/>
              </a:solidFill>
              <a:prstDash val="solid"/>
            </a:ln>
            <a:effectLst/>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Kommentarer_Ålder_Umg_2016_2017!$B$91:$B$128</c:f>
              <c:numCache>
                <c:formatCode>0.0</c:formatCode>
                <c:ptCount val="38"/>
                <c:pt idx="0">
                  <c:v>28.2</c:v>
                </c:pt>
                <c:pt idx="1">
                  <c:v>31</c:v>
                </c:pt>
                <c:pt idx="3">
                  <c:v>32.1</c:v>
                </c:pt>
                <c:pt idx="4">
                  <c:v>34.799999999999997</c:v>
                </c:pt>
                <c:pt idx="6">
                  <c:v>36.5</c:v>
                </c:pt>
                <c:pt idx="7">
                  <c:v>40.200000000000003</c:v>
                </c:pt>
                <c:pt idx="9">
                  <c:v>33.1</c:v>
                </c:pt>
                <c:pt idx="10">
                  <c:v>32.4</c:v>
                </c:pt>
                <c:pt idx="12">
                  <c:v>28.6</c:v>
                </c:pt>
                <c:pt idx="13">
                  <c:v>34.4</c:v>
                </c:pt>
                <c:pt idx="15">
                  <c:v>18.3</c:v>
                </c:pt>
                <c:pt idx="16">
                  <c:v>15.5</c:v>
                </c:pt>
                <c:pt idx="18">
                  <c:v>25.6</c:v>
                </c:pt>
                <c:pt idx="19">
                  <c:v>28.2</c:v>
                </c:pt>
                <c:pt idx="21">
                  <c:v>30.6</c:v>
                </c:pt>
                <c:pt idx="22">
                  <c:v>34</c:v>
                </c:pt>
                <c:pt idx="24">
                  <c:v>38.799999999999997</c:v>
                </c:pt>
                <c:pt idx="25">
                  <c:v>33.9</c:v>
                </c:pt>
                <c:pt idx="27">
                  <c:v>29</c:v>
                </c:pt>
                <c:pt idx="28">
                  <c:v>31.1</c:v>
                </c:pt>
                <c:pt idx="30">
                  <c:v>29.7</c:v>
                </c:pt>
                <c:pt idx="31">
                  <c:v>34.799999999999997</c:v>
                </c:pt>
                <c:pt idx="33">
                  <c:v>24</c:v>
                </c:pt>
                <c:pt idx="34">
                  <c:v>33.1</c:v>
                </c:pt>
                <c:pt idx="36">
                  <c:v>28.7</c:v>
                </c:pt>
                <c:pt idx="37">
                  <c:v>27.4</c:v>
                </c:pt>
              </c:numCache>
            </c:numRef>
          </c:val>
          <c:extLst>
            <c:ext xmlns:c16="http://schemas.microsoft.com/office/drawing/2014/chart" uri="{C3380CC4-5D6E-409C-BE32-E72D297353CC}">
              <c16:uniqueId val="{00000000-A165-426C-877B-E64D745C54C4}"/>
            </c:ext>
          </c:extLst>
        </c:ser>
        <c:ser>
          <c:idx val="2"/>
          <c:order val="1"/>
          <c:tx>
            <c:strRef>
              <c:f>Kommentarer_Ålder_Umg_2016_2017!$C$50</c:f>
              <c:strCache>
                <c:ptCount val="1"/>
                <c:pt idx="0">
                  <c:v>Umgås ofta med nära anhörig, mindre ofta med vänner </c:v>
                </c:pt>
              </c:strCache>
            </c:strRef>
          </c:tx>
          <c:spPr>
            <a:solidFill>
              <a:schemeClr val="accent5"/>
            </a:solidFill>
            <a:ln w="12700">
              <a:solidFill>
                <a:schemeClr val="tx1"/>
              </a:solidFill>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Kommentarer_Ålder_Umg_2016_2017!$C$91:$C$128</c:f>
              <c:numCache>
                <c:formatCode>0.0</c:formatCode>
                <c:ptCount val="38"/>
                <c:pt idx="0">
                  <c:v>12</c:v>
                </c:pt>
                <c:pt idx="1">
                  <c:v>14.6</c:v>
                </c:pt>
                <c:pt idx="3">
                  <c:v>8.8000000000000007</c:v>
                </c:pt>
                <c:pt idx="4">
                  <c:v>12.7</c:v>
                </c:pt>
                <c:pt idx="6">
                  <c:v>5.8</c:v>
                </c:pt>
                <c:pt idx="7">
                  <c:v>3.8</c:v>
                </c:pt>
                <c:pt idx="9">
                  <c:v>10</c:v>
                </c:pt>
                <c:pt idx="10">
                  <c:v>12.9</c:v>
                </c:pt>
                <c:pt idx="12">
                  <c:v>9.9</c:v>
                </c:pt>
                <c:pt idx="13">
                  <c:v>14.6</c:v>
                </c:pt>
                <c:pt idx="15">
                  <c:v>2.7</c:v>
                </c:pt>
                <c:pt idx="16">
                  <c:v>3.6</c:v>
                </c:pt>
                <c:pt idx="18">
                  <c:v>12.7</c:v>
                </c:pt>
                <c:pt idx="19">
                  <c:v>11.3</c:v>
                </c:pt>
                <c:pt idx="21">
                  <c:v>16.600000000000001</c:v>
                </c:pt>
                <c:pt idx="22">
                  <c:v>20.2</c:v>
                </c:pt>
                <c:pt idx="24">
                  <c:v>8.9</c:v>
                </c:pt>
                <c:pt idx="25">
                  <c:v>7.7</c:v>
                </c:pt>
                <c:pt idx="27">
                  <c:v>11.5</c:v>
                </c:pt>
                <c:pt idx="28">
                  <c:v>17.899999999999999</c:v>
                </c:pt>
                <c:pt idx="30">
                  <c:v>19.2</c:v>
                </c:pt>
                <c:pt idx="31">
                  <c:v>23.5</c:v>
                </c:pt>
                <c:pt idx="33">
                  <c:v>13.1</c:v>
                </c:pt>
                <c:pt idx="34">
                  <c:v>13.8</c:v>
                </c:pt>
                <c:pt idx="36">
                  <c:v>14.1</c:v>
                </c:pt>
                <c:pt idx="37">
                  <c:v>15.2</c:v>
                </c:pt>
              </c:numCache>
            </c:numRef>
          </c:val>
          <c:extLst>
            <c:ext xmlns:c16="http://schemas.microsoft.com/office/drawing/2014/chart" uri="{C3380CC4-5D6E-409C-BE32-E72D297353CC}">
              <c16:uniqueId val="{00000001-A165-426C-877B-E64D745C54C4}"/>
            </c:ext>
          </c:extLst>
        </c:ser>
        <c:ser>
          <c:idx val="3"/>
          <c:order val="2"/>
          <c:tx>
            <c:strRef>
              <c:f>Kommentarer_Ålder_Umg_2016_2017!$D$50</c:f>
              <c:strCache>
                <c:ptCount val="1"/>
                <c:pt idx="0">
                  <c:v>Umgås ofta med nära anhörig, sällan med vänner </c:v>
                </c:pt>
              </c:strCache>
            </c:strRef>
          </c:tx>
          <c:spPr>
            <a:solidFill>
              <a:srgbClr val="B4E6FD"/>
            </a:solidFill>
            <a:ln w="12700">
              <a:solidFill>
                <a:schemeClr val="tx1"/>
              </a:solidFill>
              <a:prstDash val="solid"/>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Kommentarer_Ålder_Umg_2016_2017!$D$91:$D$128</c:f>
              <c:numCache>
                <c:formatCode>0.0</c:formatCode>
                <c:ptCount val="38"/>
                <c:pt idx="0">
                  <c:v>4.2</c:v>
                </c:pt>
                <c:pt idx="1">
                  <c:v>4</c:v>
                </c:pt>
                <c:pt idx="3">
                  <c:v>4.5999999999999996</c:v>
                </c:pt>
                <c:pt idx="4">
                  <c:v>7</c:v>
                </c:pt>
                <c:pt idx="6">
                  <c:v>1.6</c:v>
                </c:pt>
                <c:pt idx="7">
                  <c:v>1.6</c:v>
                </c:pt>
                <c:pt idx="9">
                  <c:v>4.0999999999999996</c:v>
                </c:pt>
                <c:pt idx="10">
                  <c:v>3.5</c:v>
                </c:pt>
                <c:pt idx="12">
                  <c:v>6.9</c:v>
                </c:pt>
                <c:pt idx="13">
                  <c:v>9.1</c:v>
                </c:pt>
                <c:pt idx="15">
                  <c:v>0.8</c:v>
                </c:pt>
                <c:pt idx="16">
                  <c:v>0.6</c:v>
                </c:pt>
                <c:pt idx="18">
                  <c:v>3.6</c:v>
                </c:pt>
                <c:pt idx="19">
                  <c:v>4.5</c:v>
                </c:pt>
                <c:pt idx="21">
                  <c:v>6.2</c:v>
                </c:pt>
                <c:pt idx="22">
                  <c:v>4.5</c:v>
                </c:pt>
                <c:pt idx="24">
                  <c:v>2.8</c:v>
                </c:pt>
                <c:pt idx="25">
                  <c:v>0.4</c:v>
                </c:pt>
                <c:pt idx="27">
                  <c:v>2.9</c:v>
                </c:pt>
                <c:pt idx="28">
                  <c:v>1.5</c:v>
                </c:pt>
                <c:pt idx="30">
                  <c:v>7.6</c:v>
                </c:pt>
                <c:pt idx="31">
                  <c:v>6.2</c:v>
                </c:pt>
                <c:pt idx="33">
                  <c:v>2.7</c:v>
                </c:pt>
                <c:pt idx="34">
                  <c:v>1.4</c:v>
                </c:pt>
                <c:pt idx="36">
                  <c:v>3.7</c:v>
                </c:pt>
                <c:pt idx="37">
                  <c:v>2.9</c:v>
                </c:pt>
              </c:numCache>
            </c:numRef>
          </c:val>
          <c:extLst>
            <c:ext xmlns:c16="http://schemas.microsoft.com/office/drawing/2014/chart" uri="{C3380CC4-5D6E-409C-BE32-E72D297353CC}">
              <c16:uniqueId val="{00000002-A165-426C-877B-E64D745C54C4}"/>
            </c:ext>
          </c:extLst>
        </c:ser>
        <c:ser>
          <c:idx val="4"/>
          <c:order val="3"/>
          <c:tx>
            <c:strRef>
              <c:f>Kommentarer_Ålder_Umg_2016_2017!$E$50</c:f>
              <c:strCache>
                <c:ptCount val="1"/>
                <c:pt idx="0">
                  <c:v>Umgås mindre ofta med nära anhörig,  ofta med vänner </c:v>
                </c:pt>
              </c:strCache>
            </c:strRef>
          </c:tx>
          <c:spPr>
            <a:solidFill>
              <a:schemeClr val="accent4"/>
            </a:solidFill>
            <a:ln w="12700">
              <a:solidFill>
                <a:schemeClr val="tx1"/>
              </a:solidFill>
              <a:prstDash val="solid"/>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Kommentarer_Ålder_Umg_2016_2017!$E$91:$E$128</c:f>
              <c:numCache>
                <c:formatCode>0.0</c:formatCode>
                <c:ptCount val="38"/>
                <c:pt idx="0">
                  <c:v>15.4</c:v>
                </c:pt>
                <c:pt idx="1">
                  <c:v>14.9</c:v>
                </c:pt>
                <c:pt idx="3">
                  <c:v>18.8</c:v>
                </c:pt>
                <c:pt idx="4">
                  <c:v>15.8</c:v>
                </c:pt>
                <c:pt idx="6">
                  <c:v>26</c:v>
                </c:pt>
                <c:pt idx="7">
                  <c:v>26.4</c:v>
                </c:pt>
                <c:pt idx="9">
                  <c:v>19.600000000000001</c:v>
                </c:pt>
                <c:pt idx="10">
                  <c:v>19</c:v>
                </c:pt>
                <c:pt idx="12">
                  <c:v>13.6</c:v>
                </c:pt>
                <c:pt idx="13">
                  <c:v>12.7</c:v>
                </c:pt>
                <c:pt idx="15">
                  <c:v>12.1</c:v>
                </c:pt>
                <c:pt idx="16">
                  <c:v>11.8</c:v>
                </c:pt>
                <c:pt idx="18">
                  <c:v>19.5</c:v>
                </c:pt>
                <c:pt idx="19">
                  <c:v>16.5</c:v>
                </c:pt>
                <c:pt idx="21">
                  <c:v>13.8</c:v>
                </c:pt>
                <c:pt idx="22">
                  <c:v>14.8</c:v>
                </c:pt>
                <c:pt idx="24">
                  <c:v>18.100000000000001</c:v>
                </c:pt>
                <c:pt idx="25">
                  <c:v>24.8</c:v>
                </c:pt>
                <c:pt idx="27">
                  <c:v>21.4</c:v>
                </c:pt>
                <c:pt idx="28">
                  <c:v>13.2</c:v>
                </c:pt>
                <c:pt idx="30">
                  <c:v>11</c:v>
                </c:pt>
                <c:pt idx="31">
                  <c:v>13.2</c:v>
                </c:pt>
                <c:pt idx="33">
                  <c:v>15.1</c:v>
                </c:pt>
                <c:pt idx="34">
                  <c:v>14.6</c:v>
                </c:pt>
                <c:pt idx="36">
                  <c:v>14.6</c:v>
                </c:pt>
                <c:pt idx="37">
                  <c:v>15.4</c:v>
                </c:pt>
              </c:numCache>
            </c:numRef>
          </c:val>
          <c:extLst>
            <c:ext xmlns:c16="http://schemas.microsoft.com/office/drawing/2014/chart" uri="{C3380CC4-5D6E-409C-BE32-E72D297353CC}">
              <c16:uniqueId val="{00000003-A165-426C-877B-E64D745C54C4}"/>
            </c:ext>
          </c:extLst>
        </c:ser>
        <c:ser>
          <c:idx val="5"/>
          <c:order val="4"/>
          <c:tx>
            <c:strRef>
              <c:f>Kommentarer_Ålder_Umg_2016_2017!$F$50</c:f>
              <c:strCache>
                <c:ptCount val="1"/>
                <c:pt idx="0">
                  <c:v>Umgås mindre ofta med nära anhörig, mindre ofta med vänner </c:v>
                </c:pt>
              </c:strCache>
            </c:strRef>
          </c:tx>
          <c:spPr>
            <a:solidFill>
              <a:srgbClr val="FFF0B9"/>
            </a:solidFill>
            <a:ln w="12700">
              <a:solidFill>
                <a:schemeClr val="tx1"/>
              </a:solidFill>
              <a:prstDash val="solid"/>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Kommentarer_Ålder_Umg_2016_2017!$F$91:$F$128</c:f>
              <c:numCache>
                <c:formatCode>0.0</c:formatCode>
                <c:ptCount val="38"/>
                <c:pt idx="0">
                  <c:v>7.4</c:v>
                </c:pt>
                <c:pt idx="1">
                  <c:v>6.8</c:v>
                </c:pt>
                <c:pt idx="3">
                  <c:v>4.8</c:v>
                </c:pt>
                <c:pt idx="4">
                  <c:v>4.9000000000000004</c:v>
                </c:pt>
                <c:pt idx="6">
                  <c:v>2.6</c:v>
                </c:pt>
                <c:pt idx="7">
                  <c:v>3.5</c:v>
                </c:pt>
                <c:pt idx="9">
                  <c:v>4.5</c:v>
                </c:pt>
                <c:pt idx="10">
                  <c:v>4.9000000000000004</c:v>
                </c:pt>
                <c:pt idx="12">
                  <c:v>6.3</c:v>
                </c:pt>
                <c:pt idx="13">
                  <c:v>5.2</c:v>
                </c:pt>
                <c:pt idx="15">
                  <c:v>3.1</c:v>
                </c:pt>
                <c:pt idx="16">
                  <c:v>2.7</c:v>
                </c:pt>
                <c:pt idx="18">
                  <c:v>6.3</c:v>
                </c:pt>
                <c:pt idx="19">
                  <c:v>5.5</c:v>
                </c:pt>
                <c:pt idx="21">
                  <c:v>9</c:v>
                </c:pt>
                <c:pt idx="22">
                  <c:v>7.9</c:v>
                </c:pt>
                <c:pt idx="24">
                  <c:v>5.2</c:v>
                </c:pt>
                <c:pt idx="25">
                  <c:v>7.6</c:v>
                </c:pt>
                <c:pt idx="27">
                  <c:v>7.9</c:v>
                </c:pt>
                <c:pt idx="28">
                  <c:v>6.8</c:v>
                </c:pt>
                <c:pt idx="30">
                  <c:v>10</c:v>
                </c:pt>
                <c:pt idx="31">
                  <c:v>8.1999999999999993</c:v>
                </c:pt>
                <c:pt idx="33">
                  <c:v>8.1</c:v>
                </c:pt>
                <c:pt idx="34">
                  <c:v>6.2</c:v>
                </c:pt>
                <c:pt idx="36">
                  <c:v>10.9</c:v>
                </c:pt>
                <c:pt idx="37">
                  <c:v>11.2</c:v>
                </c:pt>
              </c:numCache>
            </c:numRef>
          </c:val>
          <c:extLst>
            <c:ext xmlns:c16="http://schemas.microsoft.com/office/drawing/2014/chart" uri="{C3380CC4-5D6E-409C-BE32-E72D297353CC}">
              <c16:uniqueId val="{00000004-A165-426C-877B-E64D745C54C4}"/>
            </c:ext>
          </c:extLst>
        </c:ser>
        <c:ser>
          <c:idx val="6"/>
          <c:order val="5"/>
          <c:tx>
            <c:strRef>
              <c:f>Kommentarer_Ålder_Umg_2016_2017!$G$50</c:f>
              <c:strCache>
                <c:ptCount val="1"/>
                <c:pt idx="0">
                  <c:v>Umgås mindre ofta med nära anhörig, sällan med vänner </c:v>
                </c:pt>
              </c:strCache>
            </c:strRef>
          </c:tx>
          <c:spPr>
            <a:solidFill>
              <a:srgbClr val="FFCDB9"/>
            </a:solidFill>
            <a:ln w="12700">
              <a:solidFill>
                <a:schemeClr val="tx1"/>
              </a:solidFill>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Kommentarer_Ålder_Umg_2016_2017!$G$91:$G$128</c:f>
              <c:numCache>
                <c:formatCode>0.0</c:formatCode>
                <c:ptCount val="38"/>
                <c:pt idx="0">
                  <c:v>3.1</c:v>
                </c:pt>
                <c:pt idx="1">
                  <c:v>2.7</c:v>
                </c:pt>
                <c:pt idx="3">
                  <c:v>3.4</c:v>
                </c:pt>
                <c:pt idx="4">
                  <c:v>3.5</c:v>
                </c:pt>
                <c:pt idx="6">
                  <c:v>1.1000000000000001</c:v>
                </c:pt>
                <c:pt idx="7">
                  <c:v>1</c:v>
                </c:pt>
                <c:pt idx="9">
                  <c:v>2</c:v>
                </c:pt>
                <c:pt idx="10">
                  <c:v>2.9</c:v>
                </c:pt>
                <c:pt idx="12">
                  <c:v>5.9</c:v>
                </c:pt>
                <c:pt idx="13">
                  <c:v>4.3</c:v>
                </c:pt>
                <c:pt idx="15">
                  <c:v>0.7</c:v>
                </c:pt>
                <c:pt idx="16">
                  <c:v>0.4</c:v>
                </c:pt>
                <c:pt idx="18">
                  <c:v>3.8</c:v>
                </c:pt>
                <c:pt idx="19">
                  <c:v>3.2</c:v>
                </c:pt>
                <c:pt idx="21">
                  <c:v>3.4</c:v>
                </c:pt>
                <c:pt idx="22">
                  <c:v>2.8</c:v>
                </c:pt>
                <c:pt idx="24">
                  <c:v>1.1000000000000001</c:v>
                </c:pt>
                <c:pt idx="25">
                  <c:v>1.8</c:v>
                </c:pt>
                <c:pt idx="27">
                  <c:v>1.2</c:v>
                </c:pt>
                <c:pt idx="28">
                  <c:v>1.1000000000000001</c:v>
                </c:pt>
                <c:pt idx="30">
                  <c:v>4.4000000000000004</c:v>
                </c:pt>
                <c:pt idx="31">
                  <c:v>3.6</c:v>
                </c:pt>
                <c:pt idx="33">
                  <c:v>3.3</c:v>
                </c:pt>
                <c:pt idx="34">
                  <c:v>1.6</c:v>
                </c:pt>
                <c:pt idx="36">
                  <c:v>2.8</c:v>
                </c:pt>
                <c:pt idx="37">
                  <c:v>3.4</c:v>
                </c:pt>
              </c:numCache>
            </c:numRef>
          </c:val>
          <c:extLst>
            <c:ext xmlns:c16="http://schemas.microsoft.com/office/drawing/2014/chart" uri="{C3380CC4-5D6E-409C-BE32-E72D297353CC}">
              <c16:uniqueId val="{00000005-A165-426C-877B-E64D745C54C4}"/>
            </c:ext>
          </c:extLst>
        </c:ser>
        <c:ser>
          <c:idx val="7"/>
          <c:order val="6"/>
          <c:tx>
            <c:strRef>
              <c:f>Kommentarer_Ålder_Umg_2016_2017!$H$50</c:f>
              <c:strCache>
                <c:ptCount val="1"/>
                <c:pt idx="0">
                  <c:v>Umgås sällan med nära anhörig, ofta med vänner  </c:v>
                </c:pt>
              </c:strCache>
            </c:strRef>
          </c:tx>
          <c:spPr>
            <a:solidFill>
              <a:srgbClr val="FF8C69"/>
            </a:solidFill>
            <a:ln w="12700">
              <a:solidFill>
                <a:schemeClr val="tx1"/>
              </a:solidFill>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Kommentarer_Ålder_Umg_2016_2017!$H$91:$H$128</c:f>
              <c:numCache>
                <c:formatCode>0.0</c:formatCode>
                <c:ptCount val="38"/>
                <c:pt idx="0">
                  <c:v>19.8</c:v>
                </c:pt>
                <c:pt idx="1">
                  <c:v>17.2</c:v>
                </c:pt>
                <c:pt idx="3">
                  <c:v>18.100000000000001</c:v>
                </c:pt>
                <c:pt idx="4">
                  <c:v>14</c:v>
                </c:pt>
                <c:pt idx="6">
                  <c:v>22.8</c:v>
                </c:pt>
                <c:pt idx="7">
                  <c:v>20.5</c:v>
                </c:pt>
                <c:pt idx="9">
                  <c:v>18.899999999999999</c:v>
                </c:pt>
                <c:pt idx="10">
                  <c:v>15.7</c:v>
                </c:pt>
                <c:pt idx="12">
                  <c:v>14.6</c:v>
                </c:pt>
                <c:pt idx="13">
                  <c:v>12.1</c:v>
                </c:pt>
                <c:pt idx="15">
                  <c:v>52.2</c:v>
                </c:pt>
                <c:pt idx="16">
                  <c:v>56.9</c:v>
                </c:pt>
                <c:pt idx="18">
                  <c:v>17.7</c:v>
                </c:pt>
                <c:pt idx="19">
                  <c:v>19.600000000000001</c:v>
                </c:pt>
                <c:pt idx="21">
                  <c:v>11.3</c:v>
                </c:pt>
                <c:pt idx="22">
                  <c:v>9.6</c:v>
                </c:pt>
                <c:pt idx="24">
                  <c:v>19.600000000000001</c:v>
                </c:pt>
                <c:pt idx="25">
                  <c:v>20.2</c:v>
                </c:pt>
                <c:pt idx="27">
                  <c:v>16.399999999999999</c:v>
                </c:pt>
                <c:pt idx="28">
                  <c:v>17.5</c:v>
                </c:pt>
                <c:pt idx="30">
                  <c:v>8.6</c:v>
                </c:pt>
                <c:pt idx="31">
                  <c:v>5.0999999999999996</c:v>
                </c:pt>
                <c:pt idx="33">
                  <c:v>20.5</c:v>
                </c:pt>
                <c:pt idx="34">
                  <c:v>17.600000000000001</c:v>
                </c:pt>
                <c:pt idx="36">
                  <c:v>14.8</c:v>
                </c:pt>
                <c:pt idx="37">
                  <c:v>11.4</c:v>
                </c:pt>
              </c:numCache>
            </c:numRef>
          </c:val>
          <c:extLst>
            <c:ext xmlns:c16="http://schemas.microsoft.com/office/drawing/2014/chart" uri="{C3380CC4-5D6E-409C-BE32-E72D297353CC}">
              <c16:uniqueId val="{00000006-A165-426C-877B-E64D745C54C4}"/>
            </c:ext>
          </c:extLst>
        </c:ser>
        <c:ser>
          <c:idx val="8"/>
          <c:order val="7"/>
          <c:tx>
            <c:strRef>
              <c:f>Kommentarer_Ålder_Umg_2016_2017!$I$50</c:f>
              <c:strCache>
                <c:ptCount val="1"/>
                <c:pt idx="0">
                  <c:v>Umgås sällan med nära anhörig, mindre ofta med vänner  </c:v>
                </c:pt>
              </c:strCache>
            </c:strRef>
          </c:tx>
          <c:spPr>
            <a:solidFill>
              <a:schemeClr val="accent3"/>
            </a:solidFill>
            <a:ln w="12700">
              <a:solidFill>
                <a:schemeClr val="tx1"/>
              </a:solidFill>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Kommentarer_Ålder_Umg_2016_2017!$I$91:$I$128</c:f>
              <c:numCache>
                <c:formatCode>0.0</c:formatCode>
                <c:ptCount val="38"/>
                <c:pt idx="0">
                  <c:v>6.1</c:v>
                </c:pt>
                <c:pt idx="1">
                  <c:v>5.7</c:v>
                </c:pt>
                <c:pt idx="3">
                  <c:v>4.4000000000000004</c:v>
                </c:pt>
                <c:pt idx="4">
                  <c:v>4.5</c:v>
                </c:pt>
                <c:pt idx="6">
                  <c:v>2.2999999999999998</c:v>
                </c:pt>
                <c:pt idx="7">
                  <c:v>2.9</c:v>
                </c:pt>
                <c:pt idx="9">
                  <c:v>3.5</c:v>
                </c:pt>
                <c:pt idx="10">
                  <c:v>6.6</c:v>
                </c:pt>
                <c:pt idx="12">
                  <c:v>6.3</c:v>
                </c:pt>
                <c:pt idx="13">
                  <c:v>4.2</c:v>
                </c:pt>
                <c:pt idx="15">
                  <c:v>6.8</c:v>
                </c:pt>
                <c:pt idx="16">
                  <c:v>6.7</c:v>
                </c:pt>
                <c:pt idx="18">
                  <c:v>4.3</c:v>
                </c:pt>
                <c:pt idx="19">
                  <c:v>5.7</c:v>
                </c:pt>
                <c:pt idx="21">
                  <c:v>5.8</c:v>
                </c:pt>
                <c:pt idx="22">
                  <c:v>4.0999999999999996</c:v>
                </c:pt>
                <c:pt idx="24">
                  <c:v>3.9</c:v>
                </c:pt>
                <c:pt idx="25">
                  <c:v>3.1</c:v>
                </c:pt>
                <c:pt idx="27">
                  <c:v>7.6</c:v>
                </c:pt>
                <c:pt idx="28">
                  <c:v>8</c:v>
                </c:pt>
                <c:pt idx="30">
                  <c:v>5.6</c:v>
                </c:pt>
                <c:pt idx="31">
                  <c:v>3.3</c:v>
                </c:pt>
                <c:pt idx="33">
                  <c:v>9.6</c:v>
                </c:pt>
                <c:pt idx="34">
                  <c:v>7</c:v>
                </c:pt>
                <c:pt idx="36">
                  <c:v>7.1</c:v>
                </c:pt>
                <c:pt idx="37">
                  <c:v>8.9</c:v>
                </c:pt>
              </c:numCache>
            </c:numRef>
          </c:val>
          <c:extLst>
            <c:ext xmlns:c16="http://schemas.microsoft.com/office/drawing/2014/chart" uri="{C3380CC4-5D6E-409C-BE32-E72D297353CC}">
              <c16:uniqueId val="{00000007-A165-426C-877B-E64D745C54C4}"/>
            </c:ext>
          </c:extLst>
        </c:ser>
        <c:ser>
          <c:idx val="1"/>
          <c:order val="8"/>
          <c:tx>
            <c:strRef>
              <c:f>Kommentarer_Ålder_Umg_2016_2017!$J$50</c:f>
              <c:strCache>
                <c:ptCount val="1"/>
                <c:pt idx="0">
                  <c:v>Umgås sällan med nära anhörig, sällan  med vänner  </c:v>
                </c:pt>
              </c:strCache>
            </c:strRef>
          </c:tx>
          <c:spPr>
            <a:solidFill>
              <a:schemeClr val="accent3">
                <a:lumMod val="50000"/>
              </a:schemeClr>
            </a:solidFill>
            <a:ln w="12700">
              <a:solidFill>
                <a:schemeClr val="tx1"/>
              </a:solidFill>
            </a:ln>
          </c:spPr>
          <c:invertIfNegative val="0"/>
          <c:cat>
            <c:strRef>
              <c:f>Kommentarer_Ålder_Umg_2016_2017!$A$91:$A$128</c:f>
              <c:strCache>
                <c:ptCount val="38"/>
                <c:pt idx="0">
                  <c:v>Män 16+ år</c:v>
                </c:pt>
                <c:pt idx="1">
                  <c:v>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Kommentarer_Ålder_Umg_2016_2017!$J$91:$J$128</c:f>
              <c:numCache>
                <c:formatCode>0.0</c:formatCode>
                <c:ptCount val="38"/>
                <c:pt idx="0">
                  <c:v>3.8</c:v>
                </c:pt>
                <c:pt idx="1">
                  <c:v>3.2</c:v>
                </c:pt>
                <c:pt idx="3">
                  <c:v>5</c:v>
                </c:pt>
                <c:pt idx="4">
                  <c:v>2.8</c:v>
                </c:pt>
                <c:pt idx="6">
                  <c:v>1.3</c:v>
                </c:pt>
                <c:pt idx="7">
                  <c:v>0</c:v>
                </c:pt>
                <c:pt idx="9">
                  <c:v>4.3</c:v>
                </c:pt>
                <c:pt idx="10">
                  <c:v>2.2000000000000002</c:v>
                </c:pt>
                <c:pt idx="12">
                  <c:v>7.9</c:v>
                </c:pt>
                <c:pt idx="13">
                  <c:v>3.5</c:v>
                </c:pt>
                <c:pt idx="15">
                  <c:v>3.2</c:v>
                </c:pt>
                <c:pt idx="16">
                  <c:v>1.9</c:v>
                </c:pt>
                <c:pt idx="18">
                  <c:v>6.2</c:v>
                </c:pt>
                <c:pt idx="19">
                  <c:v>5.6</c:v>
                </c:pt>
                <c:pt idx="21">
                  <c:v>3.3</c:v>
                </c:pt>
                <c:pt idx="22">
                  <c:v>2.1</c:v>
                </c:pt>
                <c:pt idx="24">
                  <c:v>1.6</c:v>
                </c:pt>
                <c:pt idx="25">
                  <c:v>0.5</c:v>
                </c:pt>
                <c:pt idx="27">
                  <c:v>2.1</c:v>
                </c:pt>
                <c:pt idx="28">
                  <c:v>3</c:v>
                </c:pt>
                <c:pt idx="30">
                  <c:v>3.9</c:v>
                </c:pt>
                <c:pt idx="31">
                  <c:v>2.2000000000000002</c:v>
                </c:pt>
                <c:pt idx="33">
                  <c:v>3.7</c:v>
                </c:pt>
                <c:pt idx="34">
                  <c:v>4.7</c:v>
                </c:pt>
                <c:pt idx="36">
                  <c:v>3.2</c:v>
                </c:pt>
                <c:pt idx="37">
                  <c:v>4.3</c:v>
                </c:pt>
              </c:numCache>
            </c:numRef>
          </c:val>
          <c:extLst>
            <c:ext xmlns:c16="http://schemas.microsoft.com/office/drawing/2014/chart" uri="{C3380CC4-5D6E-409C-BE32-E72D297353CC}">
              <c16:uniqueId val="{00000008-A165-426C-877B-E64D745C54C4}"/>
            </c:ext>
          </c:extLst>
        </c:ser>
        <c:dLbls>
          <c:showLegendKey val="0"/>
          <c:showVal val="0"/>
          <c:showCatName val="0"/>
          <c:showSerName val="0"/>
          <c:showPercent val="0"/>
          <c:showBubbleSize val="0"/>
        </c:dLbls>
        <c:gapWidth val="19"/>
        <c:overlap val="100"/>
        <c:axId val="212419328"/>
        <c:axId val="212420864"/>
      </c:barChart>
      <c:catAx>
        <c:axId val="212419328"/>
        <c:scaling>
          <c:orientation val="maxMin"/>
        </c:scaling>
        <c:delete val="0"/>
        <c:axPos val="l"/>
        <c:majorGridlines>
          <c:spPr>
            <a:ln>
              <a:noFill/>
            </a:ln>
          </c:spPr>
        </c:majorGridlines>
        <c:numFmt formatCode="General" sourceLinked="0"/>
        <c:majorTickMark val="none"/>
        <c:minorTickMark val="none"/>
        <c:tickLblPos val="nextTo"/>
        <c:txPr>
          <a:bodyPr rot="0" vert="horz"/>
          <a:lstStyle/>
          <a:p>
            <a:pPr>
              <a:defRPr sz="900" baseline="0">
                <a:latin typeface="Arial" panose="020B0604020202020204" pitchFamily="34" charset="0"/>
              </a:defRPr>
            </a:pPr>
            <a:endParaRPr lang="sv-SE"/>
          </a:p>
        </c:txPr>
        <c:crossAx val="212420864"/>
        <c:crosses val="autoZero"/>
        <c:auto val="1"/>
        <c:lblAlgn val="ctr"/>
        <c:lblOffset val="10"/>
        <c:tickMarkSkip val="1"/>
        <c:noMultiLvlLbl val="0"/>
      </c:catAx>
      <c:valAx>
        <c:axId val="212420864"/>
        <c:scaling>
          <c:orientation val="minMax"/>
        </c:scaling>
        <c:delete val="0"/>
        <c:axPos val="b"/>
        <c:majorGridlines>
          <c:spPr>
            <a:ln>
              <a:solidFill>
                <a:schemeClr val="accent6"/>
              </a:solidFill>
            </a:ln>
          </c:spPr>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212419328"/>
        <c:crosses val="max"/>
        <c:crossBetween val="between"/>
        <c:majorUnit val="0.1"/>
      </c:valAx>
    </c:plotArea>
    <c:legend>
      <c:legendPos val="r"/>
      <c:legendEntry>
        <c:idx val="2"/>
        <c:txPr>
          <a:bodyPr/>
          <a:lstStyle/>
          <a:p>
            <a:pPr>
              <a:defRPr sz="900">
                <a:latin typeface="Arial" panose="020B0604020202020204" pitchFamily="34" charset="0"/>
                <a:cs typeface="Arial" panose="020B0604020202020204" pitchFamily="34" charset="0"/>
              </a:defRPr>
            </a:pPr>
            <a:endParaRPr lang="sv-SE"/>
          </a:p>
        </c:txPr>
      </c:legendEntry>
      <c:layout>
        <c:manualLayout>
          <c:xMode val="edge"/>
          <c:yMode val="edge"/>
          <c:x val="2.6179242879972746E-2"/>
          <c:y val="0.80638315045475994"/>
          <c:w val="0.96191187424056657"/>
          <c:h val="0.15663174986009631"/>
        </c:manualLayout>
      </c:layout>
      <c:overlay val="0"/>
      <c:txPr>
        <a:bodyPr/>
        <a:lstStyle/>
        <a:p>
          <a:pPr>
            <a:defRPr sz="900">
              <a:latin typeface="Arial" panose="020B0604020202020204" pitchFamily="34" charset="0"/>
              <a:cs typeface="Arial" panose="020B0604020202020204" pitchFamily="34" charset="0"/>
            </a:defRPr>
          </a:pPr>
          <a:endParaRPr lang="sv-SE"/>
        </a:p>
      </c:txPr>
    </c:legend>
    <c:plotVisOnly val="0"/>
    <c:dispBlanksAs val="gap"/>
    <c:showDLblsOverMax val="0"/>
  </c:chart>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514933808456425"/>
          <c:y val="9.8006303336108172E-2"/>
          <c:w val="0.58323671219929629"/>
          <c:h val="0.77921194200096711"/>
        </c:manualLayout>
      </c:layout>
      <c:barChart>
        <c:barDir val="bar"/>
        <c:grouping val="clustered"/>
        <c:varyColors val="0"/>
        <c:ser>
          <c:idx val="0"/>
          <c:order val="0"/>
          <c:tx>
            <c:strRef>
              <c:f>Kommentarer_Boendesit_2016_2017!$B$49</c:f>
              <c:strCache>
                <c:ptCount val="1"/>
                <c:pt idx="0">
                  <c:v>Män </c:v>
                </c:pt>
              </c:strCache>
            </c:strRef>
          </c:tx>
          <c:spPr>
            <a:solidFill>
              <a:srgbClr val="C86EC8"/>
            </a:solidFill>
            <a:ln>
              <a:noFill/>
            </a:ln>
            <a:effectLst/>
          </c:spPr>
          <c:invertIfNegative val="0"/>
          <c:dPt>
            <c:idx val="1"/>
            <c:invertIfNegative val="0"/>
            <c:bubble3D val="0"/>
            <c:spPr>
              <a:solidFill>
                <a:srgbClr val="C86EC8"/>
              </a:solidFill>
              <a:ln>
                <a:noFill/>
              </a:ln>
              <a:effectLst/>
            </c:spPr>
            <c:extLst>
              <c:ext xmlns:c16="http://schemas.microsoft.com/office/drawing/2014/chart" uri="{C3380CC4-5D6E-409C-BE32-E72D297353CC}">
                <c16:uniqueId val="{00000001-4209-490D-8CF0-5294CE831202}"/>
              </c:ext>
            </c:extLst>
          </c:dPt>
          <c:dPt>
            <c:idx val="2"/>
            <c:invertIfNegative val="0"/>
            <c:bubble3D val="0"/>
            <c:spPr>
              <a:solidFill>
                <a:srgbClr val="C86EC8"/>
              </a:solidFill>
              <a:ln>
                <a:noFill/>
              </a:ln>
              <a:effectLst/>
            </c:spPr>
            <c:extLst>
              <c:ext xmlns:c16="http://schemas.microsoft.com/office/drawing/2014/chart" uri="{C3380CC4-5D6E-409C-BE32-E72D297353CC}">
                <c16:uniqueId val="{00000003-4209-490D-8CF0-5294CE831202}"/>
              </c:ext>
            </c:extLst>
          </c:dPt>
          <c:dPt>
            <c:idx val="4"/>
            <c:invertIfNegative val="0"/>
            <c:bubble3D val="0"/>
            <c:spPr>
              <a:solidFill>
                <a:srgbClr val="C86EC8"/>
              </a:solidFill>
              <a:ln>
                <a:noFill/>
              </a:ln>
              <a:effectLst/>
            </c:spPr>
            <c:extLst>
              <c:ext xmlns:c16="http://schemas.microsoft.com/office/drawing/2014/chart" uri="{C3380CC4-5D6E-409C-BE32-E72D297353CC}">
                <c16:uniqueId val="{00000005-4209-490D-8CF0-5294CE831202}"/>
              </c:ext>
            </c:extLst>
          </c:dPt>
          <c:dPt>
            <c:idx val="5"/>
            <c:invertIfNegative val="0"/>
            <c:bubble3D val="0"/>
            <c:spPr>
              <a:solidFill>
                <a:srgbClr val="C86EC8"/>
              </a:solidFill>
              <a:ln>
                <a:noFill/>
              </a:ln>
              <a:effectLst/>
            </c:spPr>
            <c:extLst>
              <c:ext xmlns:c16="http://schemas.microsoft.com/office/drawing/2014/chart" uri="{C3380CC4-5D6E-409C-BE32-E72D297353CC}">
                <c16:uniqueId val="{00000007-4209-490D-8CF0-5294CE831202}"/>
              </c:ext>
            </c:extLst>
          </c:dPt>
          <c:dPt>
            <c:idx val="8"/>
            <c:invertIfNegative val="0"/>
            <c:bubble3D val="0"/>
            <c:spPr>
              <a:solidFill>
                <a:srgbClr val="C86EC8"/>
              </a:solidFill>
              <a:ln>
                <a:noFill/>
              </a:ln>
              <a:effectLst/>
            </c:spPr>
            <c:extLst>
              <c:ext xmlns:c16="http://schemas.microsoft.com/office/drawing/2014/chart" uri="{C3380CC4-5D6E-409C-BE32-E72D297353CC}">
                <c16:uniqueId val="{00000009-4209-490D-8CF0-5294CE831202}"/>
              </c:ext>
            </c:extLst>
          </c:dPt>
          <c:dPt>
            <c:idx val="11"/>
            <c:invertIfNegative val="0"/>
            <c:bubble3D val="0"/>
            <c:spPr>
              <a:solidFill>
                <a:srgbClr val="C86EC8"/>
              </a:solidFill>
              <a:ln>
                <a:noFill/>
              </a:ln>
              <a:effectLst/>
            </c:spPr>
            <c:extLst>
              <c:ext xmlns:c16="http://schemas.microsoft.com/office/drawing/2014/chart" uri="{C3380CC4-5D6E-409C-BE32-E72D297353CC}">
                <c16:uniqueId val="{0000000B-4209-490D-8CF0-5294CE831202}"/>
              </c:ext>
            </c:extLst>
          </c:dPt>
          <c:dPt>
            <c:idx val="14"/>
            <c:invertIfNegative val="0"/>
            <c:bubble3D val="0"/>
            <c:spPr>
              <a:solidFill>
                <a:srgbClr val="C86EC8"/>
              </a:solidFill>
              <a:ln>
                <a:noFill/>
              </a:ln>
              <a:effectLst/>
            </c:spPr>
            <c:extLst>
              <c:ext xmlns:c16="http://schemas.microsoft.com/office/drawing/2014/chart" uri="{C3380CC4-5D6E-409C-BE32-E72D297353CC}">
                <c16:uniqueId val="{0000000D-4209-490D-8CF0-5294CE831202}"/>
              </c:ext>
            </c:extLst>
          </c:dPt>
          <c:dPt>
            <c:idx val="17"/>
            <c:invertIfNegative val="0"/>
            <c:bubble3D val="0"/>
            <c:spPr>
              <a:solidFill>
                <a:srgbClr val="C86EC8"/>
              </a:solidFill>
              <a:ln>
                <a:noFill/>
              </a:ln>
              <a:effectLst/>
            </c:spPr>
            <c:extLst>
              <c:ext xmlns:c16="http://schemas.microsoft.com/office/drawing/2014/chart" uri="{C3380CC4-5D6E-409C-BE32-E72D297353CC}">
                <c16:uniqueId val="{0000000F-4209-490D-8CF0-5294CE831202}"/>
              </c:ext>
            </c:extLst>
          </c:dPt>
          <c:dPt>
            <c:idx val="20"/>
            <c:invertIfNegative val="0"/>
            <c:bubble3D val="0"/>
            <c:spPr>
              <a:solidFill>
                <a:srgbClr val="C86EC8"/>
              </a:solidFill>
              <a:ln>
                <a:noFill/>
              </a:ln>
              <a:effectLst/>
            </c:spPr>
            <c:extLst>
              <c:ext xmlns:c16="http://schemas.microsoft.com/office/drawing/2014/chart" uri="{C3380CC4-5D6E-409C-BE32-E72D297353CC}">
                <c16:uniqueId val="{00000011-4209-490D-8CF0-5294CE831202}"/>
              </c:ext>
            </c:extLst>
          </c:dPt>
          <c:dPt>
            <c:idx val="23"/>
            <c:invertIfNegative val="0"/>
            <c:bubble3D val="0"/>
            <c:spPr>
              <a:solidFill>
                <a:srgbClr val="C86EC8"/>
              </a:solidFill>
              <a:ln>
                <a:noFill/>
              </a:ln>
              <a:effectLst/>
            </c:spPr>
            <c:extLst>
              <c:ext xmlns:c16="http://schemas.microsoft.com/office/drawing/2014/chart" uri="{C3380CC4-5D6E-409C-BE32-E72D297353CC}">
                <c16:uniqueId val="{00000013-4209-490D-8CF0-5294CE831202}"/>
              </c:ext>
            </c:extLst>
          </c:dPt>
          <c:dPt>
            <c:idx val="26"/>
            <c:invertIfNegative val="0"/>
            <c:bubble3D val="0"/>
            <c:spPr>
              <a:solidFill>
                <a:srgbClr val="C86EC8"/>
              </a:solidFill>
              <a:ln>
                <a:noFill/>
              </a:ln>
              <a:effectLst/>
            </c:spPr>
            <c:extLst>
              <c:ext xmlns:c16="http://schemas.microsoft.com/office/drawing/2014/chart" uri="{C3380CC4-5D6E-409C-BE32-E72D297353CC}">
                <c16:uniqueId val="{00000015-4209-490D-8CF0-5294CE831202}"/>
              </c:ext>
            </c:extLst>
          </c:dPt>
          <c:dPt>
            <c:idx val="29"/>
            <c:invertIfNegative val="0"/>
            <c:bubble3D val="0"/>
            <c:spPr>
              <a:solidFill>
                <a:srgbClr val="C86EC8"/>
              </a:solidFill>
              <a:ln>
                <a:noFill/>
              </a:ln>
              <a:effectLst/>
            </c:spPr>
            <c:extLst>
              <c:ext xmlns:c16="http://schemas.microsoft.com/office/drawing/2014/chart" uri="{C3380CC4-5D6E-409C-BE32-E72D297353CC}">
                <c16:uniqueId val="{00000017-4209-490D-8CF0-5294CE831202}"/>
              </c:ext>
            </c:extLst>
          </c:dPt>
          <c:dPt>
            <c:idx val="32"/>
            <c:invertIfNegative val="0"/>
            <c:bubble3D val="0"/>
            <c:spPr>
              <a:solidFill>
                <a:srgbClr val="C86EC8"/>
              </a:solidFill>
              <a:ln>
                <a:noFill/>
              </a:ln>
              <a:effectLst/>
            </c:spPr>
            <c:extLst>
              <c:ext xmlns:c16="http://schemas.microsoft.com/office/drawing/2014/chart" uri="{C3380CC4-5D6E-409C-BE32-E72D297353CC}">
                <c16:uniqueId val="{00000019-4209-490D-8CF0-5294CE831202}"/>
              </c:ext>
            </c:extLst>
          </c:dPt>
          <c:dPt>
            <c:idx val="35"/>
            <c:invertIfNegative val="0"/>
            <c:bubble3D val="0"/>
            <c:spPr>
              <a:solidFill>
                <a:srgbClr val="C86EC8"/>
              </a:solidFill>
              <a:ln>
                <a:noFill/>
              </a:ln>
              <a:effectLst/>
            </c:spPr>
            <c:extLst>
              <c:ext xmlns:c16="http://schemas.microsoft.com/office/drawing/2014/chart" uri="{C3380CC4-5D6E-409C-BE32-E72D297353CC}">
                <c16:uniqueId val="{0000001B-4209-490D-8CF0-5294CE831202}"/>
              </c:ext>
            </c:extLst>
          </c:dPt>
          <c:dPt>
            <c:idx val="38"/>
            <c:invertIfNegative val="0"/>
            <c:bubble3D val="0"/>
            <c:spPr>
              <a:solidFill>
                <a:srgbClr val="C86EC8"/>
              </a:solidFill>
              <a:ln>
                <a:noFill/>
              </a:ln>
              <a:effectLst/>
            </c:spPr>
            <c:extLst>
              <c:ext xmlns:c16="http://schemas.microsoft.com/office/drawing/2014/chart" uri="{C3380CC4-5D6E-409C-BE32-E72D297353CC}">
                <c16:uniqueId val="{0000001D-4209-490D-8CF0-5294CE831202}"/>
              </c:ext>
            </c:extLst>
          </c:dPt>
          <c:errBars>
            <c:errBarType val="both"/>
            <c:errValType val="cust"/>
            <c:noEndCap val="0"/>
            <c:plus>
              <c:numRef>
                <c:f>Kommentarer_Boendesit_2016_2017!$D$50:$D$68</c:f>
                <c:numCache>
                  <c:formatCode>General</c:formatCode>
                  <c:ptCount val="19"/>
                  <c:pt idx="0">
                    <c:v>1.1000000000000001</c:v>
                  </c:pt>
                  <c:pt idx="2">
                    <c:v>2.1</c:v>
                  </c:pt>
                  <c:pt idx="3">
                    <c:v>1.8</c:v>
                  </c:pt>
                  <c:pt idx="5">
                    <c:v>3.3</c:v>
                  </c:pt>
                  <c:pt idx="6">
                    <c:v>5.0999999999999996</c:v>
                  </c:pt>
                  <c:pt idx="8">
                    <c:v>3.5</c:v>
                  </c:pt>
                  <c:pt idx="9">
                    <c:v>4.3</c:v>
                  </c:pt>
                  <c:pt idx="11">
                    <c:v>3.8</c:v>
                  </c:pt>
                  <c:pt idx="12">
                    <c:v>2.2000000000000002</c:v>
                  </c:pt>
                  <c:pt idx="14">
                    <c:v>3.1</c:v>
                  </c:pt>
                  <c:pt idx="15">
                    <c:v>4.9000000000000004</c:v>
                  </c:pt>
                  <c:pt idx="17">
                    <c:v>3.2</c:v>
                  </c:pt>
                  <c:pt idx="18">
                    <c:v>2.8</c:v>
                  </c:pt>
                </c:numCache>
              </c:numRef>
            </c:plus>
            <c:minus>
              <c:numRef>
                <c:f>Kommentarer_Boendesit_2016_2017!$D$50:$D$68</c:f>
                <c:numCache>
                  <c:formatCode>General</c:formatCode>
                  <c:ptCount val="19"/>
                  <c:pt idx="0">
                    <c:v>1.1000000000000001</c:v>
                  </c:pt>
                  <c:pt idx="2">
                    <c:v>2.1</c:v>
                  </c:pt>
                  <c:pt idx="3">
                    <c:v>1.8</c:v>
                  </c:pt>
                  <c:pt idx="5">
                    <c:v>3.3</c:v>
                  </c:pt>
                  <c:pt idx="6">
                    <c:v>5.0999999999999996</c:v>
                  </c:pt>
                  <c:pt idx="8">
                    <c:v>3.5</c:v>
                  </c:pt>
                  <c:pt idx="9">
                    <c:v>4.3</c:v>
                  </c:pt>
                  <c:pt idx="11">
                    <c:v>3.8</c:v>
                  </c:pt>
                  <c:pt idx="12">
                    <c:v>2.2000000000000002</c:v>
                  </c:pt>
                  <c:pt idx="14">
                    <c:v>3.1</c:v>
                  </c:pt>
                  <c:pt idx="15">
                    <c:v>4.9000000000000004</c:v>
                  </c:pt>
                  <c:pt idx="17">
                    <c:v>3.2</c:v>
                  </c:pt>
                  <c:pt idx="18">
                    <c:v>2.8</c:v>
                  </c:pt>
                </c:numCache>
              </c:numRef>
            </c:minus>
            <c:spPr>
              <a:noFill/>
              <a:ln w="9525" cap="flat" cmpd="sng" algn="ctr">
                <a:solidFill>
                  <a:schemeClr val="tx1">
                    <a:lumMod val="65000"/>
                    <a:lumOff val="35000"/>
                  </a:schemeClr>
                </a:solidFill>
                <a:round/>
              </a:ln>
              <a:effectLst/>
            </c:spPr>
          </c:errBars>
          <c:cat>
            <c:strRef>
              <c:f>Kommentarer_Boendesit_2016_2017!$A$50:$A$68</c:f>
              <c:strCache>
                <c:ptCount val="16"/>
                <c:pt idx="0">
                  <c:v>Samtliga 16+ år</c:v>
                </c:pt>
                <c:pt idx="2">
                  <c:v>Ensamboende 16+ år</c:v>
                </c:pt>
                <c:pt idx="3">
                  <c:v>Sammanboende utan barn 16+ år</c:v>
                </c:pt>
                <c:pt idx="5">
                  <c:v>Ensamboende 16-29 år</c:v>
                </c:pt>
                <c:pt idx="6">
                  <c:v>Sammanboende utan barn 16-29 år</c:v>
                </c:pt>
                <c:pt idx="8">
                  <c:v>Ensamboende 30-54 år</c:v>
                </c:pt>
                <c:pt idx="9">
                  <c:v>Sammanboende utan barn 30-54 år</c:v>
                </c:pt>
                <c:pt idx="11">
                  <c:v>Ensamboende 55+ år</c:v>
                </c:pt>
                <c:pt idx="12">
                  <c:v>Sammanboende utan barn 55+ år</c:v>
                </c:pt>
                <c:pt idx="14">
                  <c:v>Ensamstående utan barn, 
ej ensamboende, 16+ år</c:v>
                </c:pt>
                <c:pt idx="15">
                  <c:v>Ensamstående med barn</c:v>
                </c:pt>
              </c:strCache>
            </c:strRef>
          </c:cat>
          <c:val>
            <c:numRef>
              <c:f>Kommentarer_Boendesit_2016_2017!$B$50:$B$68</c:f>
              <c:numCache>
                <c:formatCode>0.0</c:formatCode>
                <c:ptCount val="19"/>
                <c:pt idx="0">
                  <c:v>79.599999999999994</c:v>
                </c:pt>
                <c:pt idx="2">
                  <c:v>82.5</c:v>
                </c:pt>
                <c:pt idx="3">
                  <c:v>78.5</c:v>
                </c:pt>
                <c:pt idx="5">
                  <c:v>92.7</c:v>
                </c:pt>
                <c:pt idx="6">
                  <c:v>88.2</c:v>
                </c:pt>
                <c:pt idx="8">
                  <c:v>85.6</c:v>
                </c:pt>
                <c:pt idx="9">
                  <c:v>81.3</c:v>
                </c:pt>
                <c:pt idx="11">
                  <c:v>73.7</c:v>
                </c:pt>
                <c:pt idx="12">
                  <c:v>76.099999999999994</c:v>
                </c:pt>
                <c:pt idx="14">
                  <c:v>86.1</c:v>
                </c:pt>
                <c:pt idx="15">
                  <c:v>79.3</c:v>
                </c:pt>
                <c:pt idx="17">
                  <c:v>75.3</c:v>
                </c:pt>
                <c:pt idx="18">
                  <c:v>75.8</c:v>
                </c:pt>
              </c:numCache>
            </c:numRef>
          </c:val>
          <c:extLst>
            <c:ext xmlns:c16="http://schemas.microsoft.com/office/drawing/2014/chart" uri="{C3380CC4-5D6E-409C-BE32-E72D297353CC}">
              <c16:uniqueId val="{0000001E-4209-490D-8CF0-5294CE831202}"/>
            </c:ext>
          </c:extLst>
        </c:ser>
        <c:ser>
          <c:idx val="1"/>
          <c:order val="1"/>
          <c:tx>
            <c:strRef>
              <c:f>Kommentarer_Boendesit_2016_2017!$C$49</c:f>
              <c:strCache>
                <c:ptCount val="1"/>
                <c:pt idx="0">
                  <c:v>Kvinnor</c:v>
                </c:pt>
              </c:strCache>
            </c:strRef>
          </c:tx>
          <c:spPr>
            <a:solidFill>
              <a:srgbClr val="73C36E"/>
            </a:solidFill>
            <a:ln>
              <a:noFill/>
            </a:ln>
            <a:effectLst/>
          </c:spPr>
          <c:invertIfNegative val="0"/>
          <c:errBars>
            <c:errBarType val="both"/>
            <c:errValType val="cust"/>
            <c:noEndCap val="0"/>
            <c:plus>
              <c:numRef>
                <c:f>Kommentarer_Boendesit_2016_2017!$E$50:$E$68</c:f>
                <c:numCache>
                  <c:formatCode>General</c:formatCode>
                  <c:ptCount val="19"/>
                  <c:pt idx="0">
                    <c:v>1</c:v>
                  </c:pt>
                  <c:pt idx="2">
                    <c:v>2</c:v>
                  </c:pt>
                  <c:pt idx="3">
                    <c:v>1.7</c:v>
                  </c:pt>
                  <c:pt idx="5">
                    <c:v>4</c:v>
                  </c:pt>
                  <c:pt idx="6">
                    <c:v>4.5999999999999996</c:v>
                  </c:pt>
                  <c:pt idx="8">
                    <c:v>5</c:v>
                  </c:pt>
                  <c:pt idx="9">
                    <c:v>4.4000000000000004</c:v>
                  </c:pt>
                  <c:pt idx="11">
                    <c:v>2.5</c:v>
                  </c:pt>
                  <c:pt idx="12">
                    <c:v>2.1</c:v>
                  </c:pt>
                  <c:pt idx="14">
                    <c:v>3.5</c:v>
                  </c:pt>
                  <c:pt idx="15">
                    <c:v>4.0999999999999996</c:v>
                  </c:pt>
                  <c:pt idx="17">
                    <c:v>2.9</c:v>
                  </c:pt>
                  <c:pt idx="18">
                    <c:v>3</c:v>
                  </c:pt>
                </c:numCache>
              </c:numRef>
            </c:plus>
            <c:minus>
              <c:numRef>
                <c:f>Kommentarer_Boendesit_2016_2017!$E$50:$E$68</c:f>
                <c:numCache>
                  <c:formatCode>General</c:formatCode>
                  <c:ptCount val="19"/>
                  <c:pt idx="0">
                    <c:v>1</c:v>
                  </c:pt>
                  <c:pt idx="2">
                    <c:v>2</c:v>
                  </c:pt>
                  <c:pt idx="3">
                    <c:v>1.7</c:v>
                  </c:pt>
                  <c:pt idx="5">
                    <c:v>4</c:v>
                  </c:pt>
                  <c:pt idx="6">
                    <c:v>4.5999999999999996</c:v>
                  </c:pt>
                  <c:pt idx="8">
                    <c:v>5</c:v>
                  </c:pt>
                  <c:pt idx="9">
                    <c:v>4.4000000000000004</c:v>
                  </c:pt>
                  <c:pt idx="11">
                    <c:v>2.5</c:v>
                  </c:pt>
                  <c:pt idx="12">
                    <c:v>2.1</c:v>
                  </c:pt>
                  <c:pt idx="14">
                    <c:v>3.5</c:v>
                  </c:pt>
                  <c:pt idx="15">
                    <c:v>4.0999999999999996</c:v>
                  </c:pt>
                  <c:pt idx="17">
                    <c:v>2.9</c:v>
                  </c:pt>
                  <c:pt idx="18">
                    <c:v>3</c:v>
                  </c:pt>
                </c:numCache>
              </c:numRef>
            </c:minus>
            <c:spPr>
              <a:noFill/>
              <a:ln w="9525" cap="flat" cmpd="sng" algn="ctr">
                <a:solidFill>
                  <a:schemeClr val="tx1">
                    <a:lumMod val="65000"/>
                    <a:lumOff val="35000"/>
                  </a:schemeClr>
                </a:solidFill>
                <a:round/>
              </a:ln>
              <a:effectLst/>
            </c:spPr>
          </c:errBars>
          <c:cat>
            <c:strRef>
              <c:f>Kommentarer_Boendesit_2016_2017!$A$50:$A$68</c:f>
              <c:strCache>
                <c:ptCount val="16"/>
                <c:pt idx="0">
                  <c:v>Samtliga 16+ år</c:v>
                </c:pt>
                <c:pt idx="2">
                  <c:v>Ensamboende 16+ år</c:v>
                </c:pt>
                <c:pt idx="3">
                  <c:v>Sammanboende utan barn 16+ år</c:v>
                </c:pt>
                <c:pt idx="5">
                  <c:v>Ensamboende 16-29 år</c:v>
                </c:pt>
                <c:pt idx="6">
                  <c:v>Sammanboende utan barn 16-29 år</c:v>
                </c:pt>
                <c:pt idx="8">
                  <c:v>Ensamboende 30-54 år</c:v>
                </c:pt>
                <c:pt idx="9">
                  <c:v>Sammanboende utan barn 30-54 år</c:v>
                </c:pt>
                <c:pt idx="11">
                  <c:v>Ensamboende 55+ år</c:v>
                </c:pt>
                <c:pt idx="12">
                  <c:v>Sammanboende utan barn 55+ år</c:v>
                </c:pt>
                <c:pt idx="14">
                  <c:v>Ensamstående utan barn, 
ej ensamboende, 16+ år</c:v>
                </c:pt>
                <c:pt idx="15">
                  <c:v>Ensamstående med barn</c:v>
                </c:pt>
              </c:strCache>
            </c:strRef>
          </c:cat>
          <c:val>
            <c:numRef>
              <c:f>Kommentarer_Boendesit_2016_2017!$C$50:$C$68</c:f>
              <c:numCache>
                <c:formatCode>"±"\ 0.0</c:formatCode>
                <c:ptCount val="19"/>
                <c:pt idx="0" formatCode="0.0">
                  <c:v>81.7</c:v>
                </c:pt>
                <c:pt idx="2" formatCode="0.0">
                  <c:v>84.3</c:v>
                </c:pt>
                <c:pt idx="3" formatCode="0.0">
                  <c:v>83</c:v>
                </c:pt>
                <c:pt idx="5" formatCode="0.0">
                  <c:v>92.5</c:v>
                </c:pt>
                <c:pt idx="6" formatCode="0.0">
                  <c:v>87</c:v>
                </c:pt>
                <c:pt idx="8" formatCode="0.0">
                  <c:v>83.4</c:v>
                </c:pt>
                <c:pt idx="9" formatCode="0.0">
                  <c:v>81.099999999999994</c:v>
                </c:pt>
                <c:pt idx="11" formatCode="0.0">
                  <c:v>82.8</c:v>
                </c:pt>
                <c:pt idx="12" formatCode="0.0">
                  <c:v>82.7</c:v>
                </c:pt>
                <c:pt idx="14" formatCode="0.0">
                  <c:v>88.3</c:v>
                </c:pt>
                <c:pt idx="15" formatCode="0.0">
                  <c:v>80.099999999999994</c:v>
                </c:pt>
                <c:pt idx="17" formatCode="0.0">
                  <c:v>80.599999999999994</c:v>
                </c:pt>
                <c:pt idx="18" formatCode="0.0">
                  <c:v>72.2</c:v>
                </c:pt>
              </c:numCache>
            </c:numRef>
          </c:val>
          <c:extLst>
            <c:ext xmlns:c16="http://schemas.microsoft.com/office/drawing/2014/chart" uri="{C3380CC4-5D6E-409C-BE32-E72D297353CC}">
              <c16:uniqueId val="{0000001F-4209-490D-8CF0-5294CE831202}"/>
            </c:ext>
          </c:extLst>
        </c:ser>
        <c:dLbls>
          <c:showLegendKey val="0"/>
          <c:showVal val="0"/>
          <c:showCatName val="0"/>
          <c:showSerName val="0"/>
          <c:showPercent val="0"/>
          <c:showBubbleSize val="0"/>
        </c:dLbls>
        <c:gapWidth val="11"/>
        <c:axId val="794344936"/>
        <c:axId val="794346576"/>
      </c:barChart>
      <c:catAx>
        <c:axId val="794344936"/>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794346576"/>
        <c:crosses val="autoZero"/>
        <c:auto val="1"/>
        <c:lblAlgn val="ctr"/>
        <c:lblOffset val="100"/>
        <c:noMultiLvlLbl val="0"/>
      </c:catAx>
      <c:valAx>
        <c:axId val="794346576"/>
        <c:scaling>
          <c:orientation val="minMax"/>
          <c:max val="100"/>
        </c:scaling>
        <c:delete val="0"/>
        <c:axPos val="b"/>
        <c:majorGridlines>
          <c:spPr>
            <a:ln w="9525" cap="flat" cmpd="sng" algn="ctr">
              <a:solidFill>
                <a:schemeClr val="accent6"/>
              </a:solidFill>
              <a:round/>
            </a:ln>
            <a:effectLst/>
          </c:spPr>
        </c:majorGridlines>
        <c:numFmt formatCode="0" sourceLinked="0"/>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sv-SE"/>
          </a:p>
        </c:txPr>
        <c:crossAx val="794344936"/>
        <c:crosses val="max"/>
        <c:crossBetween val="between"/>
        <c:majorUnit val="10"/>
      </c:valAx>
      <c:spPr>
        <a:noFill/>
        <a:ln>
          <a:solidFill>
            <a:srgbClr val="AFAFAA"/>
          </a:solidFill>
        </a:ln>
        <a:effectLst/>
      </c:spPr>
    </c:plotArea>
    <c:legend>
      <c:legendPos val="b"/>
      <c:layout>
        <c:manualLayout>
          <c:xMode val="edge"/>
          <c:yMode val="edge"/>
          <c:x val="0.58820235705830892"/>
          <c:y val="0.92794491997987283"/>
          <c:w val="0.20264700121440044"/>
          <c:h val="3.95436213488835E-2"/>
        </c:manualLayout>
      </c:layout>
      <c:overlay val="0"/>
      <c:spPr>
        <a:noFill/>
        <a:ln>
          <a:solidFill>
            <a:srgbClr val="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sz="1000" b="1" i="0" baseline="0">
                <a:effectLst/>
                <a:latin typeface="Arial" panose="020B0604020202020204" pitchFamily="34" charset="0"/>
                <a:cs typeface="Arial" panose="020B0604020202020204" pitchFamily="34" charset="0"/>
              </a:rPr>
              <a:t>Diagram 8.2. </a:t>
            </a:r>
            <a:r>
              <a:rPr lang="sv-SE" sz="1000" b="1" i="0" u="none" strike="noStrike" baseline="0">
                <a:effectLst/>
              </a:rPr>
              <a:t>Fördelning av olika k</a:t>
            </a:r>
            <a:r>
              <a:rPr lang="sv-SE" sz="1000" b="1" i="0" baseline="0">
                <a:effectLst/>
              </a:rPr>
              <a:t>ategorier av umgänge med nära anhöriga (föräldrar, barn, syskon) och andra släktningar, vänner och bekanta för personer med olika </a:t>
            </a:r>
            <a:r>
              <a:rPr lang="sv-SE" sz="1000" b="1" i="0" baseline="0">
                <a:effectLst/>
                <a:latin typeface="Arial" panose="020B0604020202020204" pitchFamily="34" charset="0"/>
                <a:cs typeface="Arial" panose="020B0604020202020204" pitchFamily="34" charset="0"/>
              </a:rPr>
              <a:t>boendesituation. Män och kvinnor i olika åldersgrupper 2012-2013</a:t>
            </a:r>
            <a:endParaRPr lang="sv-SE" sz="1000">
              <a:effectLst/>
              <a:latin typeface="Arial" panose="020B0604020202020204" pitchFamily="34" charset="0"/>
              <a:cs typeface="Arial" panose="020B0604020202020204" pitchFamily="34" charset="0"/>
            </a:endParaRPr>
          </a:p>
        </c:rich>
      </c:tx>
      <c:layout>
        <c:manualLayout>
          <c:xMode val="edge"/>
          <c:yMode val="edge"/>
          <c:x val="0.15019898429574607"/>
          <c:y val="9.9245521922598987E-3"/>
        </c:manualLayout>
      </c:layout>
      <c:overlay val="0"/>
    </c:title>
    <c:autoTitleDeleted val="0"/>
    <c:plotArea>
      <c:layout>
        <c:manualLayout>
          <c:layoutTarget val="inner"/>
          <c:xMode val="edge"/>
          <c:yMode val="edge"/>
          <c:x val="0.41849729693295357"/>
          <c:y val="6.9925447523065093E-2"/>
          <c:w val="0.54326486635471283"/>
          <c:h val="0.70823736715584995"/>
        </c:manualLayout>
      </c:layout>
      <c:barChart>
        <c:barDir val="bar"/>
        <c:grouping val="percentStacked"/>
        <c:varyColors val="0"/>
        <c:ser>
          <c:idx val="0"/>
          <c:order val="0"/>
          <c:tx>
            <c:strRef>
              <c:f>Kommentarer_Boendesit_2012_2013!$B$105</c:f>
              <c:strCache>
                <c:ptCount val="1"/>
                <c:pt idx="0">
                  <c:v>Umgås ofta med nära anhörig,
 ofta med vänner </c:v>
                </c:pt>
              </c:strCache>
            </c:strRef>
          </c:tx>
          <c:spPr>
            <a:solidFill>
              <a:srgbClr val="0493AC"/>
            </a:solidFill>
            <a:ln w="12700" cap="flat" cmpd="sng" algn="ctr">
              <a:solidFill>
                <a:schemeClr val="tx1"/>
              </a:solidFill>
              <a:prstDash val="solid"/>
            </a:ln>
            <a:effectLst/>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Kommentarer_Boendesit_2012_2013!$B$144:$B$181</c:f>
              <c:numCache>
                <c:formatCode>0.0</c:formatCode>
                <c:ptCount val="38"/>
                <c:pt idx="0">
                  <c:v>30.3</c:v>
                </c:pt>
                <c:pt idx="1">
                  <c:v>30.5</c:v>
                </c:pt>
                <c:pt idx="3">
                  <c:v>36.1</c:v>
                </c:pt>
                <c:pt idx="4">
                  <c:v>35.1</c:v>
                </c:pt>
                <c:pt idx="6">
                  <c:v>45.1</c:v>
                </c:pt>
                <c:pt idx="7">
                  <c:v>46.5</c:v>
                </c:pt>
                <c:pt idx="9">
                  <c:v>41.3</c:v>
                </c:pt>
                <c:pt idx="10">
                  <c:v>34.6</c:v>
                </c:pt>
                <c:pt idx="12">
                  <c:v>26.3</c:v>
                </c:pt>
                <c:pt idx="13">
                  <c:v>32.299999999999997</c:v>
                </c:pt>
                <c:pt idx="15">
                  <c:v>22.1</c:v>
                </c:pt>
                <c:pt idx="16">
                  <c:v>22.6</c:v>
                </c:pt>
                <c:pt idx="18">
                  <c:v>34.5</c:v>
                </c:pt>
                <c:pt idx="19">
                  <c:v>36.200000000000003</c:v>
                </c:pt>
                <c:pt idx="21">
                  <c:v>30.9</c:v>
                </c:pt>
                <c:pt idx="22">
                  <c:v>30.1</c:v>
                </c:pt>
                <c:pt idx="24">
                  <c:v>49.7</c:v>
                </c:pt>
                <c:pt idx="25">
                  <c:v>41.4</c:v>
                </c:pt>
                <c:pt idx="27">
                  <c:v>29.7</c:v>
                </c:pt>
                <c:pt idx="28">
                  <c:v>28.8</c:v>
                </c:pt>
                <c:pt idx="30">
                  <c:v>28.1</c:v>
                </c:pt>
                <c:pt idx="31">
                  <c:v>28</c:v>
                </c:pt>
                <c:pt idx="33">
                  <c:v>30.6</c:v>
                </c:pt>
                <c:pt idx="34">
                  <c:v>30.3</c:v>
                </c:pt>
                <c:pt idx="36">
                  <c:v>25.7</c:v>
                </c:pt>
                <c:pt idx="37">
                  <c:v>27.1</c:v>
                </c:pt>
              </c:numCache>
            </c:numRef>
          </c:val>
          <c:extLst>
            <c:ext xmlns:c16="http://schemas.microsoft.com/office/drawing/2014/chart" uri="{C3380CC4-5D6E-409C-BE32-E72D297353CC}">
              <c16:uniqueId val="{00000000-8D48-4743-BD09-96B5871FDA01}"/>
            </c:ext>
          </c:extLst>
        </c:ser>
        <c:ser>
          <c:idx val="2"/>
          <c:order val="1"/>
          <c:tx>
            <c:strRef>
              <c:f>Kommentarer_Boendesit_2012_2013!$C$105</c:f>
              <c:strCache>
                <c:ptCount val="1"/>
                <c:pt idx="0">
                  <c:v>Umgås ofta med nära anhörig, 
mindre ofta med vänner </c:v>
                </c:pt>
              </c:strCache>
            </c:strRef>
          </c:tx>
          <c:spPr>
            <a:solidFill>
              <a:srgbClr val="4FB4C5"/>
            </a:solidFill>
            <a:ln w="12700">
              <a:solidFill>
                <a:schemeClr val="tx1"/>
              </a:solidFill>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Kommentarer_Boendesit_2012_2013!$C$144:$C$181</c:f>
              <c:numCache>
                <c:formatCode>0.0</c:formatCode>
                <c:ptCount val="38"/>
                <c:pt idx="0">
                  <c:v>12.5</c:v>
                </c:pt>
                <c:pt idx="1">
                  <c:v>15.1</c:v>
                </c:pt>
                <c:pt idx="3">
                  <c:v>8.5</c:v>
                </c:pt>
                <c:pt idx="4">
                  <c:v>11.4</c:v>
                </c:pt>
                <c:pt idx="6">
                  <c:v>2.9</c:v>
                </c:pt>
                <c:pt idx="7">
                  <c:v>2.4</c:v>
                </c:pt>
                <c:pt idx="9">
                  <c:v>9.5</c:v>
                </c:pt>
                <c:pt idx="10">
                  <c:v>7.8</c:v>
                </c:pt>
                <c:pt idx="12">
                  <c:v>11.4</c:v>
                </c:pt>
                <c:pt idx="13">
                  <c:v>14.6</c:v>
                </c:pt>
                <c:pt idx="15">
                  <c:v>1.9</c:v>
                </c:pt>
                <c:pt idx="16">
                  <c:v>2.8</c:v>
                </c:pt>
                <c:pt idx="18">
                  <c:v>12.6</c:v>
                </c:pt>
                <c:pt idx="19">
                  <c:v>11.3</c:v>
                </c:pt>
                <c:pt idx="21">
                  <c:v>18.3</c:v>
                </c:pt>
                <c:pt idx="22">
                  <c:v>22.2</c:v>
                </c:pt>
                <c:pt idx="24">
                  <c:v>6.9</c:v>
                </c:pt>
                <c:pt idx="25">
                  <c:v>6.1</c:v>
                </c:pt>
                <c:pt idx="27">
                  <c:v>10.3</c:v>
                </c:pt>
                <c:pt idx="28">
                  <c:v>18.5</c:v>
                </c:pt>
                <c:pt idx="30">
                  <c:v>22.4</c:v>
                </c:pt>
                <c:pt idx="31">
                  <c:v>26.8</c:v>
                </c:pt>
                <c:pt idx="33">
                  <c:v>11.2</c:v>
                </c:pt>
                <c:pt idx="34">
                  <c:v>14.8</c:v>
                </c:pt>
                <c:pt idx="36">
                  <c:v>16.7</c:v>
                </c:pt>
                <c:pt idx="37">
                  <c:v>17.2</c:v>
                </c:pt>
              </c:numCache>
            </c:numRef>
          </c:val>
          <c:extLst>
            <c:ext xmlns:c16="http://schemas.microsoft.com/office/drawing/2014/chart" uri="{C3380CC4-5D6E-409C-BE32-E72D297353CC}">
              <c16:uniqueId val="{00000001-8D48-4743-BD09-96B5871FDA01}"/>
            </c:ext>
          </c:extLst>
        </c:ser>
        <c:ser>
          <c:idx val="3"/>
          <c:order val="2"/>
          <c:tx>
            <c:strRef>
              <c:f>Kommentarer_Boendesit_2012_2013!$D$105</c:f>
              <c:strCache>
                <c:ptCount val="1"/>
                <c:pt idx="0">
                  <c:v>Umgås ofta med nära anhörig, 
sällan med vänner </c:v>
                </c:pt>
              </c:strCache>
            </c:strRef>
          </c:tx>
          <c:spPr>
            <a:solidFill>
              <a:srgbClr val="9BD4DE"/>
            </a:solidFill>
            <a:ln w="12700">
              <a:solidFill>
                <a:schemeClr val="tx1"/>
              </a:solidFill>
              <a:prstDash val="solid"/>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Kommentarer_Boendesit_2012_2013!$D$144:$D$181</c:f>
              <c:numCache>
                <c:formatCode>0.0</c:formatCode>
                <c:ptCount val="38"/>
                <c:pt idx="0">
                  <c:v>4.5</c:v>
                </c:pt>
                <c:pt idx="1">
                  <c:v>5.7</c:v>
                </c:pt>
                <c:pt idx="3">
                  <c:v>5.7</c:v>
                </c:pt>
                <c:pt idx="4">
                  <c:v>10.1</c:v>
                </c:pt>
                <c:pt idx="6">
                  <c:v>1.5</c:v>
                </c:pt>
                <c:pt idx="7">
                  <c:v>0.5</c:v>
                </c:pt>
                <c:pt idx="9">
                  <c:v>3.7</c:v>
                </c:pt>
                <c:pt idx="10">
                  <c:v>8.3000000000000007</c:v>
                </c:pt>
                <c:pt idx="12">
                  <c:v>9.9</c:v>
                </c:pt>
                <c:pt idx="13">
                  <c:v>13.1</c:v>
                </c:pt>
                <c:pt idx="15">
                  <c:v>1</c:v>
                </c:pt>
                <c:pt idx="16">
                  <c:v>1</c:v>
                </c:pt>
                <c:pt idx="18">
                  <c:v>4.5</c:v>
                </c:pt>
                <c:pt idx="19">
                  <c:v>4.5999999999999996</c:v>
                </c:pt>
                <c:pt idx="21">
                  <c:v>6.6</c:v>
                </c:pt>
                <c:pt idx="22">
                  <c:v>6.1</c:v>
                </c:pt>
                <c:pt idx="24">
                  <c:v>0.9</c:v>
                </c:pt>
                <c:pt idx="25">
                  <c:v>1.8</c:v>
                </c:pt>
                <c:pt idx="27">
                  <c:v>3.5</c:v>
                </c:pt>
                <c:pt idx="28">
                  <c:v>3.6</c:v>
                </c:pt>
                <c:pt idx="30">
                  <c:v>8.3000000000000007</c:v>
                </c:pt>
                <c:pt idx="31">
                  <c:v>7.9</c:v>
                </c:pt>
                <c:pt idx="33">
                  <c:v>2.1</c:v>
                </c:pt>
                <c:pt idx="34">
                  <c:v>2.5</c:v>
                </c:pt>
                <c:pt idx="36">
                  <c:v>3.8</c:v>
                </c:pt>
                <c:pt idx="37">
                  <c:v>3.5</c:v>
                </c:pt>
              </c:numCache>
            </c:numRef>
          </c:val>
          <c:extLst>
            <c:ext xmlns:c16="http://schemas.microsoft.com/office/drawing/2014/chart" uri="{C3380CC4-5D6E-409C-BE32-E72D297353CC}">
              <c16:uniqueId val="{00000002-8D48-4743-BD09-96B5871FDA01}"/>
            </c:ext>
          </c:extLst>
        </c:ser>
        <c:ser>
          <c:idx val="4"/>
          <c:order val="3"/>
          <c:tx>
            <c:strRef>
              <c:f>Kommentarer_Boendesit_2012_2013!$E$105</c:f>
              <c:strCache>
                <c:ptCount val="1"/>
                <c:pt idx="0">
                  <c:v>Umgås mindre ofta med nära anhörig,  
ofta med vänner </c:v>
                </c:pt>
              </c:strCache>
            </c:strRef>
          </c:tx>
          <c:spPr>
            <a:solidFill>
              <a:srgbClr val="FAA50F"/>
            </a:solidFill>
            <a:ln w="12700">
              <a:solidFill>
                <a:schemeClr val="tx1"/>
              </a:solidFill>
              <a:prstDash val="solid"/>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Kommentarer_Boendesit_2012_2013!$E$144:$E$181</c:f>
              <c:numCache>
                <c:formatCode>0.0</c:formatCode>
                <c:ptCount val="38"/>
                <c:pt idx="0">
                  <c:v>14.8</c:v>
                </c:pt>
                <c:pt idx="1">
                  <c:v>14.2</c:v>
                </c:pt>
                <c:pt idx="3">
                  <c:v>18.100000000000001</c:v>
                </c:pt>
                <c:pt idx="4">
                  <c:v>16.100000000000001</c:v>
                </c:pt>
                <c:pt idx="6">
                  <c:v>25.4</c:v>
                </c:pt>
                <c:pt idx="7">
                  <c:v>27.6</c:v>
                </c:pt>
                <c:pt idx="9">
                  <c:v>18.600000000000001</c:v>
                </c:pt>
                <c:pt idx="10">
                  <c:v>18.399999999999999</c:v>
                </c:pt>
                <c:pt idx="12">
                  <c:v>13</c:v>
                </c:pt>
                <c:pt idx="13">
                  <c:v>12.6</c:v>
                </c:pt>
                <c:pt idx="15">
                  <c:v>14.7</c:v>
                </c:pt>
                <c:pt idx="16">
                  <c:v>16.5</c:v>
                </c:pt>
                <c:pt idx="18">
                  <c:v>17.600000000000001</c:v>
                </c:pt>
                <c:pt idx="19">
                  <c:v>13.3</c:v>
                </c:pt>
                <c:pt idx="21">
                  <c:v>12.2</c:v>
                </c:pt>
                <c:pt idx="22">
                  <c:v>12</c:v>
                </c:pt>
                <c:pt idx="24">
                  <c:v>18</c:v>
                </c:pt>
                <c:pt idx="25">
                  <c:v>21.4</c:v>
                </c:pt>
                <c:pt idx="27">
                  <c:v>17.600000000000001</c:v>
                </c:pt>
                <c:pt idx="28">
                  <c:v>10.1</c:v>
                </c:pt>
                <c:pt idx="30">
                  <c:v>9.8000000000000007</c:v>
                </c:pt>
                <c:pt idx="31">
                  <c:v>10.5</c:v>
                </c:pt>
                <c:pt idx="33">
                  <c:v>16.7</c:v>
                </c:pt>
                <c:pt idx="34">
                  <c:v>15</c:v>
                </c:pt>
                <c:pt idx="36">
                  <c:v>13.7</c:v>
                </c:pt>
                <c:pt idx="37">
                  <c:v>13.7</c:v>
                </c:pt>
              </c:numCache>
            </c:numRef>
          </c:val>
          <c:extLst>
            <c:ext xmlns:c16="http://schemas.microsoft.com/office/drawing/2014/chart" uri="{C3380CC4-5D6E-409C-BE32-E72D297353CC}">
              <c16:uniqueId val="{00000003-8D48-4743-BD09-96B5871FDA01}"/>
            </c:ext>
          </c:extLst>
        </c:ser>
        <c:ser>
          <c:idx val="5"/>
          <c:order val="4"/>
          <c:tx>
            <c:strRef>
              <c:f>Kommentarer_Boendesit_2012_2013!$F$105</c:f>
              <c:strCache>
                <c:ptCount val="1"/>
                <c:pt idx="0">
                  <c:v>Umgås mindre ofta med nära anhörig, 
mindre ofta med vänner </c:v>
                </c:pt>
              </c:strCache>
            </c:strRef>
          </c:tx>
          <c:spPr>
            <a:solidFill>
              <a:srgbClr val="FBC057"/>
            </a:solidFill>
            <a:ln w="12700">
              <a:solidFill>
                <a:schemeClr val="tx1"/>
              </a:solidFill>
              <a:prstDash val="solid"/>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Kommentarer_Boendesit_2012_2013!$F$144:$F$181</c:f>
              <c:numCache>
                <c:formatCode>0.0</c:formatCode>
                <c:ptCount val="38"/>
                <c:pt idx="0">
                  <c:v>7.9</c:v>
                </c:pt>
                <c:pt idx="1">
                  <c:v>8.1999999999999993</c:v>
                </c:pt>
                <c:pt idx="3">
                  <c:v>5.2</c:v>
                </c:pt>
                <c:pt idx="4">
                  <c:v>5.5</c:v>
                </c:pt>
                <c:pt idx="6">
                  <c:v>2.2000000000000002</c:v>
                </c:pt>
                <c:pt idx="7">
                  <c:v>3.7</c:v>
                </c:pt>
                <c:pt idx="9">
                  <c:v>6.7</c:v>
                </c:pt>
                <c:pt idx="10">
                  <c:v>7.2</c:v>
                </c:pt>
                <c:pt idx="12">
                  <c:v>5.9</c:v>
                </c:pt>
                <c:pt idx="13">
                  <c:v>5.6</c:v>
                </c:pt>
                <c:pt idx="15">
                  <c:v>3</c:v>
                </c:pt>
                <c:pt idx="16">
                  <c:v>1.7</c:v>
                </c:pt>
                <c:pt idx="18">
                  <c:v>9.3000000000000007</c:v>
                </c:pt>
                <c:pt idx="19">
                  <c:v>7.1</c:v>
                </c:pt>
                <c:pt idx="21">
                  <c:v>9.6999999999999993</c:v>
                </c:pt>
                <c:pt idx="22">
                  <c:v>9.9</c:v>
                </c:pt>
                <c:pt idx="24">
                  <c:v>4.8</c:v>
                </c:pt>
                <c:pt idx="25">
                  <c:v>9.1999999999999993</c:v>
                </c:pt>
                <c:pt idx="27">
                  <c:v>11.3</c:v>
                </c:pt>
                <c:pt idx="28">
                  <c:v>8.6</c:v>
                </c:pt>
                <c:pt idx="30">
                  <c:v>10.1</c:v>
                </c:pt>
                <c:pt idx="31">
                  <c:v>10.4</c:v>
                </c:pt>
                <c:pt idx="33">
                  <c:v>9.4</c:v>
                </c:pt>
                <c:pt idx="34">
                  <c:v>9.3000000000000007</c:v>
                </c:pt>
                <c:pt idx="36">
                  <c:v>10.8</c:v>
                </c:pt>
                <c:pt idx="37">
                  <c:v>13</c:v>
                </c:pt>
              </c:numCache>
            </c:numRef>
          </c:val>
          <c:extLst>
            <c:ext xmlns:c16="http://schemas.microsoft.com/office/drawing/2014/chart" uri="{C3380CC4-5D6E-409C-BE32-E72D297353CC}">
              <c16:uniqueId val="{00000004-8D48-4743-BD09-96B5871FDA01}"/>
            </c:ext>
          </c:extLst>
        </c:ser>
        <c:ser>
          <c:idx val="6"/>
          <c:order val="5"/>
          <c:tx>
            <c:strRef>
              <c:f>Kommentarer_Boendesit_2012_2013!$G$105</c:f>
              <c:strCache>
                <c:ptCount val="1"/>
                <c:pt idx="0">
                  <c:v>Umgås mindre ofta med nära anhörig, 
sällan med vänner </c:v>
                </c:pt>
              </c:strCache>
            </c:strRef>
          </c:tx>
          <c:spPr>
            <a:solidFill>
              <a:srgbClr val="FDDB9F"/>
            </a:solidFill>
            <a:ln w="12700">
              <a:solidFill>
                <a:schemeClr val="tx1"/>
              </a:solidFill>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Kommentarer_Boendesit_2012_2013!$G$144:$G$181</c:f>
              <c:numCache>
                <c:formatCode>0.0</c:formatCode>
                <c:ptCount val="38"/>
                <c:pt idx="0">
                  <c:v>2.8</c:v>
                </c:pt>
                <c:pt idx="1">
                  <c:v>2.4</c:v>
                </c:pt>
                <c:pt idx="3">
                  <c:v>3.3</c:v>
                </c:pt>
                <c:pt idx="4">
                  <c:v>3.3</c:v>
                </c:pt>
                <c:pt idx="6">
                  <c:v>0.9</c:v>
                </c:pt>
                <c:pt idx="7">
                  <c:v>0.6</c:v>
                </c:pt>
                <c:pt idx="9">
                  <c:v>2.2000000000000002</c:v>
                </c:pt>
                <c:pt idx="10">
                  <c:v>2.6</c:v>
                </c:pt>
                <c:pt idx="12">
                  <c:v>5.7</c:v>
                </c:pt>
                <c:pt idx="13">
                  <c:v>4.2</c:v>
                </c:pt>
                <c:pt idx="15">
                  <c:v>0.6</c:v>
                </c:pt>
                <c:pt idx="16">
                  <c:v>0.1</c:v>
                </c:pt>
                <c:pt idx="18">
                  <c:v>1.9</c:v>
                </c:pt>
                <c:pt idx="19">
                  <c:v>3</c:v>
                </c:pt>
                <c:pt idx="21">
                  <c:v>4</c:v>
                </c:pt>
                <c:pt idx="22">
                  <c:v>3</c:v>
                </c:pt>
                <c:pt idx="24">
                  <c:v>0.5</c:v>
                </c:pt>
                <c:pt idx="25">
                  <c:v>0.7</c:v>
                </c:pt>
                <c:pt idx="27">
                  <c:v>2.4</c:v>
                </c:pt>
                <c:pt idx="28">
                  <c:v>2.7</c:v>
                </c:pt>
                <c:pt idx="30">
                  <c:v>5</c:v>
                </c:pt>
                <c:pt idx="31">
                  <c:v>3.6</c:v>
                </c:pt>
                <c:pt idx="33">
                  <c:v>1</c:v>
                </c:pt>
                <c:pt idx="34">
                  <c:v>1.4</c:v>
                </c:pt>
                <c:pt idx="36">
                  <c:v>3.6</c:v>
                </c:pt>
                <c:pt idx="37">
                  <c:v>1.9</c:v>
                </c:pt>
              </c:numCache>
            </c:numRef>
          </c:val>
          <c:extLst>
            <c:ext xmlns:c16="http://schemas.microsoft.com/office/drawing/2014/chart" uri="{C3380CC4-5D6E-409C-BE32-E72D297353CC}">
              <c16:uniqueId val="{00000005-8D48-4743-BD09-96B5871FDA01}"/>
            </c:ext>
          </c:extLst>
        </c:ser>
        <c:ser>
          <c:idx val="7"/>
          <c:order val="6"/>
          <c:tx>
            <c:strRef>
              <c:f>Kommentarer_Boendesit_2012_2013!$H$105</c:f>
              <c:strCache>
                <c:ptCount val="1"/>
                <c:pt idx="0">
                  <c:v>Umgås sällan med nära anhörig, 
ofta med vänner  </c:v>
                </c:pt>
              </c:strCache>
            </c:strRef>
          </c:tx>
          <c:spPr>
            <a:solidFill>
              <a:srgbClr val="C6A9CA"/>
            </a:solidFill>
            <a:ln w="12700">
              <a:solidFill>
                <a:schemeClr val="tx1"/>
              </a:solidFill>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Kommentarer_Boendesit_2012_2013!$H$144:$H$181</c:f>
              <c:numCache>
                <c:formatCode>0.0</c:formatCode>
                <c:ptCount val="38"/>
                <c:pt idx="0">
                  <c:v>17.600000000000001</c:v>
                </c:pt>
                <c:pt idx="1">
                  <c:v>15.8</c:v>
                </c:pt>
                <c:pt idx="3">
                  <c:v>15.8</c:v>
                </c:pt>
                <c:pt idx="4">
                  <c:v>11.7</c:v>
                </c:pt>
                <c:pt idx="6">
                  <c:v>18.5</c:v>
                </c:pt>
                <c:pt idx="7">
                  <c:v>17</c:v>
                </c:pt>
                <c:pt idx="9">
                  <c:v>12.5</c:v>
                </c:pt>
                <c:pt idx="10">
                  <c:v>17.2</c:v>
                </c:pt>
                <c:pt idx="12">
                  <c:v>16.399999999999999</c:v>
                </c:pt>
                <c:pt idx="13">
                  <c:v>8.9</c:v>
                </c:pt>
                <c:pt idx="15">
                  <c:v>49.5</c:v>
                </c:pt>
                <c:pt idx="16">
                  <c:v>49.2</c:v>
                </c:pt>
                <c:pt idx="18">
                  <c:v>12.5</c:v>
                </c:pt>
                <c:pt idx="19">
                  <c:v>16.5</c:v>
                </c:pt>
                <c:pt idx="21">
                  <c:v>9.5</c:v>
                </c:pt>
                <c:pt idx="22">
                  <c:v>9.5</c:v>
                </c:pt>
                <c:pt idx="24">
                  <c:v>16</c:v>
                </c:pt>
                <c:pt idx="25">
                  <c:v>16.600000000000001</c:v>
                </c:pt>
                <c:pt idx="27">
                  <c:v>16.399999999999999</c:v>
                </c:pt>
                <c:pt idx="28">
                  <c:v>18.8</c:v>
                </c:pt>
                <c:pt idx="30">
                  <c:v>6.6</c:v>
                </c:pt>
                <c:pt idx="31">
                  <c:v>5.2</c:v>
                </c:pt>
                <c:pt idx="33">
                  <c:v>15</c:v>
                </c:pt>
                <c:pt idx="34">
                  <c:v>14.9</c:v>
                </c:pt>
                <c:pt idx="36">
                  <c:v>13.5</c:v>
                </c:pt>
                <c:pt idx="37">
                  <c:v>12.3</c:v>
                </c:pt>
              </c:numCache>
            </c:numRef>
          </c:val>
          <c:extLst>
            <c:ext xmlns:c16="http://schemas.microsoft.com/office/drawing/2014/chart" uri="{C3380CC4-5D6E-409C-BE32-E72D297353CC}">
              <c16:uniqueId val="{00000006-8D48-4743-BD09-96B5871FDA01}"/>
            </c:ext>
          </c:extLst>
        </c:ser>
        <c:ser>
          <c:idx val="8"/>
          <c:order val="7"/>
          <c:tx>
            <c:strRef>
              <c:f>Kommentarer_Boendesit_2012_2013!$I$105</c:f>
              <c:strCache>
                <c:ptCount val="1"/>
                <c:pt idx="0">
                  <c:v>Umgås sällan med nära anhörig, 
mindre ofta med vänner  </c:v>
                </c:pt>
              </c:strCache>
            </c:strRef>
          </c:tx>
          <c:spPr>
            <a:solidFill>
              <a:srgbClr val="9C68A2"/>
            </a:solidFill>
            <a:ln w="12700">
              <a:solidFill>
                <a:schemeClr val="tx1"/>
              </a:solidFill>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Kommentarer_Boendesit_2012_2013!$I$144:$I$181</c:f>
              <c:numCache>
                <c:formatCode>0.0</c:formatCode>
                <c:ptCount val="38"/>
                <c:pt idx="0">
                  <c:v>6.4</c:v>
                </c:pt>
                <c:pt idx="1">
                  <c:v>5.3</c:v>
                </c:pt>
                <c:pt idx="3">
                  <c:v>3.8</c:v>
                </c:pt>
                <c:pt idx="4">
                  <c:v>3.2</c:v>
                </c:pt>
                <c:pt idx="6">
                  <c:v>2.1</c:v>
                </c:pt>
                <c:pt idx="7">
                  <c:v>0.6</c:v>
                </c:pt>
                <c:pt idx="9">
                  <c:v>3.8</c:v>
                </c:pt>
                <c:pt idx="10">
                  <c:v>1.6</c:v>
                </c:pt>
                <c:pt idx="12">
                  <c:v>4.9000000000000004</c:v>
                </c:pt>
                <c:pt idx="13">
                  <c:v>4.2</c:v>
                </c:pt>
                <c:pt idx="15">
                  <c:v>5.3</c:v>
                </c:pt>
                <c:pt idx="16">
                  <c:v>4.9000000000000004</c:v>
                </c:pt>
                <c:pt idx="18">
                  <c:v>5.0999999999999996</c:v>
                </c:pt>
                <c:pt idx="19">
                  <c:v>5.6</c:v>
                </c:pt>
                <c:pt idx="21">
                  <c:v>5.7</c:v>
                </c:pt>
                <c:pt idx="22">
                  <c:v>4.5999999999999996</c:v>
                </c:pt>
                <c:pt idx="24">
                  <c:v>2.2999999999999998</c:v>
                </c:pt>
                <c:pt idx="25">
                  <c:v>1.7</c:v>
                </c:pt>
                <c:pt idx="27">
                  <c:v>6.8</c:v>
                </c:pt>
                <c:pt idx="28">
                  <c:v>6.9</c:v>
                </c:pt>
                <c:pt idx="30">
                  <c:v>5.9</c:v>
                </c:pt>
                <c:pt idx="31">
                  <c:v>4.5999999999999996</c:v>
                </c:pt>
                <c:pt idx="33">
                  <c:v>11.1</c:v>
                </c:pt>
                <c:pt idx="34">
                  <c:v>8.8000000000000007</c:v>
                </c:pt>
                <c:pt idx="36">
                  <c:v>8.5</c:v>
                </c:pt>
                <c:pt idx="37">
                  <c:v>8.1999999999999993</c:v>
                </c:pt>
              </c:numCache>
            </c:numRef>
          </c:val>
          <c:extLst>
            <c:ext xmlns:c16="http://schemas.microsoft.com/office/drawing/2014/chart" uri="{C3380CC4-5D6E-409C-BE32-E72D297353CC}">
              <c16:uniqueId val="{00000007-8D48-4743-BD09-96B5871FDA01}"/>
            </c:ext>
          </c:extLst>
        </c:ser>
        <c:ser>
          <c:idx val="1"/>
          <c:order val="8"/>
          <c:tx>
            <c:strRef>
              <c:f>Kommentarer_Boendesit_2012_2013!$J$105</c:f>
              <c:strCache>
                <c:ptCount val="1"/>
                <c:pt idx="0">
                  <c:v>Umgås sällan med nära anhörig, 
sällan  med vänner  </c:v>
                </c:pt>
              </c:strCache>
            </c:strRef>
          </c:tx>
          <c:spPr>
            <a:solidFill>
              <a:srgbClr val="71277A"/>
            </a:solidFill>
            <a:ln w="12700">
              <a:solidFill>
                <a:schemeClr val="tx1"/>
              </a:solidFill>
            </a:ln>
          </c:spPr>
          <c:invertIfNegative val="0"/>
          <c:cat>
            <c:strRef>
              <c:f>Kommentarer_Boendesit_2012_2013!$A$144:$A$181</c:f>
              <c:strCache>
                <c:ptCount val="38"/>
                <c:pt idx="0">
                  <c:v>Alla män 16+ år</c:v>
                </c:pt>
                <c:pt idx="1">
                  <c:v>Alla kvinnor 16+ år</c:v>
                </c:pt>
                <c:pt idx="3">
                  <c:v>Ensamboende 16+ år Män</c:v>
                </c:pt>
                <c:pt idx="4">
                  <c:v>Kvinnor</c:v>
                </c:pt>
                <c:pt idx="6">
                  <c:v>Ensamboende 16-29 år Män</c:v>
                </c:pt>
                <c:pt idx="7">
                  <c:v>Kvinnor</c:v>
                </c:pt>
                <c:pt idx="9">
                  <c:v>Ensamboende 30-54 år        Män</c:v>
                </c:pt>
                <c:pt idx="10">
                  <c:v>Kvinnor</c:v>
                </c:pt>
                <c:pt idx="12">
                  <c:v>Ensamboende 55+ år Män</c:v>
                </c:pt>
                <c:pt idx="13">
                  <c:v>Kvinnor</c:v>
                </c:pt>
                <c:pt idx="15">
                  <c:v>Ensamstående utan barn, ej ensamboende 16+ år, Män</c:v>
                </c:pt>
                <c:pt idx="16">
                  <c:v>Kvinnor</c:v>
                </c:pt>
                <c:pt idx="18">
                  <c:v>Ensamstående med barn,  Män</c:v>
                </c:pt>
                <c:pt idx="19">
                  <c:v>Kvinnor</c:v>
                </c:pt>
                <c:pt idx="21">
                  <c:v>Sammanboende utan barn 16+ år, Män</c:v>
                </c:pt>
                <c:pt idx="22">
                  <c:v>Kvinnor</c:v>
                </c:pt>
                <c:pt idx="24">
                  <c:v>Sammanboende utan barn 16-29 år, Män</c:v>
                </c:pt>
                <c:pt idx="25">
                  <c:v>Kvinnor</c:v>
                </c:pt>
                <c:pt idx="27">
                  <c:v>Sammanboende utan barn 30-54 år, Män</c:v>
                </c:pt>
                <c:pt idx="28">
                  <c:v>Kvinnor</c:v>
                </c:pt>
                <c:pt idx="30">
                  <c:v>Sammanboende utan barn 55+ år, Män</c:v>
                </c:pt>
                <c:pt idx="31">
                  <c:v>Kvinnor</c:v>
                </c:pt>
                <c:pt idx="33">
                  <c:v>Män</c:v>
                </c:pt>
                <c:pt idx="34">
                  <c:v>Kvinnor</c:v>
                </c:pt>
                <c:pt idx="36">
                  <c:v>Män</c:v>
                </c:pt>
                <c:pt idx="37">
                  <c:v>Kvinnor</c:v>
                </c:pt>
              </c:strCache>
            </c:strRef>
          </c:cat>
          <c:val>
            <c:numRef>
              <c:f>Kommentarer_Boendesit_2012_2013!$J$144:$J$181</c:f>
              <c:numCache>
                <c:formatCode>0.0</c:formatCode>
                <c:ptCount val="38"/>
                <c:pt idx="0">
                  <c:v>3.2</c:v>
                </c:pt>
                <c:pt idx="1">
                  <c:v>2.8</c:v>
                </c:pt>
                <c:pt idx="3">
                  <c:v>3.6</c:v>
                </c:pt>
                <c:pt idx="4">
                  <c:v>3.6</c:v>
                </c:pt>
                <c:pt idx="6">
                  <c:v>1.6</c:v>
                </c:pt>
                <c:pt idx="7">
                  <c:v>1</c:v>
                </c:pt>
                <c:pt idx="9">
                  <c:v>1.6</c:v>
                </c:pt>
                <c:pt idx="10">
                  <c:v>2.2999999999999998</c:v>
                </c:pt>
                <c:pt idx="12">
                  <c:v>6.5</c:v>
                </c:pt>
                <c:pt idx="13">
                  <c:v>4.5999999999999996</c:v>
                </c:pt>
                <c:pt idx="15">
                  <c:v>1.9</c:v>
                </c:pt>
                <c:pt idx="16">
                  <c:v>1.3</c:v>
                </c:pt>
                <c:pt idx="18">
                  <c:v>2</c:v>
                </c:pt>
                <c:pt idx="19">
                  <c:v>2.2999999999999998</c:v>
                </c:pt>
                <c:pt idx="21">
                  <c:v>3.1</c:v>
                </c:pt>
                <c:pt idx="22">
                  <c:v>2.5</c:v>
                </c:pt>
                <c:pt idx="24">
                  <c:v>0.8</c:v>
                </c:pt>
                <c:pt idx="25">
                  <c:v>1</c:v>
                </c:pt>
                <c:pt idx="27">
                  <c:v>2.1</c:v>
                </c:pt>
                <c:pt idx="28">
                  <c:v>2.1</c:v>
                </c:pt>
                <c:pt idx="30">
                  <c:v>3.8</c:v>
                </c:pt>
                <c:pt idx="31">
                  <c:v>3</c:v>
                </c:pt>
                <c:pt idx="33">
                  <c:v>3</c:v>
                </c:pt>
                <c:pt idx="34">
                  <c:v>3</c:v>
                </c:pt>
                <c:pt idx="36">
                  <c:v>3.9</c:v>
                </c:pt>
                <c:pt idx="37">
                  <c:v>3.1</c:v>
                </c:pt>
              </c:numCache>
            </c:numRef>
          </c:val>
          <c:extLst>
            <c:ext xmlns:c16="http://schemas.microsoft.com/office/drawing/2014/chart" uri="{C3380CC4-5D6E-409C-BE32-E72D297353CC}">
              <c16:uniqueId val="{00000008-8D48-4743-BD09-96B5871FDA01}"/>
            </c:ext>
          </c:extLst>
        </c:ser>
        <c:dLbls>
          <c:showLegendKey val="0"/>
          <c:showVal val="0"/>
          <c:showCatName val="0"/>
          <c:showSerName val="0"/>
          <c:showPercent val="0"/>
          <c:showBubbleSize val="0"/>
        </c:dLbls>
        <c:gapWidth val="19"/>
        <c:overlap val="100"/>
        <c:axId val="212419328"/>
        <c:axId val="212420864"/>
      </c:barChart>
      <c:catAx>
        <c:axId val="212419328"/>
        <c:scaling>
          <c:orientation val="maxMin"/>
        </c:scaling>
        <c:delete val="0"/>
        <c:axPos val="l"/>
        <c:majorGridlines>
          <c:spPr>
            <a:ln>
              <a:noFill/>
            </a:ln>
          </c:spPr>
        </c:majorGridlines>
        <c:numFmt formatCode="General" sourceLinked="0"/>
        <c:majorTickMark val="none"/>
        <c:minorTickMark val="none"/>
        <c:tickLblPos val="nextTo"/>
        <c:txPr>
          <a:bodyPr rot="0" vert="horz"/>
          <a:lstStyle/>
          <a:p>
            <a:pPr>
              <a:defRPr sz="900" baseline="0">
                <a:latin typeface="Arial" panose="020B0604020202020204" pitchFamily="34" charset="0"/>
              </a:defRPr>
            </a:pPr>
            <a:endParaRPr lang="sv-SE"/>
          </a:p>
        </c:txPr>
        <c:crossAx val="212420864"/>
        <c:crosses val="autoZero"/>
        <c:auto val="1"/>
        <c:lblAlgn val="ctr"/>
        <c:lblOffset val="10"/>
        <c:tickMarkSkip val="1"/>
        <c:noMultiLvlLbl val="0"/>
      </c:catAx>
      <c:valAx>
        <c:axId val="212420864"/>
        <c:scaling>
          <c:orientation val="minMax"/>
        </c:scaling>
        <c:delete val="0"/>
        <c:axPos val="b"/>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212419328"/>
        <c:crosses val="max"/>
        <c:crossBetween val="between"/>
      </c:valAx>
    </c:plotArea>
    <c:legend>
      <c:legendPos val="r"/>
      <c:legendEntry>
        <c:idx val="2"/>
        <c:txPr>
          <a:bodyPr/>
          <a:lstStyle/>
          <a:p>
            <a:pPr>
              <a:defRPr sz="900">
                <a:latin typeface="Arial" panose="020B0604020202020204" pitchFamily="34" charset="0"/>
                <a:cs typeface="Arial" panose="020B0604020202020204" pitchFamily="34" charset="0"/>
              </a:defRPr>
            </a:pPr>
            <a:endParaRPr lang="sv-SE"/>
          </a:p>
        </c:txPr>
      </c:legendEntry>
      <c:layout>
        <c:manualLayout>
          <c:xMode val="edge"/>
          <c:yMode val="edge"/>
          <c:x val="2.2861313967775333E-2"/>
          <c:y val="0.80638315045475994"/>
          <c:w val="0.96191187424056657"/>
          <c:h val="0.15663174986009631"/>
        </c:manualLayout>
      </c:layout>
      <c:overlay val="0"/>
      <c:txPr>
        <a:bodyPr/>
        <a:lstStyle/>
        <a:p>
          <a:pPr>
            <a:defRPr sz="900">
              <a:latin typeface="Arial" panose="020B0604020202020204" pitchFamily="34" charset="0"/>
              <a:cs typeface="Arial" panose="020B0604020202020204" pitchFamily="34" charset="0"/>
            </a:defRPr>
          </a:pPr>
          <a:endParaRPr lang="sv-SE"/>
        </a:p>
      </c:txPr>
    </c:legend>
    <c:plotVisOnly val="0"/>
    <c:dispBlanksAs val="gap"/>
    <c:showDLblsOverMax val="0"/>
  </c:chart>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28575</xdr:rowOff>
    </xdr:from>
    <xdr:to>
      <xdr:col>0</xdr:col>
      <xdr:colOff>847725</xdr:colOff>
      <xdr:row>0</xdr:row>
      <xdr:rowOff>623407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8575"/>
          <a:ext cx="523875" cy="59483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0.00749</cdr:x>
      <cdr:y>0.9547</cdr:y>
    </cdr:from>
    <cdr:to>
      <cdr:x>0.68208</cdr:x>
      <cdr:y>0.99423</cdr:y>
    </cdr:to>
    <cdr:sp macro="" textlink="">
      <cdr:nvSpPr>
        <cdr:cNvPr id="2" name="textruta 1"/>
        <cdr:cNvSpPr txBox="1"/>
      </cdr:nvSpPr>
      <cdr:spPr>
        <a:xfrm xmlns:a="http://schemas.openxmlformats.org/drawingml/2006/main">
          <a:off x="50800" y="6042025"/>
          <a:ext cx="4574951" cy="250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299356</xdr:colOff>
      <xdr:row>1</xdr:row>
      <xdr:rowOff>81642</xdr:rowOff>
    </xdr:from>
    <xdr:to>
      <xdr:col>10</xdr:col>
      <xdr:colOff>89806</xdr:colOff>
      <xdr:row>37</xdr:row>
      <xdr:rowOff>76200</xdr:rowOff>
    </xdr:to>
    <xdr:graphicFrame macro="">
      <xdr:nvGraphicFramePr>
        <xdr:cNvPr id="2" name="Ålder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0.00749</cdr:x>
      <cdr:y>0.9547</cdr:y>
    </cdr:from>
    <cdr:to>
      <cdr:x>0.68208</cdr:x>
      <cdr:y>0.99423</cdr:y>
    </cdr:to>
    <cdr:sp macro="" textlink="">
      <cdr:nvSpPr>
        <cdr:cNvPr id="2" name="textruta 1"/>
        <cdr:cNvSpPr txBox="1"/>
      </cdr:nvSpPr>
      <cdr:spPr>
        <a:xfrm xmlns:a="http://schemas.openxmlformats.org/drawingml/2006/main">
          <a:off x="50800" y="6042025"/>
          <a:ext cx="4574951" cy="250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16329</xdr:rowOff>
    </xdr:from>
    <xdr:to>
      <xdr:col>9</xdr:col>
      <xdr:colOff>416378</xdr:colOff>
      <xdr:row>43</xdr:row>
      <xdr:rowOff>172812</xdr:rowOff>
    </xdr:to>
    <xdr:graphicFrame macro="">
      <xdr:nvGraphicFramePr>
        <xdr:cNvPr id="5" name="Boendesit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571501</xdr:colOff>
      <xdr:row>1</xdr:row>
      <xdr:rowOff>19049</xdr:rowOff>
    </xdr:from>
    <xdr:to>
      <xdr:col>18</xdr:col>
      <xdr:colOff>438151</xdr:colOff>
      <xdr:row>46</xdr:row>
      <xdr:rowOff>19050</xdr:rowOff>
    </xdr:to>
    <xdr:sp macro="" textlink="">
      <xdr:nvSpPr>
        <xdr:cNvPr id="19" name="textruta 18"/>
        <xdr:cNvSpPr txBox="1"/>
      </xdr:nvSpPr>
      <xdr:spPr>
        <a:xfrm>
          <a:off x="7915276" y="228599"/>
          <a:ext cx="5067300" cy="9429751"/>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t>Kommentar till diagram 8.3 och 8.4 (</a:t>
          </a:r>
          <a:r>
            <a:rPr lang="sv-SE" sz="1100" baseline="0"/>
            <a:t>till höger)</a:t>
          </a:r>
          <a:r>
            <a:rPr lang="sv-SE"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sv-SE" sz="1100" b="1" i="0" baseline="0">
              <a:effectLst/>
            </a:rPr>
            <a:t>Fördelning av olika kategorier av umgänge med nära anhöriga (föräldrar, barn, syskon) och andra släktningar, vänner och bekanta för personer med olika </a:t>
          </a:r>
          <a:r>
            <a:rPr lang="sv-SE" sz="1100" b="1" i="0" baseline="0">
              <a:solidFill>
                <a:schemeClr val="dk1"/>
              </a:solidFill>
              <a:effectLst/>
              <a:latin typeface="+mn-lt"/>
              <a:ea typeface="+mn-ea"/>
              <a:cs typeface="+mn-cs"/>
            </a:rPr>
            <a:t>boendesituation.</a:t>
          </a:r>
          <a:endParaRPr lang="sv-SE" sz="1100"/>
        </a:p>
        <a:p>
          <a:endParaRPr lang="sv-SE" sz="1100"/>
        </a:p>
        <a:p>
          <a:r>
            <a:rPr lang="sv-SE" sz="1100" b="1">
              <a:solidFill>
                <a:schemeClr val="dk1"/>
              </a:solidFill>
              <a:effectLst/>
              <a:latin typeface="+mn-lt"/>
              <a:ea typeface="+mn-ea"/>
              <a:cs typeface="+mn-cs"/>
            </a:rPr>
            <a:t>Ensamboende och sammanboende umgås lika ofta med anhöriga och vänner</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Män och kvinnor i den yngre åldersgruppen, 16–29 år, ensamboende såväl som sammanboende, uppvisar de högsta andelarna som ofta umgås med nära anhöriga eller andra släktingar, vänner och bekanta. Detta gäller även gruppen ”Ensamstående utan, barn, ej ensamboende”, som till 83 procent består av ungdomar 16-24 år (se tabell 1a). Dessa är överrepresenterade i kategorin </a:t>
          </a:r>
          <a:r>
            <a:rPr lang="sv-SE" sz="1100" i="1">
              <a:solidFill>
                <a:schemeClr val="dk1"/>
              </a:solidFill>
              <a:effectLst/>
              <a:latin typeface="+mn-lt"/>
              <a:ea typeface="+mn-ea"/>
              <a:cs typeface="+mn-cs"/>
            </a:rPr>
            <a:t>Sällan umgänge med nära anhöriga – ofta med vänner, </a:t>
          </a:r>
          <a:r>
            <a:rPr lang="sv-SE" sz="1100">
              <a:solidFill>
                <a:schemeClr val="dk1"/>
              </a:solidFill>
              <a:effectLst/>
              <a:latin typeface="+mn-lt"/>
              <a:ea typeface="+mn-ea"/>
              <a:cs typeface="+mn-cs"/>
            </a:rPr>
            <a:t>eftersom de till större delen bor kvar hemma och endast kan räkna med umgänget med eventuella syskon utanför hushållet.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skillnader i umgängestäthet som syns mellan olika boendegrupper i diagram 8.3 och 8.4 beror i första hand på skillnader i ålder. De skillnader som tycks framträda mellan ensamboende och sammanboende inom samma åldersintervall går inte att säkerställa statistiskt. Ej heller föreligger några säkerställda skillnader mellan könen inom de olika grupperna.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Undantaget från ovanstående utgörs av åldersgruppen 55 år och äldre, där kvinnorna i större omfattning än männen ofta umgås med antingen nära anhöriga eller vänner. Detta gäller både för ensamboende och sammanboende.</a:t>
          </a: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Både de ensamboende och sammanboende kvinnorna i denna åldersgrupp uppvisar också de högsta andelarna som ofta träffar och umgås med nära anhöriga, men samtidigt träffar vänner mindre ofta eller mer sällan: 58 procent för de ensamboende kvinnorna och en något högre andel, 65 procent, för de sammanboende kvinnorna.</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accent3">
                <a:lumMod val="50000"/>
              </a:schemeClr>
            </a:solidFill>
            <a:effectLst/>
            <a:latin typeface="+mn-lt"/>
            <a:ea typeface="+mn-ea"/>
            <a:cs typeface="+mn-cs"/>
          </a:endParaRPr>
        </a:p>
        <a:p>
          <a:r>
            <a:rPr lang="sv-SE" sz="1100">
              <a:solidFill>
                <a:sysClr val="windowText" lastClr="000000"/>
              </a:solidFill>
              <a:effectLst/>
              <a:latin typeface="+mn-lt"/>
              <a:ea typeface="+mn-ea"/>
              <a:cs typeface="+mn-cs"/>
            </a:rPr>
            <a:t>Kommentarer till tabell 8.a: </a:t>
          </a:r>
        </a:p>
        <a:p>
          <a:r>
            <a:rPr lang="sv-SE" sz="1100" b="1" u="none">
              <a:solidFill>
                <a:sysClr val="windowText" lastClr="000000"/>
              </a:solidFill>
              <a:effectLst/>
              <a:latin typeface="+mn-lt"/>
              <a:ea typeface="+mn-ea"/>
              <a:cs typeface="+mn-cs"/>
            </a:rPr>
            <a:t>Umgängeskategori och bakgrund</a:t>
          </a:r>
        </a:p>
        <a:p>
          <a:r>
            <a:rPr lang="sv-SE" sz="1100">
              <a:solidFill>
                <a:schemeClr val="dk1"/>
              </a:solidFill>
              <a:effectLst/>
              <a:latin typeface="+mn-lt"/>
              <a:ea typeface="+mn-ea"/>
              <a:cs typeface="+mn-cs"/>
            </a:rPr>
            <a:t>Bland personer med utländsk bakgrund är andelen med mångsidigt tätt umgänge, dvs. de som ofta träffar och umgås med både nära anhöriga och andra släktingar och vänner, 19 procent, medan andelen bland personer med svensk bakgrund är 33 procent. För kategorin Sällan umgänge med nära anhöriga, men ofta med vänner, är förhållandet det omvända. Där är andelen 33 procent bland dem med utländsk bakgrund jämfört med 14 procent bland personer med svensk bakgrund. Åldersfaktorn är troligen en bidragande orsak till skillnaderna då personer med utländsk bakgrund har en lägre genomsnittsålder än infödda svenskar.</a:t>
          </a:r>
        </a:p>
        <a:p>
          <a:r>
            <a:rPr lang="sv-SE" sz="1100">
              <a:solidFill>
                <a:sysClr val="windowText" lastClr="000000"/>
              </a:solidFill>
              <a:effectLst/>
              <a:latin typeface="+mn-lt"/>
              <a:ea typeface="+mn-ea"/>
              <a:cs typeface="+mn-cs"/>
            </a:rPr>
            <a:t> </a:t>
          </a:r>
        </a:p>
        <a:p>
          <a:r>
            <a:rPr lang="sv-SE" sz="1100" b="1" u="none">
              <a:solidFill>
                <a:sysClr val="windowText" lastClr="000000"/>
              </a:solidFill>
              <a:effectLst/>
              <a:latin typeface="+mn-lt"/>
              <a:ea typeface="+mn-ea"/>
              <a:cs typeface="+mn-cs"/>
            </a:rPr>
            <a:t>Litet </a:t>
          </a:r>
          <a:r>
            <a:rPr lang="sv-SE" sz="1050" b="1" u="none">
              <a:solidFill>
                <a:sysClr val="windowText" lastClr="000000"/>
              </a:solidFill>
              <a:effectLst/>
              <a:latin typeface="+mn-lt"/>
              <a:ea typeface="+mn-ea"/>
              <a:cs typeface="+mn-cs"/>
            </a:rPr>
            <a:t>socialt umgänge</a:t>
          </a:r>
          <a:endParaRPr lang="sv-SE" sz="1100" b="1" u="none">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Mycket få människor har inget eller mycket litet socialt umgänge överhuvudtaget: 3-4 procent bland män och kvinnor 16 år och äldre träffar högst någon eller några gånger i kvartalet någon nära anhörig eller vän. Bland ensamboende män 55 år och äldre är andelen 8 procent och bland kvinnorna 4 procent. Bland utrikes födda män och kvinnor är andelen 8 procent.</a:t>
          </a:r>
          <a:endParaRPr lang="sv-SE" sz="1100">
            <a:solidFill>
              <a:sysClr val="windowText" lastClr="000000"/>
            </a:solidFill>
          </a:endParaRPr>
        </a:p>
      </xdr:txBody>
    </xdr:sp>
    <xdr:clientData/>
  </xdr:twoCellAnchor>
  <xdr:twoCellAnchor>
    <xdr:from>
      <xdr:col>19</xdr:col>
      <xdr:colOff>19051</xdr:colOff>
      <xdr:row>1</xdr:row>
      <xdr:rowOff>9526</xdr:rowOff>
    </xdr:from>
    <xdr:to>
      <xdr:col>27</xdr:col>
      <xdr:colOff>676276</xdr:colOff>
      <xdr:row>39</xdr:row>
      <xdr:rowOff>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0.05311</cdr:x>
      <cdr:y>0.79149</cdr:y>
    </cdr:from>
    <cdr:to>
      <cdr:x>0.17746</cdr:x>
      <cdr:y>0.89362</cdr:y>
    </cdr:to>
    <cdr:sp macro="" textlink="">
      <cdr:nvSpPr>
        <cdr:cNvPr id="3" name="textruta 2"/>
        <cdr:cNvSpPr txBox="1"/>
      </cdr:nvSpPr>
      <cdr:spPr>
        <a:xfrm xmlns:a="http://schemas.openxmlformats.org/drawingml/2006/main">
          <a:off x="390525" y="70866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0.18264</cdr:x>
      <cdr:y>0.22447</cdr:y>
    </cdr:from>
    <cdr:to>
      <cdr:x>0.18886</cdr:x>
      <cdr:y>0.22957</cdr:y>
    </cdr:to>
    <cdr:sp macro="" textlink="">
      <cdr:nvSpPr>
        <cdr:cNvPr id="5" name="textruta 4"/>
        <cdr:cNvSpPr txBox="1"/>
      </cdr:nvSpPr>
      <cdr:spPr>
        <a:xfrm xmlns:a="http://schemas.openxmlformats.org/drawingml/2006/main">
          <a:off x="1343025" y="2009775"/>
          <a:ext cx="4571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0.06349</cdr:x>
      <cdr:y>0.68997</cdr:y>
    </cdr:from>
    <cdr:to>
      <cdr:x>0.36444</cdr:x>
      <cdr:y>0.81054</cdr:y>
    </cdr:to>
    <cdr:grpSp>
      <cdr:nvGrpSpPr>
        <cdr:cNvPr id="7" name="Grupp 6"/>
        <cdr:cNvGrpSpPr/>
      </cdr:nvGrpSpPr>
      <cdr:grpSpPr>
        <a:xfrm xmlns:a="http://schemas.openxmlformats.org/drawingml/2006/main">
          <a:off x="486040" y="6180464"/>
          <a:ext cx="2303886" cy="1080015"/>
          <a:chOff x="79359" y="6191250"/>
          <a:chExt cx="2304704" cy="1079501"/>
        </a:xfrm>
      </cdr:grpSpPr>
      <cdr:sp macro="" textlink="">
        <cdr:nvSpPr>
          <cdr:cNvPr id="4" name="textruta 1"/>
          <cdr:cNvSpPr txBox="1"/>
        </cdr:nvSpPr>
        <cdr:spPr>
          <a:xfrm xmlns:a="http://schemas.openxmlformats.org/drawingml/2006/main">
            <a:off x="79359" y="6746875"/>
            <a:ext cx="2304704" cy="5238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sv-SE" sz="800">
                <a:latin typeface="Arial" panose="020B0604020202020204" pitchFamily="34" charset="0"/>
                <a:cs typeface="Arial" panose="020B0604020202020204" pitchFamily="34" charset="0"/>
              </a:rPr>
              <a:t>Sammanboende med äldre barn, yngsta barnet 7-18 år eller barn över 18 år  i hushållet. </a:t>
            </a:r>
          </a:p>
        </cdr:txBody>
      </cdr:sp>
      <cdr:sp macro="" textlink="">
        <cdr:nvSpPr>
          <cdr:cNvPr id="6" name="textruta 5"/>
          <cdr:cNvSpPr txBox="1"/>
        </cdr:nvSpPr>
        <cdr:spPr>
          <a:xfrm xmlns:a="http://schemas.openxmlformats.org/drawingml/2006/main">
            <a:off x="257915" y="6191250"/>
            <a:ext cx="206332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sv-SE" sz="800">
                <a:latin typeface="Arial" panose="020B0604020202020204" pitchFamily="34" charset="0"/>
                <a:cs typeface="Arial" panose="020B0604020202020204" pitchFamily="34" charset="0"/>
              </a:rPr>
              <a:t>Sammanboende med barn,  </a:t>
            </a:r>
          </a:p>
          <a:p xmlns:a="http://schemas.openxmlformats.org/drawingml/2006/main">
            <a:pPr algn="r"/>
            <a:r>
              <a:rPr lang="sv-SE" sz="800">
                <a:latin typeface="Arial" panose="020B0604020202020204" pitchFamily="34" charset="0"/>
                <a:cs typeface="Arial" panose="020B0604020202020204" pitchFamily="34" charset="0"/>
              </a:rPr>
              <a:t>yngsta barnet 0-6 år               </a:t>
            </a:r>
          </a:p>
        </cdr:txBody>
      </cdr:sp>
    </cdr:grpSp>
  </cdr:relSizeAnchor>
  <cdr:relSizeAnchor xmlns:cdr="http://schemas.openxmlformats.org/drawingml/2006/chartDrawing">
    <cdr:from>
      <cdr:x>0.00664</cdr:x>
      <cdr:y>0.968</cdr:y>
    </cdr:from>
    <cdr:to>
      <cdr:x>0.60425</cdr:x>
      <cdr:y>0.99824</cdr:y>
    </cdr:to>
    <cdr:sp macro="" textlink="">
      <cdr:nvSpPr>
        <cdr:cNvPr id="8" name="textruta 1"/>
        <cdr:cNvSpPr txBox="1"/>
      </cdr:nvSpPr>
      <cdr:spPr>
        <a:xfrm xmlns:a="http://schemas.openxmlformats.org/drawingml/2006/main">
          <a:off x="50800" y="8670925"/>
          <a:ext cx="4574934" cy="2708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15.xml><?xml version="1.0" encoding="utf-8"?>
<c:userShapes xmlns:c="http://schemas.openxmlformats.org/drawingml/2006/chart">
  <cdr:relSizeAnchor xmlns:cdr="http://schemas.openxmlformats.org/drawingml/2006/chartDrawing">
    <cdr:from>
      <cdr:x>0.07966</cdr:x>
      <cdr:y>0.0133</cdr:y>
    </cdr:from>
    <cdr:to>
      <cdr:x>0.95306</cdr:x>
      <cdr:y>0.07305</cdr:y>
    </cdr:to>
    <cdr:sp macro="" textlink="">
      <cdr:nvSpPr>
        <cdr:cNvPr id="2" name="textruta 1"/>
        <cdr:cNvSpPr txBox="1"/>
      </cdr:nvSpPr>
      <cdr:spPr>
        <a:xfrm xmlns:a="http://schemas.openxmlformats.org/drawingml/2006/main">
          <a:off x="533400" y="105809"/>
          <a:ext cx="5848349" cy="475216"/>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0" rtlCol="0">
          <a:noAutofit/>
        </a:bodyPr>
        <a:lstStyle xmlns:a="http://schemas.openxmlformats.org/drawingml/2006/main"/>
        <a:p xmlns:a="http://schemas.openxmlformats.org/drawingml/2006/main">
          <a:pPr rtl="0" eaLnBrk="1" fontAlgn="auto" latinLnBrk="0" hangingPunct="1"/>
          <a:r>
            <a:rPr lang="sv-SE" sz="1000" b="1" i="0" baseline="0">
              <a:solidFill>
                <a:sysClr val="windowText" lastClr="000000"/>
              </a:solidFill>
              <a:effectLst/>
              <a:latin typeface="Arial" panose="020B0604020202020204" pitchFamily="34" charset="0"/>
              <a:ea typeface="+mn-ea"/>
              <a:cs typeface="Arial" panose="020B0604020202020204" pitchFamily="34" charset="0"/>
            </a:rPr>
            <a:t>Diagram 8.4. Endast ofta-kategorier av umgänge med nära anhöriga (föräldrar, barn, syskon) och andra släktningar, vänner och bekanta. Män och kvinnor efter  boendesituation 2016-2017. Procent</a:t>
          </a:r>
          <a:endParaRPr lang="sv-SE" sz="10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0.04248</cdr:x>
      <cdr:y>0.79033</cdr:y>
    </cdr:from>
    <cdr:to>
      <cdr:x>0.37809</cdr:x>
      <cdr:y>0.93413</cdr:y>
    </cdr:to>
    <cdr:grpSp>
      <cdr:nvGrpSpPr>
        <cdr:cNvPr id="5" name="Grupp 4"/>
        <cdr:cNvGrpSpPr/>
      </cdr:nvGrpSpPr>
      <cdr:grpSpPr>
        <a:xfrm xmlns:a="http://schemas.openxmlformats.org/drawingml/2006/main">
          <a:off x="247629" y="6285790"/>
          <a:ext cx="1956371" cy="1143695"/>
          <a:chOff x="93602" y="2550530"/>
          <a:chExt cx="2571009" cy="1234923"/>
        </a:xfrm>
      </cdr:grpSpPr>
      <cdr:sp macro="" textlink="">
        <cdr:nvSpPr>
          <cdr:cNvPr id="7" name="textruta 1"/>
          <cdr:cNvSpPr txBox="1"/>
        </cdr:nvSpPr>
        <cdr:spPr>
          <a:xfrm xmlns:a="http://schemas.openxmlformats.org/drawingml/2006/main">
            <a:off x="93602" y="2941340"/>
            <a:ext cx="2571009" cy="8441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sv-SE" sz="900">
                <a:latin typeface="Arial" panose="020B0604020202020204" pitchFamily="34" charset="0"/>
                <a:cs typeface="Arial" panose="020B0604020202020204" pitchFamily="34" charset="0"/>
              </a:rPr>
              <a:t>Sammanboende med äldre barn, yngsta barnet 7-18 år eller barn över 18 år i hushållet. </a:t>
            </a:r>
          </a:p>
        </cdr:txBody>
      </cdr:sp>
      <cdr:sp macro="" textlink="">
        <cdr:nvSpPr>
          <cdr:cNvPr id="8" name="textruta 3"/>
          <cdr:cNvSpPr txBox="1"/>
        </cdr:nvSpPr>
        <cdr:spPr>
          <a:xfrm xmlns:a="http://schemas.openxmlformats.org/drawingml/2006/main">
            <a:off x="576383" y="2550530"/>
            <a:ext cx="2064056" cy="401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sv-SE" sz="900">
                <a:latin typeface="Arial" panose="020B0604020202020204" pitchFamily="34" charset="0"/>
                <a:cs typeface="Arial" panose="020B0604020202020204" pitchFamily="34" charset="0"/>
              </a:rPr>
              <a:t>Sammanboende med barn,  </a:t>
            </a:r>
          </a:p>
          <a:p xmlns:a="http://schemas.openxmlformats.org/drawingml/2006/main">
            <a:pPr algn="r"/>
            <a:r>
              <a:rPr lang="sv-SE" sz="900">
                <a:latin typeface="Arial" panose="020B0604020202020204" pitchFamily="34" charset="0"/>
                <a:cs typeface="Arial" panose="020B0604020202020204" pitchFamily="34" charset="0"/>
              </a:rPr>
              <a:t>yngsta barnet 0-6 år               </a:t>
            </a:r>
          </a:p>
        </cdr:txBody>
      </cdr:sp>
    </cdr:grpSp>
  </cdr:relSizeAnchor>
  <cdr:relSizeAnchor xmlns:cdr="http://schemas.openxmlformats.org/drawingml/2006/chartDrawing">
    <cdr:from>
      <cdr:x>0.01161</cdr:x>
      <cdr:y>0.96048</cdr:y>
    </cdr:from>
    <cdr:to>
      <cdr:x>0.60901</cdr:x>
      <cdr:y>0.99374</cdr:y>
    </cdr:to>
    <cdr:sp macro="" textlink="">
      <cdr:nvSpPr>
        <cdr:cNvPr id="9" name="textruta 1"/>
        <cdr:cNvSpPr txBox="1"/>
      </cdr:nvSpPr>
      <cdr:spPr>
        <a:xfrm xmlns:a="http://schemas.openxmlformats.org/drawingml/2006/main">
          <a:off x="67670" y="7639048"/>
          <a:ext cx="3482410" cy="264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dr:relSizeAnchor xmlns:cdr="http://schemas.openxmlformats.org/drawingml/2006/chartDrawing">
    <cdr:from>
      <cdr:x>0.85948</cdr:x>
      <cdr:y>0.90818</cdr:y>
    </cdr:from>
    <cdr:to>
      <cdr:x>0.98795</cdr:x>
      <cdr:y>0.94224</cdr:y>
    </cdr:to>
    <cdr:sp macro="" textlink="">
      <cdr:nvSpPr>
        <cdr:cNvPr id="10" name="textruta 1"/>
        <cdr:cNvSpPr txBox="1"/>
      </cdr:nvSpPr>
      <cdr:spPr>
        <a:xfrm xmlns:a="http://schemas.openxmlformats.org/drawingml/2006/main">
          <a:off x="5010150" y="7223125"/>
          <a:ext cx="748922" cy="2708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sv-SE" sz="900">
              <a:latin typeface="Arial" panose="020B0604020202020204" pitchFamily="34" charset="0"/>
              <a:cs typeface="Arial" panose="020B0604020202020204" pitchFamily="34" charset="0"/>
            </a:rPr>
            <a:t>Procent</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0</xdr:col>
      <xdr:colOff>104775</xdr:colOff>
      <xdr:row>1</xdr:row>
      <xdr:rowOff>16329</xdr:rowOff>
    </xdr:from>
    <xdr:to>
      <xdr:col>11</xdr:col>
      <xdr:colOff>263978</xdr:colOff>
      <xdr:row>43</xdr:row>
      <xdr:rowOff>172812</xdr:rowOff>
    </xdr:to>
    <xdr:graphicFrame macro="">
      <xdr:nvGraphicFramePr>
        <xdr:cNvPr id="2" name="Boendesit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11</xdr:col>
      <xdr:colOff>457200</xdr:colOff>
      <xdr:row>1</xdr:row>
      <xdr:rowOff>9525</xdr:rowOff>
    </xdr:from>
    <xdr:to>
      <xdr:col>24</xdr:col>
      <xdr:colOff>171450</xdr:colOff>
      <xdr:row>41</xdr:row>
      <xdr:rowOff>180975</xdr:rowOff>
    </xdr:to>
    <xdr:sp macro="" textlink="">
      <xdr:nvSpPr>
        <xdr:cNvPr id="4" name="textruta 3"/>
        <xdr:cNvSpPr txBox="1"/>
      </xdr:nvSpPr>
      <xdr:spPr>
        <a:xfrm>
          <a:off x="7953375" y="219075"/>
          <a:ext cx="6724650" cy="8553450"/>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t>Kommentar till diagram 8.2 </a:t>
          </a:r>
          <a:r>
            <a:rPr lang="sv-SE" sz="1100" baseline="0"/>
            <a:t>till vänster</a:t>
          </a:r>
          <a:r>
            <a:rPr lang="sv-SE"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sv-SE" sz="1100" b="1" i="0" baseline="0">
              <a:effectLst/>
            </a:rPr>
            <a:t>Fördelning av olika kategorier av umgänge med nära anhöriga (föräldrar, barn, syskon) och andra släktningar, vänner och bekanta för personer med olika </a:t>
          </a:r>
          <a:r>
            <a:rPr lang="sv-SE" sz="1100" b="1" i="0" baseline="0">
              <a:solidFill>
                <a:schemeClr val="dk1"/>
              </a:solidFill>
              <a:effectLst/>
              <a:latin typeface="+mn-lt"/>
              <a:ea typeface="+mn-ea"/>
              <a:cs typeface="+mn-cs"/>
            </a:rPr>
            <a:t>boendesituation.</a:t>
          </a:r>
          <a:endParaRPr lang="sv-SE" sz="1100"/>
        </a:p>
        <a:p>
          <a:endParaRPr lang="sv-SE" sz="1100"/>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Ensamboende 30–54-åringar har tätare socialt umgänge än sammanboende </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Ensamboende 16 år eller äldre har ett tätare umgängesmönster med både nära anhöriga och med vänner än vad sammanboende utan barn har: 36 procent jämfört med 31 procent för män och kvinnor sammanräknade. Motsvarande</a:t>
          </a:r>
          <a:r>
            <a:rPr lang="sv-SE" sz="1100" baseline="0">
              <a:solidFill>
                <a:schemeClr val="dk1"/>
              </a:solidFill>
              <a:effectLst/>
              <a:latin typeface="+mn-lt"/>
              <a:ea typeface="+mn-ea"/>
              <a:cs typeface="+mn-cs"/>
            </a:rPr>
            <a:t> skillnader föreligger även för män och kvinnor var för sig. </a:t>
          </a:r>
          <a:r>
            <a:rPr lang="sv-SE" sz="1100">
              <a:solidFill>
                <a:schemeClr val="dk1"/>
              </a:solidFill>
              <a:effectLst/>
              <a:latin typeface="+mn-lt"/>
              <a:ea typeface="+mn-ea"/>
              <a:cs typeface="+mn-cs"/>
            </a:rPr>
            <a:t>Till viss del är det åldersfaktorn som ligger bakom detta samband då intensiteten i umgänget tenderar att avta med åldern generellt. Både bland yngre ensamboende och bland yngre sammanboende (16–29 år) är det höga andelar, 46 respektive 45 procent, som ofta umgås med såväl nära anhöriga som med vänner. Statistiskt säkerställda skillnader mellan ensamboende och sammanboende utan barn gäller endast i åldersgruppen 30–54 år, där andelen bland de ensamboende är 39 procent och andelen bland de sammanboende är 29 procent. För kvinnorna i denna åldersgrupp är skillnaden inte statistiskt säkerställd.</a:t>
          </a:r>
        </a:p>
        <a:p>
          <a:r>
            <a:rPr lang="sv-S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Sammanboende småbarnsföräldrar har ungefär samma umgängesmönster som sammanboende utan barn 30–54 år. Beaktat att båda dessa grupper huvudsakligen befinner sig i samma åldrar så tycks inte innehållet i det sociala umgänget påverkas så att någon av de båda kategorierna nära anhöriga och vänner premieras.</a:t>
          </a:r>
        </a:p>
        <a:p>
          <a:r>
            <a:rPr lang="sv-SE" sz="1100">
              <a:solidFill>
                <a:schemeClr val="dk1"/>
              </a:solidFill>
              <a:effectLst/>
              <a:latin typeface="+mn-lt"/>
              <a:ea typeface="+mn-ea"/>
              <a:cs typeface="+mn-cs"/>
            </a:rPr>
            <a:t> </a:t>
          </a:r>
        </a:p>
        <a:p>
          <a:r>
            <a:rPr lang="sv-SE" sz="1100" i="1">
              <a:solidFill>
                <a:schemeClr val="dk1"/>
              </a:solidFill>
              <a:effectLst/>
              <a:latin typeface="+mn-lt"/>
              <a:ea typeface="+mn-ea"/>
              <a:cs typeface="+mn-cs"/>
            </a:rPr>
            <a:t>Ensamstående utan barn, ej ensamboende</a:t>
          </a:r>
          <a:r>
            <a:rPr lang="sv-SE" sz="1100">
              <a:solidFill>
                <a:schemeClr val="dk1"/>
              </a:solidFill>
              <a:effectLst/>
              <a:latin typeface="+mn-lt"/>
              <a:ea typeface="+mn-ea"/>
              <a:cs typeface="+mn-cs"/>
            </a:rPr>
            <a:t>, utgörs till stor del av ungdomar 16-24 år (84 procent, se tabell 1a). Dessa är överrepresenterade i kategorin </a:t>
          </a:r>
          <a:r>
            <a:rPr lang="sv-SE" sz="1100" i="1">
              <a:solidFill>
                <a:schemeClr val="dk1"/>
              </a:solidFill>
              <a:effectLst/>
              <a:latin typeface="+mn-lt"/>
              <a:ea typeface="+mn-ea"/>
              <a:cs typeface="+mn-cs"/>
            </a:rPr>
            <a:t>Sällan umgänge med nära anhöriga – ofta med vänner,</a:t>
          </a:r>
          <a:r>
            <a:rPr lang="sv-SE" sz="1100" i="1" baseline="0">
              <a:solidFill>
                <a:schemeClr val="dk1"/>
              </a:solidFill>
              <a:effectLst/>
              <a:latin typeface="+mn-lt"/>
              <a:ea typeface="+mn-ea"/>
              <a:cs typeface="+mn-cs"/>
            </a:rPr>
            <a:t> </a:t>
          </a:r>
          <a:r>
            <a:rPr lang="sv-SE" sz="1100">
              <a:solidFill>
                <a:schemeClr val="dk1"/>
              </a:solidFill>
              <a:effectLst/>
              <a:latin typeface="+mn-lt"/>
              <a:ea typeface="+mn-ea"/>
              <a:cs typeface="+mn-cs"/>
            </a:rPr>
            <a:t>eftersom dessa vanligen bor kvar hemma och det i dessa fall bara är umgänge med syskon utanför hushållet som kan</a:t>
          </a:r>
          <a:r>
            <a:rPr lang="sv-SE" sz="1100" baseline="0">
              <a:solidFill>
                <a:schemeClr val="dk1"/>
              </a:solidFill>
              <a:effectLst/>
              <a:latin typeface="+mn-lt"/>
              <a:ea typeface="+mn-ea"/>
              <a:cs typeface="+mn-cs"/>
            </a:rPr>
            <a:t> b</a:t>
          </a:r>
          <a:r>
            <a:rPr lang="sv-SE" sz="1100">
              <a:solidFill>
                <a:schemeClr val="dk1"/>
              </a:solidFill>
              <a:effectLst/>
              <a:latin typeface="+mn-lt"/>
              <a:ea typeface="+mn-ea"/>
              <a:cs typeface="+mn-cs"/>
            </a:rPr>
            <a:t>idra till umgänget med nära anhöriga här.</a:t>
          </a:r>
        </a:p>
        <a:p>
          <a:r>
            <a:rPr lang="sv-S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Ensamboende kvinnor 55 år och äldre utgör tillsammans med sammanboende kvinnor i dessa åldrar de grupper som uppvisar de högsta andelarna som ofta träffas och umgås med nära anhöriga, men som samtidigt också träffar vänner mindre ofta eller mer sällan: 60 procent för de ensamboende kvinnorna och 63 procent för de sammanboende. Återigen tycks inte själva boendesituationen ha någon avgörande betydelse för umgängesmönstret. Det kan snarare vara en ålderseffekt.</a:t>
          </a: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Komentarer till tabell 8.a: </a:t>
          </a:r>
        </a:p>
        <a:p>
          <a:r>
            <a:rPr lang="sv-SE" sz="1100" b="1" u="none">
              <a:solidFill>
                <a:schemeClr val="dk1"/>
              </a:solidFill>
              <a:effectLst/>
              <a:latin typeface="+mn-lt"/>
              <a:ea typeface="+mn-ea"/>
              <a:cs typeface="+mn-cs"/>
            </a:rPr>
            <a:t>Umgängeskategori och bakgrund</a:t>
          </a:r>
        </a:p>
        <a:p>
          <a:r>
            <a:rPr lang="sv-SE" sz="1100">
              <a:solidFill>
                <a:schemeClr val="dk1"/>
              </a:solidFill>
              <a:effectLst/>
              <a:latin typeface="+mn-lt"/>
              <a:ea typeface="+mn-ea"/>
              <a:cs typeface="+mn-cs"/>
            </a:rPr>
            <a:t>Bland personer med utländsk bakgrund är andelen som ofta träffar och umgås med både nära anhöriga och andra släktingar och vänner 24 procent, medan andelen bland personer med svensk bakgrund är 32 procent. 27 procent av dem med utländsk bakgrund umgås sällan med nära anhöriga men däremot ofta med vänner, att jämföras med 14 procent bland personer med svensk bakgrund. </a:t>
          </a:r>
        </a:p>
        <a:p>
          <a:r>
            <a:rPr lang="sv-SE" sz="1100">
              <a:solidFill>
                <a:schemeClr val="dk1"/>
              </a:solidFill>
              <a:effectLst/>
              <a:latin typeface="+mn-lt"/>
              <a:ea typeface="+mn-ea"/>
              <a:cs typeface="+mn-cs"/>
            </a:rPr>
            <a:t> </a:t>
          </a:r>
        </a:p>
        <a:p>
          <a:r>
            <a:rPr lang="sv-SE" sz="1100" b="1" u="none">
              <a:solidFill>
                <a:schemeClr val="dk1"/>
              </a:solidFill>
              <a:effectLst/>
              <a:latin typeface="+mn-lt"/>
              <a:ea typeface="+mn-ea"/>
              <a:cs typeface="+mn-cs"/>
            </a:rPr>
            <a:t>Litet </a:t>
          </a:r>
          <a:r>
            <a:rPr lang="sv-SE" sz="1050" b="1" u="none">
              <a:solidFill>
                <a:schemeClr val="dk1"/>
              </a:solidFill>
              <a:effectLst/>
              <a:latin typeface="+mn-lt"/>
              <a:ea typeface="+mn-ea"/>
              <a:cs typeface="+mn-cs"/>
            </a:rPr>
            <a:t>socialt umgänge</a:t>
          </a:r>
          <a:endParaRPr lang="sv-SE" sz="1100" b="1" u="none">
            <a:solidFill>
              <a:schemeClr val="dk1"/>
            </a:solidFill>
            <a:effectLst/>
            <a:latin typeface="+mn-lt"/>
            <a:ea typeface="+mn-ea"/>
            <a:cs typeface="+mn-cs"/>
          </a:endParaRPr>
        </a:p>
        <a:p>
          <a:r>
            <a:rPr lang="sv-SE" sz="1100">
              <a:solidFill>
                <a:schemeClr val="dk1"/>
              </a:solidFill>
              <a:effectLst/>
              <a:latin typeface="+mn-lt"/>
              <a:ea typeface="+mn-ea"/>
              <a:cs typeface="+mn-cs"/>
            </a:rPr>
            <a:t>Mycket få människor har inget eller mycket litet socialt umgänge överhuvudtaget: 3 procent bland såväl män som kvinnor 16 år och äldre träffar högst någon eller några gånger i kvartalet någon nära anhörig eller vän. Bland ensamboende män 55 år och äldre är andelen 7 procent och bland kvinnorna 5 procent. Bland utrikes födda män och kvinnor är andelen 7 procent.</a:t>
          </a:r>
          <a:endParaRPr lang="sv-SE" sz="1100"/>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0.05311</cdr:x>
      <cdr:y>0.79149</cdr:y>
    </cdr:from>
    <cdr:to>
      <cdr:x>0.17746</cdr:x>
      <cdr:y>0.89362</cdr:y>
    </cdr:to>
    <cdr:sp macro="" textlink="">
      <cdr:nvSpPr>
        <cdr:cNvPr id="3" name="textruta 2"/>
        <cdr:cNvSpPr txBox="1"/>
      </cdr:nvSpPr>
      <cdr:spPr>
        <a:xfrm xmlns:a="http://schemas.openxmlformats.org/drawingml/2006/main">
          <a:off x="390525" y="70866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0.18264</cdr:x>
      <cdr:y>0.22447</cdr:y>
    </cdr:from>
    <cdr:to>
      <cdr:x>0.18886</cdr:x>
      <cdr:y>0.22957</cdr:y>
    </cdr:to>
    <cdr:sp macro="" textlink="">
      <cdr:nvSpPr>
        <cdr:cNvPr id="5" name="textruta 4"/>
        <cdr:cNvSpPr txBox="1"/>
      </cdr:nvSpPr>
      <cdr:spPr>
        <a:xfrm xmlns:a="http://schemas.openxmlformats.org/drawingml/2006/main">
          <a:off x="1343025" y="2009775"/>
          <a:ext cx="4571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0.06349</cdr:x>
      <cdr:y>0.68997</cdr:y>
    </cdr:from>
    <cdr:to>
      <cdr:x>0.36444</cdr:x>
      <cdr:y>0.81054</cdr:y>
    </cdr:to>
    <cdr:grpSp>
      <cdr:nvGrpSpPr>
        <cdr:cNvPr id="7" name="Grupp 6"/>
        <cdr:cNvGrpSpPr/>
      </cdr:nvGrpSpPr>
      <cdr:grpSpPr>
        <a:xfrm xmlns:a="http://schemas.openxmlformats.org/drawingml/2006/main">
          <a:off x="486040" y="6180464"/>
          <a:ext cx="2303886" cy="1080015"/>
          <a:chOff x="79359" y="6191250"/>
          <a:chExt cx="2304704" cy="1079501"/>
        </a:xfrm>
      </cdr:grpSpPr>
      <cdr:sp macro="" textlink="">
        <cdr:nvSpPr>
          <cdr:cNvPr id="4" name="textruta 1"/>
          <cdr:cNvSpPr txBox="1"/>
        </cdr:nvSpPr>
        <cdr:spPr>
          <a:xfrm xmlns:a="http://schemas.openxmlformats.org/drawingml/2006/main">
            <a:off x="79359" y="6746875"/>
            <a:ext cx="2304704" cy="5238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sv-SE" sz="800">
                <a:latin typeface="Arial" panose="020B0604020202020204" pitchFamily="34" charset="0"/>
                <a:cs typeface="Arial" panose="020B0604020202020204" pitchFamily="34" charset="0"/>
              </a:rPr>
              <a:t>Sammanboende med äldre barn, yngsta barnet 7-18 år eller barn över 18 år  i hushållet. </a:t>
            </a:r>
          </a:p>
        </cdr:txBody>
      </cdr:sp>
      <cdr:sp macro="" textlink="">
        <cdr:nvSpPr>
          <cdr:cNvPr id="6" name="textruta 5"/>
          <cdr:cNvSpPr txBox="1"/>
        </cdr:nvSpPr>
        <cdr:spPr>
          <a:xfrm xmlns:a="http://schemas.openxmlformats.org/drawingml/2006/main">
            <a:off x="257915" y="6191250"/>
            <a:ext cx="206332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sv-SE" sz="800">
                <a:latin typeface="Arial" panose="020B0604020202020204" pitchFamily="34" charset="0"/>
                <a:cs typeface="Arial" panose="020B0604020202020204" pitchFamily="34" charset="0"/>
              </a:rPr>
              <a:t>Sammanboende med barn,  </a:t>
            </a:r>
          </a:p>
          <a:p xmlns:a="http://schemas.openxmlformats.org/drawingml/2006/main">
            <a:pPr algn="r"/>
            <a:r>
              <a:rPr lang="sv-SE" sz="800">
                <a:latin typeface="Arial" panose="020B0604020202020204" pitchFamily="34" charset="0"/>
                <a:cs typeface="Arial" panose="020B0604020202020204" pitchFamily="34" charset="0"/>
              </a:rPr>
              <a:t>yngsta barnet 0-6 år               </a:t>
            </a:r>
          </a:p>
        </cdr:txBody>
      </cdr:sp>
    </cdr:grpSp>
  </cdr:relSizeAnchor>
  <cdr:relSizeAnchor xmlns:cdr="http://schemas.openxmlformats.org/drawingml/2006/chartDrawing">
    <cdr:from>
      <cdr:x>0.00664</cdr:x>
      <cdr:y>0.968</cdr:y>
    </cdr:from>
    <cdr:to>
      <cdr:x>0.60425</cdr:x>
      <cdr:y>0.99824</cdr:y>
    </cdr:to>
    <cdr:sp macro="" textlink="">
      <cdr:nvSpPr>
        <cdr:cNvPr id="8" name="textruta 1"/>
        <cdr:cNvSpPr txBox="1"/>
      </cdr:nvSpPr>
      <cdr:spPr>
        <a:xfrm xmlns:a="http://schemas.openxmlformats.org/drawingml/2006/main">
          <a:off x="50800" y="8670925"/>
          <a:ext cx="4574934" cy="2708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148</xdr:row>
      <xdr:rowOff>114300</xdr:rowOff>
    </xdr:from>
    <xdr:to>
      <xdr:col>1</xdr:col>
      <xdr:colOff>37996</xdr:colOff>
      <xdr:row>149</xdr:row>
      <xdr:rowOff>135785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0975300"/>
          <a:ext cx="1438171" cy="211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148</xdr:row>
      <xdr:rowOff>95250</xdr:rowOff>
    </xdr:from>
    <xdr:to>
      <xdr:col>1</xdr:col>
      <xdr:colOff>47625</xdr:colOff>
      <xdr:row>149</xdr:row>
      <xdr:rowOff>114300</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290322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148</xdr:row>
      <xdr:rowOff>85725</xdr:rowOff>
    </xdr:from>
    <xdr:to>
      <xdr:col>0</xdr:col>
      <xdr:colOff>1514371</xdr:colOff>
      <xdr:row>149</xdr:row>
      <xdr:rowOff>107210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1737300"/>
          <a:ext cx="1438171" cy="21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148</xdr:row>
      <xdr:rowOff>95250</xdr:rowOff>
    </xdr:from>
    <xdr:to>
      <xdr:col>0</xdr:col>
      <xdr:colOff>1343025</xdr:colOff>
      <xdr:row>149</xdr:row>
      <xdr:rowOff>95250</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150" y="3095625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1</xdr:row>
      <xdr:rowOff>52917</xdr:rowOff>
    </xdr:from>
    <xdr:to>
      <xdr:col>10</xdr:col>
      <xdr:colOff>239246</xdr:colOff>
      <xdr:row>37</xdr:row>
      <xdr:rowOff>180975</xdr:rowOff>
    </xdr:to>
    <xdr:graphicFrame macro="">
      <xdr:nvGraphicFramePr>
        <xdr:cNvPr id="3" name="Ålder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592666</xdr:colOff>
      <xdr:row>1</xdr:row>
      <xdr:rowOff>28576</xdr:rowOff>
    </xdr:from>
    <xdr:to>
      <xdr:col>20</xdr:col>
      <xdr:colOff>365125</xdr:colOff>
      <xdr:row>45</xdr:row>
      <xdr:rowOff>171450</xdr:rowOff>
    </xdr:to>
    <xdr:sp macro="" textlink="">
      <xdr:nvSpPr>
        <xdr:cNvPr id="9" name="textruta 8"/>
        <xdr:cNvSpPr txBox="1"/>
      </xdr:nvSpPr>
      <xdr:spPr>
        <a:xfrm>
          <a:off x="8241241" y="238126"/>
          <a:ext cx="7354359" cy="10134599"/>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Tabell 8.a /</a:t>
          </a:r>
          <a:r>
            <a:rPr lang="sv-SE" sz="1100" b="0" baseline="0"/>
            <a:t>d</a:t>
          </a:r>
          <a:r>
            <a:rPr lang="sv-SE" sz="1100" b="0"/>
            <a:t>iagram 8.1 och 8.2 (t</a:t>
          </a:r>
          <a:r>
            <a:rPr lang="sv-SE" sz="1100" b="0" baseline="0"/>
            <a:t>ill höger)</a:t>
          </a:r>
          <a:r>
            <a:rPr lang="sv-SE" sz="1100" b="0"/>
            <a:t>: </a:t>
          </a:r>
          <a:r>
            <a:rPr lang="sv-SE" sz="1100" b="0">
              <a:solidFill>
                <a:schemeClr val="dk1"/>
              </a:solidFill>
              <a:effectLst/>
              <a:latin typeface="+mn-lt"/>
              <a:ea typeface="+mn-ea"/>
              <a:cs typeface="+mn-cs"/>
            </a:rPr>
            <a:t> </a:t>
          </a:r>
        </a:p>
        <a:p>
          <a:r>
            <a:rPr lang="sv-SE" sz="1100" b="1" i="0" baseline="0">
              <a:solidFill>
                <a:schemeClr val="dk1"/>
              </a:solidFill>
              <a:effectLst/>
              <a:latin typeface="+mn-lt"/>
              <a:ea typeface="+mn-ea"/>
              <a:cs typeface="+mn-cs"/>
            </a:rPr>
            <a:t>Fördelning av olika kategorier av umgänge med nära anhöriga (föräldrar, barn, syskon) och andra släktingar, vänner och bekanta för personer i olika åldersgrupper</a:t>
          </a:r>
          <a:r>
            <a:rPr lang="sv-SE" sz="1100" b="1">
              <a:solidFill>
                <a:schemeClr val="dk1"/>
              </a:solidFill>
              <a:effectLst/>
              <a:latin typeface="+mn-lt"/>
              <a:ea typeface="+mn-ea"/>
              <a:cs typeface="+mn-cs"/>
            </a:rPr>
            <a:t>. </a:t>
          </a:r>
        </a:p>
        <a:p>
          <a:endParaRPr lang="sv-SE" sz="1100" b="1">
            <a:solidFill>
              <a:schemeClr val="dk1"/>
            </a:solidFill>
            <a:effectLst/>
            <a:latin typeface="+mn-lt"/>
            <a:ea typeface="+mn-ea"/>
            <a:cs typeface="+mn-cs"/>
          </a:endParaRPr>
        </a:p>
        <a:p>
          <a:r>
            <a:rPr lang="sv-SE" sz="1100">
              <a:solidFill>
                <a:schemeClr val="dk1"/>
              </a:solidFill>
              <a:effectLst/>
              <a:latin typeface="+mn-lt"/>
              <a:ea typeface="+mn-ea"/>
              <a:cs typeface="+mn-cs"/>
            </a:rPr>
            <a:t>Som ett sammanfattande mått på det sociala umgänget har ett umgängesindex konstruerats som kombinerar umgängesmönster och umgängesfrekvens med dels nära anhöriga (föräldrar, barn, syskon) och dels övriga släktingar, vänner och bekanta i nio kategorier som kan utläsas ur kombinationstablån nedan. I tablån redovisas också den procentuella fördelningen över de nio kategorierna för personer 16 år och äldre 2016–2017.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30 procent har ett tätt mångsidigt umgänge</a:t>
          </a:r>
          <a:r>
            <a:rPr lang="sv-SE" sz="1100">
              <a:solidFill>
                <a:schemeClr val="dk1"/>
              </a:solidFill>
              <a:effectLst/>
              <a:latin typeface="+mn-lt"/>
              <a:ea typeface="+mn-ea"/>
              <a:cs typeface="+mn-cs"/>
            </a:rPr>
            <a:t>. De umgås </a:t>
          </a:r>
          <a:r>
            <a:rPr lang="sv-SE" sz="1100" i="1">
              <a:solidFill>
                <a:schemeClr val="tx2"/>
              </a:solidFill>
              <a:effectLst/>
              <a:latin typeface="+mn-lt"/>
              <a:ea typeface="+mn-ea"/>
              <a:cs typeface="+mn-cs"/>
            </a:rPr>
            <a:t>ofta, dvs. minst någon gång i veckan</a:t>
          </a:r>
          <a:r>
            <a:rPr lang="sv-SE" sz="1100">
              <a:solidFill>
                <a:schemeClr val="dk1"/>
              </a:solidFill>
              <a:effectLst/>
              <a:latin typeface="+mn-lt"/>
              <a:ea typeface="+mn-ea"/>
              <a:cs typeface="+mn-cs"/>
            </a:rPr>
            <a:t>, med såväl nära anhöriga som med andra släktingar, vänner och bekanta, medan endast 4 procent umgås </a:t>
          </a:r>
          <a:r>
            <a:rPr lang="sv-SE" sz="1100" i="1">
              <a:solidFill>
                <a:schemeClr val="tx2"/>
              </a:solidFill>
              <a:effectLst/>
              <a:latin typeface="+mn-lt"/>
              <a:ea typeface="+mn-ea"/>
              <a:cs typeface="+mn-cs"/>
            </a:rPr>
            <a:t>sällan, dvs. högst någon gång i kvartalet</a:t>
          </a:r>
          <a:r>
            <a:rPr lang="sv-SE" sz="1100">
              <a:solidFill>
                <a:schemeClr val="dk1"/>
              </a:solidFill>
              <a:effectLst/>
              <a:latin typeface="+mn-lt"/>
              <a:ea typeface="+mn-ea"/>
              <a:cs typeface="+mn-cs"/>
            </a:rPr>
            <a:t>, med både nära anhöriga och med vänner. 7 procent</a:t>
          </a:r>
          <a:r>
            <a:rPr lang="sv-SE" sz="1100">
              <a:solidFill>
                <a:sysClr val="windowText" lastClr="000000"/>
              </a:solidFill>
              <a:effectLst/>
              <a:latin typeface="+mn-lt"/>
              <a:ea typeface="+mn-ea"/>
              <a:cs typeface="+mn-cs"/>
            </a:rPr>
            <a:t> umgås </a:t>
          </a:r>
          <a:r>
            <a:rPr lang="sv-SE" sz="1100" i="1">
              <a:solidFill>
                <a:schemeClr val="tx2"/>
              </a:solidFill>
              <a:effectLst/>
              <a:latin typeface="+mn-lt"/>
              <a:ea typeface="+mn-ea"/>
              <a:cs typeface="+mn-cs"/>
            </a:rPr>
            <a:t>mindre ofta, dvs. någon eller några gånger i månaden</a:t>
          </a:r>
          <a:r>
            <a:rPr lang="sv-SE" sz="1100">
              <a:solidFill>
                <a:schemeClr val="tx2"/>
              </a:solidFill>
              <a:effectLst/>
              <a:latin typeface="+mn-lt"/>
              <a:ea typeface="+mn-ea"/>
              <a:cs typeface="+mn-cs"/>
            </a:rPr>
            <a:t> </a:t>
          </a:r>
          <a:r>
            <a:rPr lang="sv-SE" sz="1100">
              <a:solidFill>
                <a:schemeClr val="dk1"/>
              </a:solidFill>
              <a:effectLst/>
              <a:latin typeface="+mn-lt"/>
              <a:ea typeface="+mn-ea"/>
              <a:cs typeface="+mn-cs"/>
            </a:rPr>
            <a:t>med både nära anhöriga och med vänner.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Bland </a:t>
          </a:r>
          <a:r>
            <a:rPr lang="sv-SE" sz="1100" b="1">
              <a:solidFill>
                <a:schemeClr val="dk1"/>
              </a:solidFill>
              <a:effectLst/>
              <a:latin typeface="+mn-lt"/>
              <a:ea typeface="+mn-ea"/>
              <a:cs typeface="+mn-cs"/>
            </a:rPr>
            <a:t>ungdomar 16–24 år </a:t>
          </a:r>
          <a:r>
            <a:rPr lang="sv-SE" sz="1100">
              <a:solidFill>
                <a:schemeClr val="dk1"/>
              </a:solidFill>
              <a:effectLst/>
              <a:latin typeface="+mn-lt"/>
              <a:ea typeface="+mn-ea"/>
              <a:cs typeface="+mn-cs"/>
            </a:rPr>
            <a:t>är kategorin </a:t>
          </a:r>
          <a:r>
            <a:rPr lang="sv-SE" sz="1100" i="1">
              <a:solidFill>
                <a:schemeClr val="dk1"/>
              </a:solidFill>
              <a:effectLst/>
              <a:latin typeface="+mn-lt"/>
              <a:ea typeface="+mn-ea"/>
              <a:cs typeface="+mn-cs"/>
            </a:rPr>
            <a:t>Ofta med vänner – sällan med nära anhöriga </a:t>
          </a:r>
          <a:r>
            <a:rPr lang="sv-SE" sz="1100">
              <a:solidFill>
                <a:schemeClr val="dk1"/>
              </a:solidFill>
              <a:effectLst/>
              <a:latin typeface="+mn-lt"/>
              <a:ea typeface="+mn-ea"/>
              <a:cs typeface="+mn-cs"/>
            </a:rPr>
            <a:t>mest representerad: 48 procent av männen och 50 procent av kvinnorna. Här måste dock beaktas att 68 procent av ungdomarna 16–24 år bor kvar hemma hos föräldrarna (tabell 4.1.a) och att umgänget med föräldrarna därmed inte har kunnat räknas in vid klassificeringen i det totala umgänget med nära anhöriga, eftersom intervjufrågan om hur ofta man brukar träffa föräldrarna endast ställs om man inte bor tillsammans med dessa. Utgångspunkten blir då istället att kvarboende ungdomar klassas som att de ”sällan” umgås med nära anhöriga, såvida man inte haft ett tätare umgänge med övriga nära anhöriga som man inte bor med, dvs. barn eller syskon. På motsvarande sätt har hänsyn tagits till om man bott med egna barn eller syskon. Exempelvis har personer klassats som att de ofta umgåtts med nära anhöriga om de visserligen bott tillsammans med syskon eller egna barn, men umgåtts ofta med föräldrar som de inte bor med.</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25–34-åringarna</a:t>
          </a:r>
          <a:r>
            <a:rPr lang="sv-SE" sz="1100">
              <a:solidFill>
                <a:schemeClr val="dk1"/>
              </a:solidFill>
              <a:effectLst/>
              <a:latin typeface="+mn-lt"/>
              <a:ea typeface="+mn-ea"/>
              <a:cs typeface="+mn-cs"/>
            </a:rPr>
            <a:t> liksom </a:t>
          </a:r>
          <a:r>
            <a:rPr lang="sv-SE" sz="1100" b="1">
              <a:solidFill>
                <a:schemeClr val="dk1"/>
              </a:solidFill>
              <a:effectLst/>
              <a:latin typeface="+mn-lt"/>
              <a:ea typeface="+mn-ea"/>
              <a:cs typeface="+mn-cs"/>
            </a:rPr>
            <a:t>55–64-åringarna </a:t>
          </a:r>
          <a:r>
            <a:rPr lang="sv-SE" sz="1100">
              <a:solidFill>
                <a:schemeClr val="dk1"/>
              </a:solidFill>
              <a:effectLst/>
              <a:latin typeface="+mn-lt"/>
              <a:ea typeface="+mn-ea"/>
              <a:cs typeface="+mn-cs"/>
            </a:rPr>
            <a:t>umgås ofta både med nära anhöriga och med andra släktingar, vänner och bekanta. I åldersgruppen </a:t>
          </a:r>
          <a:r>
            <a:rPr lang="sv-SE" sz="1100" b="1">
              <a:solidFill>
                <a:schemeClr val="dk1"/>
              </a:solidFill>
              <a:effectLst/>
              <a:latin typeface="+mn-lt"/>
              <a:ea typeface="+mn-ea"/>
              <a:cs typeface="+mn-cs"/>
            </a:rPr>
            <a:t>65–74 år</a:t>
          </a:r>
          <a:r>
            <a:rPr lang="sv-SE" sz="1100">
              <a:solidFill>
                <a:schemeClr val="dk1"/>
              </a:solidFill>
              <a:effectLst/>
              <a:latin typeface="+mn-lt"/>
              <a:ea typeface="+mn-ea"/>
              <a:cs typeface="+mn-cs"/>
            </a:rPr>
            <a:t> gäller detta framför allt kvinnorna. </a:t>
          </a:r>
          <a:r>
            <a:rPr lang="sv-SE" sz="1100" b="1">
              <a:solidFill>
                <a:schemeClr val="dk1"/>
              </a:solidFill>
              <a:effectLst/>
              <a:latin typeface="+mn-lt"/>
              <a:ea typeface="+mn-ea"/>
              <a:cs typeface="+mn-cs"/>
            </a:rPr>
            <a:t>25–34-åringarna</a:t>
          </a:r>
          <a:r>
            <a:rPr lang="sv-SE" sz="1100">
              <a:solidFill>
                <a:schemeClr val="dk1"/>
              </a:solidFill>
              <a:effectLst/>
              <a:latin typeface="+mn-lt"/>
              <a:ea typeface="+mn-ea"/>
              <a:cs typeface="+mn-cs"/>
            </a:rPr>
            <a:t> har ett mindre tätt mångsidigt socialt umgänge.</a:t>
          </a:r>
        </a:p>
        <a:p>
          <a:r>
            <a:rPr lang="sv-SE" sz="1100">
              <a:solidFill>
                <a:schemeClr val="accent3">
                  <a:lumMod val="50000"/>
                </a:schemeClr>
              </a:solidFill>
              <a:effectLst/>
              <a:latin typeface="+mn-lt"/>
              <a:ea typeface="+mn-ea"/>
              <a:cs typeface="+mn-cs"/>
            </a:rPr>
            <a:t> </a:t>
          </a:r>
          <a:endParaRPr lang="sv-SE">
            <a:solidFill>
              <a:schemeClr val="accent3">
                <a:lumMod val="50000"/>
              </a:schemeClr>
            </a:solidFill>
            <a:effectLst/>
          </a:endParaRPr>
        </a:p>
        <a:p>
          <a:r>
            <a:rPr lang="sv-SE" sz="1100">
              <a:solidFill>
                <a:schemeClr val="dk1"/>
              </a:solidFill>
              <a:effectLst/>
              <a:latin typeface="+mn-lt"/>
              <a:ea typeface="+mn-ea"/>
              <a:cs typeface="+mn-cs"/>
            </a:rPr>
            <a:t>Kategorin </a:t>
          </a:r>
          <a:r>
            <a:rPr lang="sv-SE" sz="1100" i="1">
              <a:solidFill>
                <a:schemeClr val="dk1"/>
              </a:solidFill>
              <a:effectLst/>
              <a:latin typeface="+mn-lt"/>
              <a:ea typeface="+mn-ea"/>
              <a:cs typeface="+mn-cs"/>
            </a:rPr>
            <a:t>Ofta umgänge med nära anhöriga – sällan med vänner</a:t>
          </a:r>
          <a:r>
            <a:rPr lang="sv-SE" sz="1100">
              <a:solidFill>
                <a:schemeClr val="dk1"/>
              </a:solidFill>
              <a:effectLst/>
              <a:latin typeface="+mn-lt"/>
              <a:ea typeface="+mn-ea"/>
              <a:cs typeface="+mn-cs"/>
            </a:rPr>
            <a:t> är överrepresenterad hos de allra äldsta, personer </a:t>
          </a:r>
          <a:r>
            <a:rPr lang="sv-SE" sz="1100" b="1">
              <a:solidFill>
                <a:schemeClr val="dk1"/>
              </a:solidFill>
              <a:effectLst/>
              <a:latin typeface="+mn-lt"/>
              <a:ea typeface="+mn-ea"/>
              <a:cs typeface="+mn-cs"/>
            </a:rPr>
            <a:t>85 år eller äldre</a:t>
          </a:r>
          <a:r>
            <a:rPr lang="sv-SE" sz="1100">
              <a:solidFill>
                <a:schemeClr val="dk1"/>
              </a:solidFill>
              <a:effectLst/>
              <a:latin typeface="+mn-lt"/>
              <a:ea typeface="+mn-ea"/>
              <a:cs typeface="+mn-cs"/>
            </a:rPr>
            <a:t>: 16 procent. Men en svag ökning syns redan i 55–64-årsgruppen, där andelen fördubblas från 3 till 6 procent jämfört med åldersgrupperna därunder, 25–54 år. Bland de allra äldsta, 85 år och äldre, utgör kategorin </a:t>
          </a:r>
          <a:r>
            <a:rPr lang="sv-SE" sz="1100" i="1">
              <a:solidFill>
                <a:schemeClr val="dk1"/>
              </a:solidFill>
              <a:effectLst/>
              <a:latin typeface="+mn-lt"/>
              <a:ea typeface="+mn-ea"/>
              <a:cs typeface="+mn-cs"/>
            </a:rPr>
            <a:t>Umgås sällan med nära anhörig – sällan med vänner</a:t>
          </a:r>
          <a:r>
            <a:rPr lang="sv-SE" sz="1100">
              <a:solidFill>
                <a:schemeClr val="dk1"/>
              </a:solidFill>
              <a:effectLst/>
              <a:latin typeface="+mn-lt"/>
              <a:ea typeface="+mn-ea"/>
              <a:cs typeface="+mn-cs"/>
            </a:rPr>
            <a:t> 7 procent. 9 procent bland de äldsta männen och 6 procent bland de äldsta kvinnorna.</a:t>
          </a:r>
        </a:p>
        <a:p>
          <a:r>
            <a:rPr lang="sv-SE" sz="1100">
              <a:solidFill>
                <a:schemeClr val="accent3">
                  <a:lumMod val="50000"/>
                </a:schemeClr>
              </a:solidFill>
              <a:effectLst/>
              <a:latin typeface="+mn-lt"/>
              <a:ea typeface="+mn-ea"/>
              <a:cs typeface="+mn-cs"/>
            </a:rPr>
            <a:t> </a:t>
          </a:r>
          <a:endParaRPr lang="sv-SE">
            <a:solidFill>
              <a:schemeClr val="accent3">
                <a:lumMod val="50000"/>
              </a:schemeClr>
            </a:solidFill>
            <a:effectLst/>
          </a:endParaRPr>
        </a:p>
        <a:p>
          <a:r>
            <a:rPr lang="sv-SE" sz="1100">
              <a:solidFill>
                <a:schemeClr val="dk1"/>
              </a:solidFill>
              <a:effectLst/>
              <a:latin typeface="+mn-lt"/>
              <a:ea typeface="+mn-ea"/>
              <a:cs typeface="+mn-cs"/>
            </a:rPr>
            <a:t>Det andra strukturella perspektivet: De nio umgängeskategorierna fördelade efter åldersklass redovisas i tabell1a och åskådliggörs i diagram 1.5 (män) och diagram 1.6 (kvinnor). </a:t>
          </a:r>
          <a:endParaRPr lang="sv-SE">
            <a:effectLst/>
          </a:endParaRPr>
        </a:p>
      </xdr:txBody>
    </xdr:sp>
    <xdr:clientData/>
  </xdr:twoCellAnchor>
  <xdr:twoCellAnchor>
    <xdr:from>
      <xdr:col>20</xdr:col>
      <xdr:colOff>638175</xdr:colOff>
      <xdr:row>0</xdr:row>
      <xdr:rowOff>190501</xdr:rowOff>
    </xdr:from>
    <xdr:to>
      <xdr:col>32</xdr:col>
      <xdr:colOff>143996</xdr:colOff>
      <xdr:row>33</xdr:row>
      <xdr:rowOff>57151</xdr:rowOff>
    </xdr:to>
    <xdr:graphicFrame macro="">
      <xdr:nvGraphicFramePr>
        <xdr:cNvPr id="11" name="Ålder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9525</xdr:colOff>
      <xdr:row>13</xdr:row>
      <xdr:rowOff>133350</xdr:rowOff>
    </xdr:from>
    <xdr:to>
      <xdr:col>18</xdr:col>
      <xdr:colOff>475627</xdr:colOff>
      <xdr:row>26</xdr:row>
      <xdr:rowOff>199676</xdr:rowOff>
    </xdr:to>
    <xdr:pic>
      <xdr:nvPicPr>
        <xdr:cNvPr id="5" name="Bildobjekt 4"/>
        <xdr:cNvPicPr>
          <a:picLocks noChangeAspect="1"/>
        </xdr:cNvPicPr>
      </xdr:nvPicPr>
      <xdr:blipFill>
        <a:blip xmlns:r="http://schemas.openxmlformats.org/officeDocument/2006/relationships" r:embed="rId3"/>
        <a:stretch>
          <a:fillRect/>
        </a:stretch>
      </xdr:blipFill>
      <xdr:spPr>
        <a:xfrm>
          <a:off x="9353550" y="2857500"/>
          <a:ext cx="4980952" cy="279047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0.00749</cdr:x>
      <cdr:y>0.9547</cdr:y>
    </cdr:from>
    <cdr:to>
      <cdr:x>0.68208</cdr:x>
      <cdr:y>0.99423</cdr:y>
    </cdr:to>
    <cdr:sp macro="" textlink="">
      <cdr:nvSpPr>
        <cdr:cNvPr id="2" name="textruta 1"/>
        <cdr:cNvSpPr txBox="1"/>
      </cdr:nvSpPr>
      <cdr:spPr>
        <a:xfrm xmlns:a="http://schemas.openxmlformats.org/drawingml/2006/main">
          <a:off x="50800" y="6042025"/>
          <a:ext cx="4574951" cy="250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8.xml><?xml version="1.0" encoding="utf-8"?>
<c:userShapes xmlns:c="http://schemas.openxmlformats.org/drawingml/2006/chart">
  <cdr:relSizeAnchor xmlns:cdr="http://schemas.openxmlformats.org/drawingml/2006/chartDrawing">
    <cdr:from>
      <cdr:x>0.00749</cdr:x>
      <cdr:y>0.9547</cdr:y>
    </cdr:from>
    <cdr:to>
      <cdr:x>0.68208</cdr:x>
      <cdr:y>0.99423</cdr:y>
    </cdr:to>
    <cdr:sp macro="" textlink="">
      <cdr:nvSpPr>
        <cdr:cNvPr id="2" name="textruta 1"/>
        <cdr:cNvSpPr txBox="1"/>
      </cdr:nvSpPr>
      <cdr:spPr>
        <a:xfrm xmlns:a="http://schemas.openxmlformats.org/drawingml/2006/main">
          <a:off x="50800" y="6042025"/>
          <a:ext cx="4574951" cy="250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299356</xdr:colOff>
      <xdr:row>1</xdr:row>
      <xdr:rowOff>81642</xdr:rowOff>
    </xdr:from>
    <xdr:to>
      <xdr:col>10</xdr:col>
      <xdr:colOff>89806</xdr:colOff>
      <xdr:row>37</xdr:row>
      <xdr:rowOff>76200</xdr:rowOff>
    </xdr:to>
    <xdr:graphicFrame macro="">
      <xdr:nvGraphicFramePr>
        <xdr:cNvPr id="2" name="Ålder umgängeskategor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1</xdr:row>
      <xdr:rowOff>85725</xdr:rowOff>
    </xdr:from>
    <xdr:to>
      <xdr:col>23</xdr:col>
      <xdr:colOff>371475</xdr:colOff>
      <xdr:row>46</xdr:row>
      <xdr:rowOff>85723</xdr:rowOff>
    </xdr:to>
    <xdr:grpSp>
      <xdr:nvGrpSpPr>
        <xdr:cNvPr id="3" name="Grupp 2"/>
        <xdr:cNvGrpSpPr/>
      </xdr:nvGrpSpPr>
      <xdr:grpSpPr>
        <a:xfrm>
          <a:off x="7543800" y="295275"/>
          <a:ext cx="6648450" cy="9601198"/>
          <a:chOff x="7543800" y="276225"/>
          <a:chExt cx="6572250" cy="8696325"/>
        </a:xfrm>
      </xdr:grpSpPr>
      <xdr:sp macro="" textlink="">
        <xdr:nvSpPr>
          <xdr:cNvPr id="4" name="textruta 3"/>
          <xdr:cNvSpPr txBox="1"/>
        </xdr:nvSpPr>
        <xdr:spPr>
          <a:xfrm>
            <a:off x="7543800" y="276225"/>
            <a:ext cx="6572250" cy="8696325"/>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Tabell 8.a /</a:t>
            </a:r>
            <a:r>
              <a:rPr lang="sv-SE" sz="1100" b="0" baseline="0"/>
              <a:t> d</a:t>
            </a:r>
            <a:r>
              <a:rPr lang="sv-SE" sz="1100" b="0"/>
              <a:t>iagram 8.1.a och 8.1.b </a:t>
            </a:r>
            <a:r>
              <a:rPr lang="sv-SE" sz="1100">
                <a:solidFill>
                  <a:schemeClr val="dk1"/>
                </a:solidFill>
                <a:effectLst/>
                <a:latin typeface="+mn-lt"/>
                <a:ea typeface="+mn-ea"/>
                <a:cs typeface="+mn-cs"/>
              </a:rPr>
              <a:t>(fliken "Diagr Ofta någon_2012_2013” till höger)</a:t>
            </a:r>
            <a:r>
              <a:rPr lang="sv-SE" sz="1100" b="0"/>
              <a:t>: </a:t>
            </a:r>
            <a:r>
              <a:rPr lang="sv-SE" sz="1100" b="0">
                <a:solidFill>
                  <a:schemeClr val="dk1"/>
                </a:solidFill>
                <a:effectLst/>
                <a:latin typeface="+mn-lt"/>
                <a:ea typeface="+mn-ea"/>
                <a:cs typeface="+mn-cs"/>
              </a:rPr>
              <a:t> </a:t>
            </a:r>
          </a:p>
          <a:p>
            <a:r>
              <a:rPr lang="sv-SE" sz="1100" b="1" i="0" baseline="0">
                <a:solidFill>
                  <a:schemeClr val="dk1"/>
                </a:solidFill>
                <a:effectLst/>
                <a:latin typeface="+mn-lt"/>
                <a:ea typeface="+mn-ea"/>
                <a:cs typeface="+mn-cs"/>
              </a:rPr>
              <a:t>Fördelning av olika kategorier av umgänge med nära anhöriga (föräldrar, barn, syskon) och andra släktingar, vänner och bekanta för personer i olika åldersgrupper</a:t>
            </a:r>
            <a:r>
              <a:rPr lang="sv-SE" sz="1100" b="1">
                <a:solidFill>
                  <a:schemeClr val="dk1"/>
                </a:solidFill>
                <a:effectLst/>
                <a:latin typeface="+mn-lt"/>
                <a:ea typeface="+mn-ea"/>
                <a:cs typeface="+mn-cs"/>
              </a:rPr>
              <a:t>. </a:t>
            </a:r>
          </a:p>
          <a:p>
            <a:endParaRPr lang="sv-SE" sz="1100" b="1">
              <a:solidFill>
                <a:schemeClr val="dk1"/>
              </a:solidFill>
              <a:effectLst/>
              <a:latin typeface="+mn-lt"/>
              <a:ea typeface="+mn-ea"/>
              <a:cs typeface="+mn-cs"/>
            </a:endParaRPr>
          </a:p>
          <a:p>
            <a:r>
              <a:rPr lang="sv-SE" sz="1100">
                <a:solidFill>
                  <a:schemeClr val="dk1"/>
                </a:solidFill>
                <a:effectLst/>
                <a:latin typeface="+mn-lt"/>
                <a:ea typeface="+mn-ea"/>
                <a:cs typeface="+mn-cs"/>
              </a:rPr>
              <a:t>Som ett sammanfattande mått på det sociala umgänget har ett umgängesindex konstruerats som kombinerar umgängesmönster och umgängesfrekvens med dels nära anhöriga (föräldrar, barn, syskon) och dels övriga släktingar, vänner och bekanta i nio kategorier som kan utläsas ur kombinationstablån nedan. I tablån redovisas också den procentuella fördelningen över de nio kategorierna för personer 16 år och äldre 2012–2013. 30 procent umgås </a:t>
            </a:r>
            <a:r>
              <a:rPr lang="sv-SE" sz="1100" i="1">
                <a:solidFill>
                  <a:schemeClr val="dk1"/>
                </a:solidFill>
                <a:effectLst/>
                <a:latin typeface="+mn-lt"/>
                <a:ea typeface="+mn-ea"/>
                <a:cs typeface="+mn-cs"/>
              </a:rPr>
              <a:t>ofta, dvs. minst någon gång i veckan</a:t>
            </a:r>
            <a:r>
              <a:rPr lang="sv-SE" sz="1100">
                <a:solidFill>
                  <a:schemeClr val="dk1"/>
                </a:solidFill>
                <a:effectLst/>
                <a:latin typeface="+mn-lt"/>
                <a:ea typeface="+mn-ea"/>
                <a:cs typeface="+mn-cs"/>
              </a:rPr>
              <a:t>, med såväl nära anhöriga som med andra släktingar, vänner och bekanta, medan endast 3 procent umgås </a:t>
            </a:r>
            <a:r>
              <a:rPr lang="sv-SE" sz="1100" i="1">
                <a:solidFill>
                  <a:schemeClr val="dk1"/>
                </a:solidFill>
                <a:effectLst/>
                <a:latin typeface="+mn-lt"/>
                <a:ea typeface="+mn-ea"/>
                <a:cs typeface="+mn-cs"/>
              </a:rPr>
              <a:t>sällan, dvs. mindre ofta än någon gång i kvartalet</a:t>
            </a:r>
            <a:r>
              <a:rPr lang="sv-SE" sz="1100">
                <a:solidFill>
                  <a:schemeClr val="dk1"/>
                </a:solidFill>
                <a:effectLst/>
                <a:latin typeface="+mn-lt"/>
                <a:ea typeface="+mn-ea"/>
                <a:cs typeface="+mn-cs"/>
              </a:rPr>
              <a:t>, med både nära anhöriga och med vänner. 8 procent umgås </a:t>
            </a:r>
            <a:r>
              <a:rPr lang="sv-SE" sz="1100" i="1">
                <a:solidFill>
                  <a:schemeClr val="dk1"/>
                </a:solidFill>
                <a:effectLst/>
                <a:latin typeface="+mn-lt"/>
                <a:ea typeface="+mn-ea"/>
                <a:cs typeface="+mn-cs"/>
              </a:rPr>
              <a:t>mindre ofta, dvs. högst någon eller några gånger i månaden</a:t>
            </a:r>
            <a:r>
              <a:rPr lang="sv-SE" sz="1100">
                <a:solidFill>
                  <a:schemeClr val="dk1"/>
                </a:solidFill>
                <a:effectLst/>
                <a:latin typeface="+mn-lt"/>
                <a:ea typeface="+mn-ea"/>
                <a:cs typeface="+mn-cs"/>
              </a:rPr>
              <a:t> med både nära anhöriga och med vänner. Avrundningsfel förekommer vid radsummering till 100 procent:</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Bland ungdomar 16–24 år är kategorin </a:t>
            </a:r>
            <a:r>
              <a:rPr lang="sv-SE" sz="1100" i="1">
                <a:solidFill>
                  <a:schemeClr val="dk1"/>
                </a:solidFill>
                <a:effectLst/>
                <a:latin typeface="+mn-lt"/>
                <a:ea typeface="+mn-ea"/>
                <a:cs typeface="+mn-cs"/>
              </a:rPr>
              <a:t>Ofta med vänner – sällan med nära anhöriga </a:t>
            </a:r>
            <a:r>
              <a:rPr lang="sv-SE" sz="1100">
                <a:solidFill>
                  <a:schemeClr val="dk1"/>
                </a:solidFill>
                <a:effectLst/>
                <a:latin typeface="+mn-lt"/>
                <a:ea typeface="+mn-ea"/>
                <a:cs typeface="+mn-cs"/>
              </a:rPr>
              <a:t>mest representerad: 43 procent av männen och 41 procent av kvinnorna. Här måste dock beaktas att 66 procent av ungdomarna 16–24 år bor kvar hemma hos föräldrarna (tabell 4.1.a) och att umgänget med föräldrarna därmed inte har kunnat räknas in vid klassificeringen i det totala umgänget med nära anhöriga, eftersom intervjufrågan om hur ofta man brukar träffa föräldrarna endast ställs om man inte bor tillsammans med dessa. Utgångspunkten blir då istället att kvarboende ungdomar klassas som att de ”sällan” umgås med nära anhöriga, såvida man inte haft ett tätare umgänge med övriga nära anhöriga som man inte bor med, dvs. barn eller syskon. På motsvarande sätt har hänsyn tagits till om man bott med egna barn eller syskon. Exempelvis har personer klassats som att de ofta umgåtts med nära anhöriga om de visserligen bott tillsammans med syskon eller egna barn, men umgåtts ofta med föräldrar som de inte bor med.</a:t>
            </a:r>
            <a:endParaRPr lang="sv-SE">
              <a:effectLst/>
            </a:endParaRPr>
          </a:p>
          <a:p>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25–34-åringarna umgås ofta både med nära anhöriga och med andra släktingar, vänner och bekanta: 41 procent av männen och 38 procent av kvinnorna tillhör denna kategori.</a:t>
            </a:r>
            <a:endParaRPr lang="sv-SE">
              <a:effectLst/>
            </a:endParaRPr>
          </a:p>
          <a:p>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Kategorin </a:t>
            </a:r>
            <a:r>
              <a:rPr lang="sv-SE" sz="1100" i="1">
                <a:solidFill>
                  <a:schemeClr val="dk1"/>
                </a:solidFill>
                <a:effectLst/>
                <a:latin typeface="+mn-lt"/>
                <a:ea typeface="+mn-ea"/>
                <a:cs typeface="+mn-cs"/>
              </a:rPr>
              <a:t>Ofta umgänge med nära anhöriga – sällan med vänner</a:t>
            </a:r>
            <a:r>
              <a:rPr lang="sv-SE" sz="1100">
                <a:solidFill>
                  <a:schemeClr val="dk1"/>
                </a:solidFill>
                <a:effectLst/>
                <a:latin typeface="+mn-lt"/>
                <a:ea typeface="+mn-ea"/>
                <a:cs typeface="+mn-cs"/>
              </a:rPr>
              <a:t>: är överrepresenterad hos personer 75 år eller äldre: 12 procent i åldersgruppen 75–84 år och 24 procent bland personer 85 år eller äldre. I samma åldersgrupper finns även en förhållandevis hög representation av kategorin </a:t>
            </a:r>
            <a:r>
              <a:rPr lang="sv-SE" sz="1100" i="1">
                <a:solidFill>
                  <a:schemeClr val="dk1"/>
                </a:solidFill>
                <a:effectLst/>
                <a:latin typeface="+mn-lt"/>
                <a:ea typeface="+mn-ea"/>
                <a:cs typeface="+mn-cs"/>
              </a:rPr>
              <a:t>Umgås sällan med nära anhörig – sällan med vänner</a:t>
            </a:r>
            <a:r>
              <a:rPr lang="sv-SE" sz="1100">
                <a:solidFill>
                  <a:schemeClr val="dk1"/>
                </a:solidFill>
                <a:effectLst/>
                <a:latin typeface="+mn-lt"/>
                <a:ea typeface="+mn-ea"/>
                <a:cs typeface="+mn-cs"/>
              </a:rPr>
              <a:t>. Bland de allra äldsta, 85 år eller äldre, utgör denna kategori 8 procent hos männen och 7 procent hos kvinnorna, jämfört med högst 3 procent i åldergrupperna under 55 år. </a:t>
            </a:r>
            <a:endParaRPr lang="sv-SE">
              <a:effectLst/>
            </a:endParaRPr>
          </a:p>
          <a:p>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Det andra strukturella perspektivet: De nio umgängeskategorierna fördelade efter åldersklass redovisas i tabell1a och åskådliggörs i diagram 1.5 (män) och diagram 1.6 (kvinnor). </a:t>
            </a:r>
            <a:endParaRPr lang="sv-SE">
              <a:effectLst/>
            </a:endParaRPr>
          </a:p>
        </xdr:txBody>
      </xdr:sp>
      <xdr:pic>
        <xdr:nvPicPr>
          <xdr:cNvPr id="5" name="Bildobjekt 4"/>
          <xdr:cNvPicPr>
            <a:picLocks noChangeAspect="1"/>
          </xdr:cNvPicPr>
        </xdr:nvPicPr>
        <xdr:blipFill>
          <a:blip xmlns:r="http://schemas.openxmlformats.org/officeDocument/2006/relationships" r:embed="rId2"/>
          <a:stretch>
            <a:fillRect/>
          </a:stretch>
        </xdr:blipFill>
        <xdr:spPr>
          <a:xfrm>
            <a:off x="7886700" y="2666369"/>
            <a:ext cx="5695238" cy="2371428"/>
          </a:xfrm>
          <a:prstGeom prst="rect">
            <a:avLst/>
          </a:prstGeom>
        </xdr:spPr>
      </xdr:pic>
    </xdr:grpSp>
    <xdr:clientData/>
  </xdr:twoCellAnchor>
</xdr:wsDr>
</file>

<file path=xl/theme/theme1.xml><?xml version="1.0" encoding="utf-8"?>
<a:theme xmlns:a="http://schemas.openxmlformats.org/drawingml/2006/main" name="SCB">
  <a:themeElements>
    <a:clrScheme name="SCB_Colo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AFAFAA"/>
      </a:accent6>
      <a:hlink>
        <a:srgbClr val="190069"/>
      </a:hlink>
      <a:folHlink>
        <a:srgbClr val="190069"/>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lnSpc>
            <a:spcPts val="2600"/>
          </a:lnSpc>
          <a:defRPr sz="2000" dirty="0" err="1" smtClean="0">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tx2"/>
          </a:solidFill>
          <a:prstDash val="solid"/>
          <a:roun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nSpc>
            <a:spcPts val="2600"/>
          </a:lnSpc>
          <a:defRPr sz="2000" smtClean="0">
            <a:latin typeface="+mj-lt"/>
          </a:defRPr>
        </a:defPPr>
      </a:lstStyle>
    </a:txDef>
  </a:objectDefaults>
  <a:extraClrSchemeLst/>
  <a:custClrLst>
    <a:custClr>
      <a:srgbClr val="000000"/>
    </a:custClr>
    <a:custClr>
      <a:srgbClr val="C86EC8"/>
    </a:custClr>
    <a:custClr>
      <a:srgbClr val="F0C3E6"/>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AFAFAA"/>
    </a:custClr>
    <a:custClr>
      <a:srgbClr val="73C36E"/>
    </a:custClr>
    <a:custClr>
      <a:srgbClr val="CDF0B4"/>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C8C8C3"/>
    </a:custClr>
    <a:custClr>
      <a:srgbClr val="FF8C69"/>
    </a:custClr>
    <a:custClr>
      <a:srgbClr val="FFCD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E6E6E1"/>
    </a:custClr>
    <a:custClr>
      <a:srgbClr val="FFDC82"/>
    </a:custClr>
    <a:custClr>
      <a:srgbClr val="FFF0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64CDFA"/>
    </a:custClr>
    <a:custClr>
      <a:srgbClr val="B4E6FD"/>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SCB" id="{F11261EC-FAC5-412C-BB42-45A35A3EDD8D}" vid="{18C1B67A-AF67-4380-BB26-3E07C2F1D06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b.se/hitta-statistik/statistik-efter-amne/levnadsforhallanden/levnadsforhallanden/undersokningarna-av-levnadsforhallanden-ulf-silc/produktrelaterat/Fordjupad-information/ulfsilc--intervjuformular/" TargetMode="External"/><Relationship Id="rId1" Type="http://schemas.openxmlformats.org/officeDocument/2006/relationships/hyperlink" Target="https://www.scb.se/ulfsilc-felmarginale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8.bin"/><Relationship Id="rId1" Type="http://schemas.openxmlformats.org/officeDocument/2006/relationships/hyperlink" Target="http://www.scb.se/Statistik/LE/LE0101/2011A03/Tolkning_av_felmarginaler_20130528.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cb.se/ulfsilc-felmarginal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cb.se/ulfsilc-felmarginal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cb.se/ulfsilc-felmarginal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scb.se/ulfsilc-felmarginale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www.scb.se/Statistik/LE/LE0101/2011A03/Tolkning_av_felmarginaler_2013052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6.bin"/><Relationship Id="rId1" Type="http://schemas.openxmlformats.org/officeDocument/2006/relationships/hyperlink" Target="http://www.scb.se/Statistik/LE/LE0101/2011A03/Tolkning_av_felmarginaler_20130528.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
  <sheetViews>
    <sheetView tabSelected="1" zoomScaleNormal="100" workbookViewId="0"/>
  </sheetViews>
  <sheetFormatPr defaultColWidth="12.625" defaultRowHeight="15" customHeight="1" x14ac:dyDescent="0.25"/>
  <cols>
    <col min="1" max="1" width="70.25" style="429" customWidth="1"/>
    <col min="2" max="3" width="21.625" style="429" customWidth="1"/>
    <col min="4" max="16384" width="12.625" style="429"/>
  </cols>
  <sheetData>
    <row r="1" spans="1:51" s="425" customFormat="1" ht="50.1" customHeight="1" x14ac:dyDescent="0.25">
      <c r="B1" s="426"/>
      <c r="C1" s="426"/>
      <c r="AU1" s="427"/>
      <c r="AV1" s="427"/>
      <c r="AW1" s="427"/>
      <c r="AX1" s="427"/>
      <c r="AY1" s="427"/>
    </row>
    <row r="2" spans="1:51" ht="30" customHeight="1" x14ac:dyDescent="0.3">
      <c r="A2" s="428" t="s">
        <v>201</v>
      </c>
      <c r="B2" s="428"/>
      <c r="C2" s="428"/>
    </row>
    <row r="3" spans="1:51" ht="52.5" customHeight="1" thickBot="1" x14ac:dyDescent="0.5">
      <c r="A3" s="448" t="s">
        <v>210</v>
      </c>
      <c r="B3" s="430" t="s">
        <v>130</v>
      </c>
      <c r="C3" s="430" t="s">
        <v>131</v>
      </c>
    </row>
    <row r="4" spans="1:51" s="433" customFormat="1" ht="24.95" customHeight="1" x14ac:dyDescent="0.3">
      <c r="A4" s="431" t="s">
        <v>202</v>
      </c>
      <c r="B4" s="432"/>
      <c r="C4" s="432"/>
    </row>
    <row r="5" spans="1:51" s="433" customFormat="1" ht="32.1" customHeight="1" x14ac:dyDescent="0.25">
      <c r="A5" s="436" t="s">
        <v>208</v>
      </c>
      <c r="B5" s="434" t="s">
        <v>209</v>
      </c>
      <c r="C5" s="434" t="s">
        <v>209</v>
      </c>
    </row>
    <row r="6" spans="1:51" s="433" customFormat="1" ht="32.1" customHeight="1" x14ac:dyDescent="0.25">
      <c r="A6" s="449" t="s">
        <v>213</v>
      </c>
      <c r="B6" s="435" t="s">
        <v>211</v>
      </c>
      <c r="C6" s="435" t="s">
        <v>211</v>
      </c>
    </row>
    <row r="7" spans="1:51" s="433" customFormat="1" ht="32.1" customHeight="1" x14ac:dyDescent="0.25">
      <c r="A7" s="436" t="s">
        <v>214</v>
      </c>
      <c r="B7" s="437" t="s">
        <v>203</v>
      </c>
      <c r="C7" s="437" t="s">
        <v>203</v>
      </c>
    </row>
    <row r="8" spans="1:51" s="433" customFormat="1" ht="45.95" customHeight="1" thickBot="1" x14ac:dyDescent="0.3">
      <c r="A8" s="438" t="s">
        <v>215</v>
      </c>
      <c r="B8" s="439" t="s">
        <v>203</v>
      </c>
      <c r="C8" s="439" t="s">
        <v>203</v>
      </c>
    </row>
    <row r="9" spans="1:51" ht="15" customHeight="1" thickTop="1" x14ac:dyDescent="0.25"/>
    <row r="10" spans="1:51" s="124" customFormat="1" ht="20.100000000000001" customHeight="1" x14ac:dyDescent="0.3">
      <c r="A10" s="440" t="s">
        <v>78</v>
      </c>
      <c r="B10" s="441"/>
      <c r="C10" s="441"/>
      <c r="H10" s="125"/>
    </row>
    <row r="11" spans="1:51" s="124" customFormat="1" ht="20.100000000000001" customHeight="1" x14ac:dyDescent="0.3">
      <c r="A11" s="442" t="s">
        <v>204</v>
      </c>
    </row>
    <row r="12" spans="1:51" s="124" customFormat="1" ht="16.5" x14ac:dyDescent="0.3">
      <c r="A12" s="443"/>
      <c r="B12" s="441"/>
      <c r="C12" s="441"/>
      <c r="H12" s="125"/>
    </row>
    <row r="13" spans="1:51" s="433" customFormat="1" ht="15" customHeight="1" x14ac:dyDescent="0.25">
      <c r="A13" s="444" t="s">
        <v>205</v>
      </c>
      <c r="B13" s="445"/>
    </row>
    <row r="14" spans="1:51" s="433" customFormat="1" ht="15" customHeight="1" x14ac:dyDescent="0.25">
      <c r="A14" s="446" t="s">
        <v>206</v>
      </c>
    </row>
    <row r="15" spans="1:51" s="433" customFormat="1" ht="15" customHeight="1" x14ac:dyDescent="0.25">
      <c r="A15" s="446" t="s">
        <v>207</v>
      </c>
      <c r="B15" s="447"/>
      <c r="C15" s="447"/>
    </row>
  </sheetData>
  <mergeCells count="1">
    <mergeCell ref="A2:C2"/>
  </mergeCells>
  <conditionalFormatting sqref="AU11:BO11">
    <cfRule type="cellIs" dxfId="1" priority="1" stopIfTrue="1" operator="lessThan">
      <formula>0</formula>
    </cfRule>
    <cfRule type="cellIs" dxfId="0" priority="2" stopIfTrue="1" operator="greaterThan">
      <formula>0</formula>
    </cfRule>
  </conditionalFormatting>
  <hyperlinks>
    <hyperlink ref="B5" location="UmgGrupper_1617_andel!A1" display="Tabell 8.a."/>
    <hyperlink ref="B6" location="UmgGrupper_1617_antal!A1" display="Tabell 8.b"/>
    <hyperlink ref="A10" r:id="rId1"/>
    <hyperlink ref="A11" r:id="rId2"/>
    <hyperlink ref="B7" location="Kommentarer_Ålder_Umg_2016_2017!A1" display="Kommentarer"/>
    <hyperlink ref="C5" location="UmgGrupper_1213_andel!A1" display="Tabell 8.a."/>
    <hyperlink ref="C6" location="UmgGrupper_1213_antal!A1" display="Tabell 8.b"/>
    <hyperlink ref="C7" location="Kommentarer_Ålder_Umg_2012_2013!A1" display="Kommentarer"/>
    <hyperlink ref="B8" location="Kommentarer_Boendesit_2016_2017!A1" display="Kommentarer"/>
    <hyperlink ref="C8" location="Kommentarer_Boendesit_2012_2013!A1" display="Kommentarer"/>
  </hyperlinks>
  <pageMargins left="0.74803149606299213" right="0" top="0.98425196850393704" bottom="0.78740157480314965" header="0.51181102362204722" footer="0.51181102362204722"/>
  <pageSetup paperSize="8" orientation="landscape"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zoomScaleNormal="100" workbookViewId="0"/>
  </sheetViews>
  <sheetFormatPr defaultRowHeight="16.5" x14ac:dyDescent="0.3"/>
  <cols>
    <col min="1" max="1" width="31" style="8" customWidth="1"/>
    <col min="2" max="10" width="6.75" customWidth="1"/>
    <col min="11" max="13" width="6.625" customWidth="1"/>
    <col min="14" max="22" width="6.75" style="62" customWidth="1"/>
  </cols>
  <sheetData>
    <row r="1" spans="1:1" x14ac:dyDescent="0.3">
      <c r="A1" s="450" t="s">
        <v>212</v>
      </c>
    </row>
    <row r="98" spans="1:22" ht="18.75" customHeight="1" x14ac:dyDescent="0.3"/>
    <row r="99" spans="1:22" ht="21" customHeight="1" x14ac:dyDescent="0.3">
      <c r="A99" s="1" t="s">
        <v>199</v>
      </c>
    </row>
    <row r="100" spans="1:22" x14ac:dyDescent="0.3">
      <c r="A100" s="2" t="s">
        <v>8</v>
      </c>
      <c r="J100" s="50"/>
    </row>
    <row r="101" spans="1:22" x14ac:dyDescent="0.3">
      <c r="A101" s="2" t="s">
        <v>157</v>
      </c>
    </row>
    <row r="102" spans="1:22" x14ac:dyDescent="0.3">
      <c r="A102" s="290" t="s">
        <v>161</v>
      </c>
    </row>
    <row r="103" spans="1:22" x14ac:dyDescent="0.3">
      <c r="A103" s="3" t="s">
        <v>9</v>
      </c>
      <c r="J103" s="60"/>
      <c r="V103" s="291"/>
    </row>
    <row r="104" spans="1:22" ht="17.25" thickBot="1" x14ac:dyDescent="0.35">
      <c r="A104" s="3"/>
    </row>
    <row r="105" spans="1:22" ht="132" customHeight="1" thickBot="1" x14ac:dyDescent="0.35">
      <c r="A105" s="292" t="s">
        <v>10</v>
      </c>
      <c r="B105" s="293" t="s">
        <v>162</v>
      </c>
      <c r="C105" s="293" t="s">
        <v>163</v>
      </c>
      <c r="D105" s="293" t="s">
        <v>164</v>
      </c>
      <c r="E105" s="293" t="s">
        <v>165</v>
      </c>
      <c r="F105" s="293" t="s">
        <v>166</v>
      </c>
      <c r="G105" s="293" t="s">
        <v>167</v>
      </c>
      <c r="H105" s="293" t="s">
        <v>168</v>
      </c>
      <c r="I105" s="293" t="s">
        <v>169</v>
      </c>
      <c r="J105" s="293" t="s">
        <v>170</v>
      </c>
      <c r="N105" s="294" t="s">
        <v>171</v>
      </c>
      <c r="O105" s="294" t="s">
        <v>172</v>
      </c>
      <c r="P105" s="294" t="s">
        <v>173</v>
      </c>
      <c r="Q105" s="294" t="s">
        <v>174</v>
      </c>
      <c r="R105" s="294" t="s">
        <v>175</v>
      </c>
      <c r="S105" s="294" t="s">
        <v>176</v>
      </c>
      <c r="T105" s="294" t="s">
        <v>177</v>
      </c>
      <c r="U105" s="294" t="s">
        <v>178</v>
      </c>
      <c r="V105" s="294" t="s">
        <v>61</v>
      </c>
    </row>
    <row r="106" spans="1:22" ht="32.25" customHeight="1" thickBot="1" x14ac:dyDescent="0.35">
      <c r="A106"/>
      <c r="B106" s="33" t="s">
        <v>25</v>
      </c>
      <c r="C106" s="33" t="s">
        <v>25</v>
      </c>
      <c r="D106" s="33" t="s">
        <v>25</v>
      </c>
      <c r="E106" s="33" t="s">
        <v>25</v>
      </c>
      <c r="F106" s="33" t="s">
        <v>25</v>
      </c>
      <c r="G106" s="33" t="s">
        <v>25</v>
      </c>
      <c r="H106" s="33" t="s">
        <v>25</v>
      </c>
      <c r="I106" s="33" t="s">
        <v>25</v>
      </c>
      <c r="J106" s="33" t="s">
        <v>25</v>
      </c>
      <c r="N106" s="295" t="s">
        <v>26</v>
      </c>
      <c r="O106" s="295" t="s">
        <v>26</v>
      </c>
      <c r="P106" s="295" t="s">
        <v>26</v>
      </c>
      <c r="Q106" s="296" t="s">
        <v>26</v>
      </c>
      <c r="R106" s="295" t="s">
        <v>26</v>
      </c>
      <c r="S106" s="295" t="s">
        <v>26</v>
      </c>
      <c r="T106" s="295" t="s">
        <v>26</v>
      </c>
      <c r="U106" s="295" t="s">
        <v>26</v>
      </c>
      <c r="V106" s="295" t="s">
        <v>26</v>
      </c>
    </row>
    <row r="107" spans="1:22" x14ac:dyDescent="0.3">
      <c r="A107" s="272" t="s">
        <v>52</v>
      </c>
      <c r="B107" s="273">
        <v>30.4</v>
      </c>
      <c r="C107" s="273">
        <v>13.8</v>
      </c>
      <c r="D107" s="273">
        <v>5.0999999999999996</v>
      </c>
      <c r="E107" s="273">
        <v>14.5</v>
      </c>
      <c r="F107" s="273">
        <v>8.1</v>
      </c>
      <c r="G107" s="273">
        <v>2.6</v>
      </c>
      <c r="H107" s="273">
        <v>16.7</v>
      </c>
      <c r="I107" s="273">
        <v>5.9</v>
      </c>
      <c r="J107" s="273">
        <v>3</v>
      </c>
      <c r="K107" s="50"/>
      <c r="L107" s="50"/>
      <c r="M107" s="50"/>
      <c r="N107" s="297">
        <v>0.8</v>
      </c>
      <c r="O107" s="297">
        <v>0.6</v>
      </c>
      <c r="P107" s="297">
        <v>0.4</v>
      </c>
      <c r="Q107" s="297">
        <v>0.6</v>
      </c>
      <c r="R107" s="298">
        <v>0.5</v>
      </c>
      <c r="S107" s="298">
        <v>0.3</v>
      </c>
      <c r="T107" s="298">
        <v>0.7</v>
      </c>
      <c r="U107" s="298">
        <v>0.4</v>
      </c>
      <c r="V107" s="298">
        <v>0.3</v>
      </c>
    </row>
    <row r="108" spans="1:22" x14ac:dyDescent="0.3">
      <c r="A108" s="6" t="s">
        <v>53</v>
      </c>
      <c r="B108" s="10">
        <v>30.3</v>
      </c>
      <c r="C108" s="10">
        <v>12.5</v>
      </c>
      <c r="D108" s="10">
        <v>4.5</v>
      </c>
      <c r="E108" s="10">
        <v>14.8</v>
      </c>
      <c r="F108" s="10">
        <v>7.9</v>
      </c>
      <c r="G108" s="10">
        <v>2.8</v>
      </c>
      <c r="H108" s="10">
        <v>17.600000000000001</v>
      </c>
      <c r="I108" s="10">
        <v>6.4</v>
      </c>
      <c r="J108" s="10">
        <v>3.2</v>
      </c>
      <c r="N108" s="299">
        <v>1.2</v>
      </c>
      <c r="O108" s="299">
        <v>0.8</v>
      </c>
      <c r="P108" s="299">
        <v>0.5</v>
      </c>
      <c r="Q108" s="299">
        <v>0.9</v>
      </c>
      <c r="R108" s="300">
        <v>0.7</v>
      </c>
      <c r="S108" s="300">
        <v>0.4</v>
      </c>
      <c r="T108" s="300">
        <v>1</v>
      </c>
      <c r="U108" s="300">
        <v>0.7</v>
      </c>
      <c r="V108" s="300">
        <v>0.5</v>
      </c>
    </row>
    <row r="109" spans="1:22" x14ac:dyDescent="0.3">
      <c r="A109" s="7" t="s">
        <v>54</v>
      </c>
      <c r="B109" s="12">
        <v>30.5</v>
      </c>
      <c r="C109" s="12">
        <v>15.1</v>
      </c>
      <c r="D109" s="12">
        <v>5.7</v>
      </c>
      <c r="E109" s="12">
        <v>14.2</v>
      </c>
      <c r="F109" s="12">
        <v>8.1999999999999993</v>
      </c>
      <c r="G109" s="12">
        <v>2.4</v>
      </c>
      <c r="H109" s="12">
        <v>15.8</v>
      </c>
      <c r="I109" s="12">
        <v>5.3</v>
      </c>
      <c r="J109" s="12">
        <v>2.8</v>
      </c>
      <c r="N109" s="301">
        <v>1.1000000000000001</v>
      </c>
      <c r="O109" s="301">
        <v>0.9</v>
      </c>
      <c r="P109" s="301">
        <v>0.6</v>
      </c>
      <c r="Q109" s="301">
        <v>0.9</v>
      </c>
      <c r="R109" s="302">
        <v>0.7</v>
      </c>
      <c r="S109" s="302">
        <v>0.4</v>
      </c>
      <c r="T109" s="302">
        <v>0.9</v>
      </c>
      <c r="U109" s="302">
        <v>0.6</v>
      </c>
      <c r="V109" s="302">
        <v>0.4</v>
      </c>
    </row>
    <row r="110" spans="1:22" x14ac:dyDescent="0.3">
      <c r="A110" s="4" t="s">
        <v>11</v>
      </c>
      <c r="B110" s="10"/>
      <c r="C110" s="10"/>
      <c r="D110" s="10"/>
      <c r="E110" s="10"/>
      <c r="F110" s="10"/>
      <c r="G110" s="10"/>
      <c r="H110" s="10"/>
      <c r="I110" s="10"/>
      <c r="J110" s="10"/>
      <c r="N110" s="299"/>
      <c r="O110" s="299"/>
      <c r="P110" s="299"/>
      <c r="Q110" s="299"/>
      <c r="R110" s="300"/>
      <c r="S110" s="300"/>
      <c r="T110" s="300"/>
      <c r="U110" s="300"/>
      <c r="V110" s="300"/>
    </row>
    <row r="111" spans="1:22" x14ac:dyDescent="0.3">
      <c r="A111" s="7" t="s">
        <v>2</v>
      </c>
      <c r="B111" s="12">
        <v>28.6</v>
      </c>
      <c r="C111" s="12">
        <v>2.8</v>
      </c>
      <c r="D111" s="12">
        <v>0.7</v>
      </c>
      <c r="E111" s="12">
        <v>17.7</v>
      </c>
      <c r="F111" s="12">
        <v>2.5</v>
      </c>
      <c r="G111" s="12">
        <v>0.4</v>
      </c>
      <c r="H111" s="12">
        <v>42.2</v>
      </c>
      <c r="I111" s="12">
        <v>3.6</v>
      </c>
      <c r="J111" s="12">
        <v>1.5</v>
      </c>
      <c r="N111" s="301">
        <v>2.2999999999999998</v>
      </c>
      <c r="O111" s="301">
        <v>0.9</v>
      </c>
      <c r="P111" s="301">
        <v>0.4</v>
      </c>
      <c r="Q111" s="301">
        <v>2</v>
      </c>
      <c r="R111" s="302">
        <v>0.8</v>
      </c>
      <c r="S111" s="302">
        <v>0.3</v>
      </c>
      <c r="T111" s="302">
        <v>2.6</v>
      </c>
      <c r="U111" s="302">
        <v>1</v>
      </c>
      <c r="V111" s="302">
        <v>0.7</v>
      </c>
    </row>
    <row r="112" spans="1:22" x14ac:dyDescent="0.3">
      <c r="A112" s="6" t="s">
        <v>3</v>
      </c>
      <c r="B112" s="10">
        <v>39.6</v>
      </c>
      <c r="C112" s="10">
        <v>7.1</v>
      </c>
      <c r="D112" s="10">
        <v>1.9</v>
      </c>
      <c r="E112" s="10">
        <v>18.7</v>
      </c>
      <c r="F112" s="10">
        <v>5.5</v>
      </c>
      <c r="G112" s="10">
        <v>0.7</v>
      </c>
      <c r="H112" s="10">
        <v>19.600000000000001</v>
      </c>
      <c r="I112" s="10">
        <v>5.3</v>
      </c>
      <c r="J112" s="10">
        <v>1.6</v>
      </c>
      <c r="N112" s="299">
        <v>2.4</v>
      </c>
      <c r="O112" s="299">
        <v>1.2</v>
      </c>
      <c r="P112" s="299">
        <v>0.7</v>
      </c>
      <c r="Q112" s="299">
        <v>1.8</v>
      </c>
      <c r="R112" s="300">
        <v>1.1000000000000001</v>
      </c>
      <c r="S112" s="300">
        <v>0.4</v>
      </c>
      <c r="T112" s="300">
        <v>2.1</v>
      </c>
      <c r="U112" s="300">
        <v>1.1000000000000001</v>
      </c>
      <c r="V112" s="300">
        <v>0.7</v>
      </c>
    </row>
    <row r="113" spans="1:22" x14ac:dyDescent="0.3">
      <c r="A113" s="7" t="s">
        <v>4</v>
      </c>
      <c r="B113" s="12">
        <v>28.1</v>
      </c>
      <c r="C113" s="12">
        <v>12.6</v>
      </c>
      <c r="D113" s="12">
        <v>2.8</v>
      </c>
      <c r="E113" s="12">
        <v>17</v>
      </c>
      <c r="F113" s="12">
        <v>10.8</v>
      </c>
      <c r="G113" s="12">
        <v>2.2000000000000002</v>
      </c>
      <c r="H113" s="12">
        <v>15.4</v>
      </c>
      <c r="I113" s="12">
        <v>8</v>
      </c>
      <c r="J113" s="12">
        <v>3.1</v>
      </c>
      <c r="N113" s="301">
        <v>2.2000000000000002</v>
      </c>
      <c r="O113" s="301">
        <v>1.6</v>
      </c>
      <c r="P113" s="301">
        <v>0.9</v>
      </c>
      <c r="Q113" s="301">
        <v>1.8</v>
      </c>
      <c r="R113" s="302">
        <v>1.5</v>
      </c>
      <c r="S113" s="302">
        <v>0.8</v>
      </c>
      <c r="T113" s="302">
        <v>1.8</v>
      </c>
      <c r="U113" s="302">
        <v>1.4</v>
      </c>
      <c r="V113" s="302">
        <v>0.9</v>
      </c>
    </row>
    <row r="114" spans="1:22" x14ac:dyDescent="0.3">
      <c r="A114" s="6" t="s">
        <v>5</v>
      </c>
      <c r="B114" s="10">
        <v>30.4</v>
      </c>
      <c r="C114" s="10">
        <v>16</v>
      </c>
      <c r="D114" s="10">
        <v>3.9</v>
      </c>
      <c r="E114" s="10">
        <v>12.9</v>
      </c>
      <c r="F114" s="10">
        <v>10.7</v>
      </c>
      <c r="G114" s="10">
        <v>2.8</v>
      </c>
      <c r="H114" s="10">
        <v>13</v>
      </c>
      <c r="I114" s="10">
        <v>7.6</v>
      </c>
      <c r="J114" s="10">
        <v>2.7</v>
      </c>
      <c r="N114" s="299">
        <v>2.2000000000000002</v>
      </c>
      <c r="O114" s="299">
        <v>1.8</v>
      </c>
      <c r="P114" s="299">
        <v>1</v>
      </c>
      <c r="Q114" s="299">
        <v>1.6</v>
      </c>
      <c r="R114" s="300">
        <v>1.5</v>
      </c>
      <c r="S114" s="300">
        <v>0.8</v>
      </c>
      <c r="T114" s="300">
        <v>1.7</v>
      </c>
      <c r="U114" s="300">
        <v>1.3</v>
      </c>
      <c r="V114" s="300">
        <v>0.8</v>
      </c>
    </row>
    <row r="115" spans="1:22" x14ac:dyDescent="0.3">
      <c r="A115" s="7" t="s">
        <v>6</v>
      </c>
      <c r="B115" s="12">
        <v>30</v>
      </c>
      <c r="C115" s="12">
        <v>23</v>
      </c>
      <c r="D115" s="12">
        <v>7.2</v>
      </c>
      <c r="E115" s="12">
        <v>10.1</v>
      </c>
      <c r="F115" s="12">
        <v>9.3000000000000007</v>
      </c>
      <c r="G115" s="12">
        <v>3.4</v>
      </c>
      <c r="H115" s="12">
        <v>7.8</v>
      </c>
      <c r="I115" s="12">
        <v>5.2</v>
      </c>
      <c r="J115" s="12">
        <v>4</v>
      </c>
      <c r="N115" s="301">
        <v>2.2000000000000002</v>
      </c>
      <c r="O115" s="301">
        <v>2</v>
      </c>
      <c r="P115" s="301">
        <v>1.3</v>
      </c>
      <c r="Q115" s="301">
        <v>1.5</v>
      </c>
      <c r="R115" s="302">
        <v>1.5</v>
      </c>
      <c r="S115" s="302">
        <v>0.9</v>
      </c>
      <c r="T115" s="302">
        <v>1.4</v>
      </c>
      <c r="U115" s="302">
        <v>1.2</v>
      </c>
      <c r="V115" s="302">
        <v>1.1000000000000001</v>
      </c>
    </row>
    <row r="116" spans="1:22" x14ac:dyDescent="0.3">
      <c r="A116" s="6" t="s">
        <v>7</v>
      </c>
      <c r="B116" s="10">
        <v>29.2</v>
      </c>
      <c r="C116" s="10">
        <v>19.3</v>
      </c>
      <c r="D116" s="10">
        <v>6.4</v>
      </c>
      <c r="E116" s="10">
        <v>13.4</v>
      </c>
      <c r="F116" s="10">
        <v>9.8000000000000007</v>
      </c>
      <c r="G116" s="10">
        <v>3.9</v>
      </c>
      <c r="H116" s="10">
        <v>9.3000000000000007</v>
      </c>
      <c r="I116" s="10">
        <v>5.0999999999999996</v>
      </c>
      <c r="J116" s="10">
        <v>3.6</v>
      </c>
      <c r="N116" s="299">
        <v>1.8</v>
      </c>
      <c r="O116" s="299">
        <v>1.5</v>
      </c>
      <c r="P116" s="299">
        <v>0.9</v>
      </c>
      <c r="Q116" s="299">
        <v>1.3</v>
      </c>
      <c r="R116" s="300">
        <v>1.1000000000000001</v>
      </c>
      <c r="S116" s="300">
        <v>0.8</v>
      </c>
      <c r="T116" s="300">
        <v>1.2</v>
      </c>
      <c r="U116" s="300">
        <v>1</v>
      </c>
      <c r="V116" s="300">
        <v>0.8</v>
      </c>
    </row>
    <row r="117" spans="1:22" x14ac:dyDescent="0.3">
      <c r="A117" s="7" t="s">
        <v>55</v>
      </c>
      <c r="B117" s="12">
        <v>26.5</v>
      </c>
      <c r="C117" s="12">
        <v>18.5</v>
      </c>
      <c r="D117" s="12">
        <v>12.4</v>
      </c>
      <c r="E117" s="12">
        <v>11.5</v>
      </c>
      <c r="F117" s="12">
        <v>8.3000000000000007</v>
      </c>
      <c r="G117" s="12">
        <v>5.7</v>
      </c>
      <c r="H117" s="12">
        <v>7.9</v>
      </c>
      <c r="I117" s="12">
        <v>5.3</v>
      </c>
      <c r="J117" s="12">
        <v>4</v>
      </c>
      <c r="N117" s="301">
        <v>2.1</v>
      </c>
      <c r="O117" s="301">
        <v>1.9</v>
      </c>
      <c r="P117" s="301">
        <v>1.7</v>
      </c>
      <c r="Q117" s="301">
        <v>1.6</v>
      </c>
      <c r="R117" s="302">
        <v>1.3</v>
      </c>
      <c r="S117" s="302">
        <v>1.1000000000000001</v>
      </c>
      <c r="T117" s="302">
        <v>1.3</v>
      </c>
      <c r="U117" s="302">
        <v>1.1000000000000001</v>
      </c>
      <c r="V117" s="302">
        <v>1</v>
      </c>
    </row>
    <row r="118" spans="1:22" x14ac:dyDescent="0.3">
      <c r="A118" s="303" t="s">
        <v>56</v>
      </c>
      <c r="B118" s="304">
        <v>21.5</v>
      </c>
      <c r="C118" s="304">
        <v>13.9</v>
      </c>
      <c r="D118" s="304">
        <v>23.9</v>
      </c>
      <c r="E118" s="304">
        <v>8</v>
      </c>
      <c r="F118" s="304">
        <v>4.9000000000000004</v>
      </c>
      <c r="G118" s="304">
        <v>7</v>
      </c>
      <c r="H118" s="304">
        <v>7.4</v>
      </c>
      <c r="I118" s="304">
        <v>6.3</v>
      </c>
      <c r="J118" s="304">
        <v>7</v>
      </c>
      <c r="K118" s="305"/>
      <c r="L118" s="305"/>
      <c r="M118" s="305"/>
      <c r="N118" s="306">
        <v>3.2</v>
      </c>
      <c r="O118" s="306">
        <v>2.5</v>
      </c>
      <c r="P118" s="306">
        <v>3.7</v>
      </c>
      <c r="Q118" s="306">
        <v>2</v>
      </c>
      <c r="R118" s="307">
        <v>1.5</v>
      </c>
      <c r="S118" s="307">
        <v>2.2000000000000002</v>
      </c>
      <c r="T118" s="307">
        <v>2</v>
      </c>
      <c r="U118" s="307">
        <v>1.9</v>
      </c>
      <c r="V118" s="307">
        <v>2</v>
      </c>
    </row>
    <row r="119" spans="1:22" x14ac:dyDescent="0.3">
      <c r="A119" s="318" t="s">
        <v>181</v>
      </c>
      <c r="B119" s="319">
        <v>27.7</v>
      </c>
      <c r="C119" s="319">
        <v>2.2999999999999998</v>
      </c>
      <c r="D119" s="319">
        <v>0.7</v>
      </c>
      <c r="E119" s="319">
        <v>17.399999999999999</v>
      </c>
      <c r="F119" s="319">
        <v>2.4</v>
      </c>
      <c r="G119" s="319">
        <v>0.4</v>
      </c>
      <c r="H119" s="319">
        <v>43.3</v>
      </c>
      <c r="I119" s="319">
        <v>4</v>
      </c>
      <c r="J119" s="319">
        <v>1.8</v>
      </c>
      <c r="K119" s="320"/>
      <c r="L119" s="320"/>
      <c r="M119" s="320"/>
      <c r="N119" s="321">
        <v>3.2</v>
      </c>
      <c r="O119" s="321">
        <v>1</v>
      </c>
      <c r="P119" s="321">
        <v>0.6</v>
      </c>
      <c r="Q119" s="321">
        <v>2.7</v>
      </c>
      <c r="R119" s="322">
        <v>1.1000000000000001</v>
      </c>
      <c r="S119" s="322">
        <v>0.4</v>
      </c>
      <c r="T119" s="322">
        <v>3.6</v>
      </c>
      <c r="U119" s="322">
        <v>1.5</v>
      </c>
      <c r="V119" s="322">
        <v>1</v>
      </c>
    </row>
    <row r="120" spans="1:22" x14ac:dyDescent="0.3">
      <c r="A120" s="318" t="s">
        <v>182</v>
      </c>
      <c r="B120" s="319">
        <v>29.5</v>
      </c>
      <c r="C120" s="319">
        <v>3.3</v>
      </c>
      <c r="D120" s="319">
        <v>0.7</v>
      </c>
      <c r="E120" s="319">
        <v>18</v>
      </c>
      <c r="F120" s="319">
        <v>2.6</v>
      </c>
      <c r="G120" s="319">
        <v>0.4</v>
      </c>
      <c r="H120" s="319">
        <v>41.1</v>
      </c>
      <c r="I120" s="319">
        <v>3.1</v>
      </c>
      <c r="J120" s="319">
        <v>1.2</v>
      </c>
      <c r="K120" s="320"/>
      <c r="L120" s="320"/>
      <c r="M120" s="320"/>
      <c r="N120" s="321">
        <v>3.3</v>
      </c>
      <c r="O120" s="321">
        <v>1.4</v>
      </c>
      <c r="P120" s="321">
        <v>0.6</v>
      </c>
      <c r="Q120" s="321">
        <v>2.8</v>
      </c>
      <c r="R120" s="322">
        <v>1.1000000000000001</v>
      </c>
      <c r="S120" s="322">
        <v>0.4</v>
      </c>
      <c r="T120" s="322">
        <v>3.7</v>
      </c>
      <c r="U120" s="322">
        <v>1.4</v>
      </c>
      <c r="V120" s="322">
        <v>0.9</v>
      </c>
    </row>
    <row r="121" spans="1:22" x14ac:dyDescent="0.3">
      <c r="A121" s="318"/>
      <c r="B121" s="319"/>
      <c r="C121" s="319"/>
      <c r="D121" s="319"/>
      <c r="E121" s="319"/>
      <c r="F121" s="319"/>
      <c r="G121" s="319"/>
      <c r="H121" s="319"/>
      <c r="I121" s="319"/>
      <c r="J121" s="319"/>
      <c r="K121" s="320"/>
      <c r="L121" s="320"/>
      <c r="M121" s="320"/>
      <c r="N121" s="321"/>
      <c r="O121" s="321"/>
      <c r="P121" s="321"/>
      <c r="Q121" s="321"/>
      <c r="R121" s="322"/>
      <c r="S121" s="322"/>
      <c r="T121" s="322"/>
      <c r="U121" s="322"/>
      <c r="V121" s="322"/>
    </row>
    <row r="122" spans="1:22" x14ac:dyDescent="0.3">
      <c r="A122" s="323" t="s">
        <v>183</v>
      </c>
      <c r="B122" s="324">
        <v>41.1</v>
      </c>
      <c r="C122" s="324">
        <v>5.7</v>
      </c>
      <c r="D122" s="324">
        <v>1.4</v>
      </c>
      <c r="E122" s="324">
        <v>19.100000000000001</v>
      </c>
      <c r="F122" s="324">
        <v>4.5</v>
      </c>
      <c r="G122" s="324">
        <v>1.1000000000000001</v>
      </c>
      <c r="H122" s="324">
        <v>20.5</v>
      </c>
      <c r="I122" s="324">
        <v>5.5</v>
      </c>
      <c r="J122" s="324">
        <v>1.2</v>
      </c>
      <c r="K122" s="325"/>
      <c r="L122" s="325"/>
      <c r="M122" s="325"/>
      <c r="N122" s="326">
        <v>3.4</v>
      </c>
      <c r="O122" s="326">
        <v>1.5</v>
      </c>
      <c r="P122" s="326">
        <v>0.9</v>
      </c>
      <c r="Q122" s="326">
        <v>2.6</v>
      </c>
      <c r="R122" s="327">
        <v>1.3</v>
      </c>
      <c r="S122" s="327">
        <v>0.7</v>
      </c>
      <c r="T122" s="327">
        <v>3</v>
      </c>
      <c r="U122" s="327">
        <v>1.7</v>
      </c>
      <c r="V122" s="327">
        <v>0.9</v>
      </c>
    </row>
    <row r="123" spans="1:22" x14ac:dyDescent="0.3">
      <c r="A123" s="6" t="s">
        <v>182</v>
      </c>
      <c r="B123" s="324">
        <v>38</v>
      </c>
      <c r="C123" s="324">
        <v>8.5</v>
      </c>
      <c r="D123" s="324">
        <v>2.5</v>
      </c>
      <c r="E123" s="324">
        <v>18.3</v>
      </c>
      <c r="F123" s="324">
        <v>6.6</v>
      </c>
      <c r="G123" s="324">
        <v>0.3</v>
      </c>
      <c r="H123" s="324">
        <v>18.7</v>
      </c>
      <c r="I123" s="324">
        <v>5</v>
      </c>
      <c r="J123" s="324">
        <v>2</v>
      </c>
      <c r="K123" s="325"/>
      <c r="L123" s="325"/>
      <c r="M123" s="325"/>
      <c r="N123" s="326">
        <v>3.3</v>
      </c>
      <c r="O123" s="326">
        <v>1.9</v>
      </c>
      <c r="P123" s="326">
        <v>1.2</v>
      </c>
      <c r="Q123" s="326">
        <v>2.6</v>
      </c>
      <c r="R123" s="327">
        <v>1.7</v>
      </c>
      <c r="S123" s="327">
        <v>0.4</v>
      </c>
      <c r="T123" s="327">
        <v>2.9</v>
      </c>
      <c r="U123" s="327">
        <v>1.5</v>
      </c>
      <c r="V123" s="327">
        <v>1.1000000000000001</v>
      </c>
    </row>
    <row r="124" spans="1:22" x14ac:dyDescent="0.3">
      <c r="A124" s="323"/>
      <c r="B124" s="324"/>
      <c r="C124" s="324"/>
      <c r="D124" s="324"/>
      <c r="E124" s="324"/>
      <c r="F124" s="324"/>
      <c r="G124" s="324"/>
      <c r="H124" s="324"/>
      <c r="I124" s="324"/>
      <c r="J124" s="324"/>
      <c r="K124" s="325"/>
      <c r="L124" s="325"/>
      <c r="M124" s="325"/>
      <c r="N124" s="326"/>
      <c r="O124" s="326"/>
      <c r="P124" s="326"/>
      <c r="Q124" s="326"/>
      <c r="R124" s="327"/>
      <c r="S124" s="327"/>
      <c r="T124" s="327"/>
      <c r="U124" s="327"/>
      <c r="V124" s="327"/>
    </row>
    <row r="125" spans="1:22" x14ac:dyDescent="0.3">
      <c r="A125" s="328" t="s">
        <v>184</v>
      </c>
      <c r="B125" s="329">
        <v>29.7</v>
      </c>
      <c r="C125" s="329">
        <v>11.3</v>
      </c>
      <c r="D125" s="329">
        <v>3.1</v>
      </c>
      <c r="E125" s="329">
        <v>18.7</v>
      </c>
      <c r="F125" s="329">
        <v>10.5</v>
      </c>
      <c r="G125" s="329">
        <v>2.1</v>
      </c>
      <c r="H125" s="329">
        <v>14</v>
      </c>
      <c r="I125" s="329">
        <v>7.9</v>
      </c>
      <c r="J125" s="329">
        <v>2.8</v>
      </c>
      <c r="K125" s="330"/>
      <c r="L125" s="330"/>
      <c r="M125" s="330"/>
      <c r="N125" s="331">
        <v>3.2</v>
      </c>
      <c r="O125" s="331">
        <v>2.2000000000000002</v>
      </c>
      <c r="P125" s="331">
        <v>1.3</v>
      </c>
      <c r="Q125" s="331">
        <v>2.7</v>
      </c>
      <c r="R125" s="332">
        <v>2.1</v>
      </c>
      <c r="S125" s="332">
        <v>1</v>
      </c>
      <c r="T125" s="332">
        <v>2.4</v>
      </c>
      <c r="U125" s="332">
        <v>1.9</v>
      </c>
      <c r="V125" s="332">
        <v>1.3</v>
      </c>
    </row>
    <row r="126" spans="1:22" x14ac:dyDescent="0.3">
      <c r="A126" s="6" t="s">
        <v>182</v>
      </c>
      <c r="B126" s="329">
        <v>26.5</v>
      </c>
      <c r="C126" s="329">
        <v>14</v>
      </c>
      <c r="D126" s="329">
        <v>2.6</v>
      </c>
      <c r="E126" s="329">
        <v>15.2</v>
      </c>
      <c r="F126" s="329">
        <v>11.1</v>
      </c>
      <c r="G126" s="329">
        <v>2.4</v>
      </c>
      <c r="H126" s="329">
        <v>16.899999999999999</v>
      </c>
      <c r="I126" s="329">
        <v>8.1</v>
      </c>
      <c r="J126" s="329">
        <v>3.4</v>
      </c>
      <c r="K126" s="330"/>
      <c r="L126" s="330"/>
      <c r="M126" s="330"/>
      <c r="N126" s="331">
        <v>3</v>
      </c>
      <c r="O126" s="331">
        <v>2.4</v>
      </c>
      <c r="P126" s="331">
        <v>1.1000000000000001</v>
      </c>
      <c r="Q126" s="331">
        <v>2.4</v>
      </c>
      <c r="R126" s="332">
        <v>2.1</v>
      </c>
      <c r="S126" s="332">
        <v>1.2</v>
      </c>
      <c r="T126" s="332">
        <v>2.6</v>
      </c>
      <c r="U126" s="332">
        <v>1.9</v>
      </c>
      <c r="V126" s="332">
        <v>1.4</v>
      </c>
    </row>
    <row r="127" spans="1:22" x14ac:dyDescent="0.3">
      <c r="A127" s="328"/>
      <c r="B127" s="329"/>
      <c r="C127" s="329"/>
      <c r="D127" s="329"/>
      <c r="E127" s="329"/>
      <c r="F127" s="329"/>
      <c r="G127" s="329"/>
      <c r="H127" s="329"/>
      <c r="I127" s="329"/>
      <c r="J127" s="329"/>
      <c r="K127" s="330"/>
      <c r="L127" s="330"/>
      <c r="M127" s="330"/>
      <c r="N127" s="331"/>
      <c r="O127" s="331"/>
      <c r="P127" s="331"/>
      <c r="Q127" s="331"/>
      <c r="R127" s="332"/>
      <c r="S127" s="332"/>
      <c r="T127" s="332"/>
      <c r="U127" s="332"/>
      <c r="V127" s="332"/>
    </row>
    <row r="128" spans="1:22" x14ac:dyDescent="0.3">
      <c r="A128" s="333" t="s">
        <v>185</v>
      </c>
      <c r="B128" s="334">
        <v>30.8</v>
      </c>
      <c r="C128" s="334">
        <v>14.3</v>
      </c>
      <c r="D128" s="334">
        <v>3.1</v>
      </c>
      <c r="E128" s="334">
        <v>12.5</v>
      </c>
      <c r="F128" s="334">
        <v>10.7</v>
      </c>
      <c r="G128" s="334">
        <v>2.8</v>
      </c>
      <c r="H128" s="334">
        <v>13.8</v>
      </c>
      <c r="I128" s="334">
        <v>8.6999999999999993</v>
      </c>
      <c r="J128" s="334">
        <v>3.3</v>
      </c>
      <c r="K128" s="335"/>
      <c r="L128" s="335"/>
      <c r="M128" s="335"/>
      <c r="N128" s="336">
        <v>3.2</v>
      </c>
      <c r="O128" s="336">
        <v>2.4</v>
      </c>
      <c r="P128" s="336">
        <v>1.3</v>
      </c>
      <c r="Q128" s="336">
        <v>2.2999999999999998</v>
      </c>
      <c r="R128" s="337">
        <v>2.2000000000000002</v>
      </c>
      <c r="S128" s="337">
        <v>1.1000000000000001</v>
      </c>
      <c r="T128" s="337">
        <v>2.4</v>
      </c>
      <c r="U128" s="337">
        <v>2.1</v>
      </c>
      <c r="V128" s="337">
        <v>1.2</v>
      </c>
    </row>
    <row r="129" spans="1:23" x14ac:dyDescent="0.3">
      <c r="A129" s="6" t="s">
        <v>182</v>
      </c>
      <c r="B129" s="334">
        <v>30</v>
      </c>
      <c r="C129" s="334">
        <v>17.8</v>
      </c>
      <c r="D129" s="334">
        <v>4.8</v>
      </c>
      <c r="E129" s="334">
        <v>13.4</v>
      </c>
      <c r="F129" s="334">
        <v>10.6</v>
      </c>
      <c r="G129" s="334">
        <v>2.7</v>
      </c>
      <c r="H129" s="334">
        <v>12.2</v>
      </c>
      <c r="I129" s="334">
        <v>6.5</v>
      </c>
      <c r="J129" s="334">
        <v>2</v>
      </c>
      <c r="K129" s="335"/>
      <c r="L129" s="335"/>
      <c r="M129" s="335"/>
      <c r="N129" s="336">
        <v>3</v>
      </c>
      <c r="O129" s="336">
        <v>2.6</v>
      </c>
      <c r="P129" s="336">
        <v>1.6</v>
      </c>
      <c r="Q129" s="336">
        <v>2.2000000000000002</v>
      </c>
      <c r="R129" s="337">
        <v>2</v>
      </c>
      <c r="S129" s="337">
        <v>1.1000000000000001</v>
      </c>
      <c r="T129" s="337">
        <v>2.5</v>
      </c>
      <c r="U129" s="337">
        <v>1.6</v>
      </c>
      <c r="V129" s="337">
        <v>1.1000000000000001</v>
      </c>
    </row>
    <row r="130" spans="1:23" x14ac:dyDescent="0.3">
      <c r="A130" s="333"/>
      <c r="B130" s="334"/>
      <c r="C130" s="334"/>
      <c r="D130" s="334"/>
      <c r="E130" s="334"/>
      <c r="F130" s="334"/>
      <c r="G130" s="334"/>
      <c r="H130" s="334"/>
      <c r="I130" s="334"/>
      <c r="J130" s="334"/>
      <c r="K130" s="335"/>
      <c r="L130" s="335"/>
      <c r="M130" s="335"/>
      <c r="N130" s="336"/>
      <c r="O130" s="336"/>
      <c r="P130" s="336"/>
      <c r="Q130" s="336"/>
      <c r="R130" s="337"/>
      <c r="S130" s="337"/>
      <c r="T130" s="337"/>
      <c r="U130" s="337"/>
      <c r="V130" s="337"/>
    </row>
    <row r="131" spans="1:23" x14ac:dyDescent="0.3">
      <c r="A131" s="338" t="s">
        <v>186</v>
      </c>
      <c r="B131" s="339">
        <v>28.7</v>
      </c>
      <c r="C131" s="339">
        <v>21.1</v>
      </c>
      <c r="D131" s="339">
        <v>6.9</v>
      </c>
      <c r="E131" s="339">
        <v>10.6</v>
      </c>
      <c r="F131" s="339">
        <v>9.8000000000000007</v>
      </c>
      <c r="G131" s="339">
        <v>3.9</v>
      </c>
      <c r="H131" s="339">
        <v>9.1999999999999993</v>
      </c>
      <c r="I131" s="339">
        <v>5.3</v>
      </c>
      <c r="J131" s="339">
        <v>4.5</v>
      </c>
      <c r="K131" s="340"/>
      <c r="L131" s="340"/>
      <c r="M131" s="340"/>
      <c r="N131" s="341">
        <v>3.2</v>
      </c>
      <c r="O131" s="341">
        <v>2.8</v>
      </c>
      <c r="P131" s="341">
        <v>1.9</v>
      </c>
      <c r="Q131" s="341">
        <v>2.1</v>
      </c>
      <c r="R131" s="342">
        <v>2.2999999999999998</v>
      </c>
      <c r="S131" s="342">
        <v>1.4</v>
      </c>
      <c r="T131" s="342">
        <v>2.2000000000000002</v>
      </c>
      <c r="U131" s="342">
        <v>1.7</v>
      </c>
      <c r="V131" s="342">
        <v>1.8</v>
      </c>
    </row>
    <row r="132" spans="1:23" x14ac:dyDescent="0.3">
      <c r="A132" s="6" t="s">
        <v>182</v>
      </c>
      <c r="B132" s="339">
        <v>31.3</v>
      </c>
      <c r="C132" s="339">
        <v>25</v>
      </c>
      <c r="D132" s="339">
        <v>7.6</v>
      </c>
      <c r="E132" s="339">
        <v>9.5</v>
      </c>
      <c r="F132" s="339">
        <v>8.6999999999999993</v>
      </c>
      <c r="G132" s="339">
        <v>2.8</v>
      </c>
      <c r="H132" s="339">
        <v>6.4</v>
      </c>
      <c r="I132" s="339">
        <v>5.2</v>
      </c>
      <c r="J132" s="339">
        <v>3.5</v>
      </c>
      <c r="K132" s="340"/>
      <c r="L132" s="340"/>
      <c r="M132" s="340"/>
      <c r="N132" s="341">
        <v>3.1</v>
      </c>
      <c r="O132" s="341">
        <v>2.9</v>
      </c>
      <c r="P132" s="341">
        <v>1.8</v>
      </c>
      <c r="Q132" s="341">
        <v>2</v>
      </c>
      <c r="R132" s="342">
        <v>2</v>
      </c>
      <c r="S132" s="342">
        <v>1.1000000000000001</v>
      </c>
      <c r="T132" s="342">
        <v>1.6</v>
      </c>
      <c r="U132" s="342">
        <v>1.7</v>
      </c>
      <c r="V132" s="342">
        <v>1.3</v>
      </c>
    </row>
    <row r="133" spans="1:23" x14ac:dyDescent="0.3">
      <c r="A133" s="338"/>
      <c r="B133" s="339"/>
      <c r="C133" s="339"/>
      <c r="D133" s="339"/>
      <c r="E133" s="339"/>
      <c r="F133" s="339"/>
      <c r="G133" s="339"/>
      <c r="H133" s="339"/>
      <c r="I133" s="339"/>
      <c r="J133" s="339"/>
      <c r="K133" s="340"/>
      <c r="L133" s="340"/>
      <c r="M133" s="340"/>
      <c r="N133" s="341"/>
      <c r="O133" s="341"/>
      <c r="P133" s="341"/>
      <c r="Q133" s="341"/>
      <c r="R133" s="342"/>
      <c r="S133" s="342"/>
      <c r="T133" s="342"/>
      <c r="U133" s="342"/>
      <c r="V133" s="342"/>
    </row>
    <row r="134" spans="1:23" x14ac:dyDescent="0.3">
      <c r="A134" s="343" t="s">
        <v>187</v>
      </c>
      <c r="B134" s="344">
        <v>27.5</v>
      </c>
      <c r="C134" s="344">
        <v>18.3</v>
      </c>
      <c r="D134" s="344">
        <v>6.9</v>
      </c>
      <c r="E134" s="344">
        <v>12.6</v>
      </c>
      <c r="F134" s="344">
        <v>9.1999999999999993</v>
      </c>
      <c r="G134" s="344">
        <v>5</v>
      </c>
      <c r="H134" s="344">
        <v>11</v>
      </c>
      <c r="I134" s="344">
        <v>5.9</v>
      </c>
      <c r="J134" s="344">
        <v>3.7</v>
      </c>
      <c r="K134" s="345"/>
      <c r="L134" s="345"/>
      <c r="M134" s="345"/>
      <c r="N134" s="346">
        <v>2.5</v>
      </c>
      <c r="O134" s="346">
        <v>2.1</v>
      </c>
      <c r="P134" s="346">
        <v>1.4</v>
      </c>
      <c r="Q134" s="346">
        <v>1.9</v>
      </c>
      <c r="R134" s="347">
        <v>1.5</v>
      </c>
      <c r="S134" s="347">
        <v>1.3</v>
      </c>
      <c r="T134" s="347">
        <v>1.9</v>
      </c>
      <c r="U134" s="347">
        <v>1.4</v>
      </c>
      <c r="V134" s="347">
        <v>1.2</v>
      </c>
    </row>
    <row r="135" spans="1:23" x14ac:dyDescent="0.3">
      <c r="A135" s="6" t="s">
        <v>182</v>
      </c>
      <c r="B135" s="344">
        <v>30.8</v>
      </c>
      <c r="C135" s="344">
        <v>20.3</v>
      </c>
      <c r="D135" s="344">
        <v>5.9</v>
      </c>
      <c r="E135" s="344">
        <v>14.3</v>
      </c>
      <c r="F135" s="344">
        <v>10.3</v>
      </c>
      <c r="G135" s="344">
        <v>2.9</v>
      </c>
      <c r="H135" s="344">
        <v>7.7</v>
      </c>
      <c r="I135" s="344">
        <v>4.4000000000000004</v>
      </c>
      <c r="J135" s="344">
        <v>3.5</v>
      </c>
      <c r="K135" s="345"/>
      <c r="L135" s="345"/>
      <c r="M135" s="345"/>
      <c r="N135" s="346">
        <v>2.5</v>
      </c>
      <c r="O135" s="346">
        <v>2.2000000000000002</v>
      </c>
      <c r="P135" s="346">
        <v>1.2</v>
      </c>
      <c r="Q135" s="346">
        <v>1.9</v>
      </c>
      <c r="R135" s="347">
        <v>1.7</v>
      </c>
      <c r="S135" s="347">
        <v>1</v>
      </c>
      <c r="T135" s="347">
        <v>1.5</v>
      </c>
      <c r="U135" s="347">
        <v>1.3</v>
      </c>
      <c r="V135" s="347">
        <v>1.2</v>
      </c>
    </row>
    <row r="136" spans="1:23" x14ac:dyDescent="0.3">
      <c r="A136" s="343"/>
      <c r="B136" s="344"/>
      <c r="C136" s="344"/>
      <c r="D136" s="344"/>
      <c r="E136" s="344"/>
      <c r="F136" s="344"/>
      <c r="G136" s="344"/>
      <c r="H136" s="344"/>
      <c r="I136" s="344"/>
      <c r="J136" s="344"/>
      <c r="K136" s="345"/>
      <c r="L136" s="345"/>
      <c r="M136" s="345"/>
      <c r="N136" s="346"/>
      <c r="O136" s="346"/>
      <c r="P136" s="346"/>
      <c r="Q136" s="346"/>
      <c r="R136" s="347"/>
      <c r="S136" s="347"/>
      <c r="T136" s="347"/>
      <c r="U136" s="347"/>
      <c r="V136" s="347"/>
    </row>
    <row r="137" spans="1:23" x14ac:dyDescent="0.3">
      <c r="A137" s="348" t="s">
        <v>188</v>
      </c>
      <c r="B137" s="349">
        <v>23.4</v>
      </c>
      <c r="C137" s="349">
        <v>18.100000000000001</v>
      </c>
      <c r="D137" s="349">
        <v>10.8</v>
      </c>
      <c r="E137" s="349">
        <v>10.9</v>
      </c>
      <c r="F137" s="349">
        <v>9.3000000000000007</v>
      </c>
      <c r="G137" s="349">
        <v>6</v>
      </c>
      <c r="H137" s="349">
        <v>8.9</v>
      </c>
      <c r="I137" s="349">
        <v>7</v>
      </c>
      <c r="J137" s="349">
        <v>5.6</v>
      </c>
      <c r="K137" s="350"/>
      <c r="L137" s="350"/>
      <c r="M137" s="350"/>
      <c r="N137" s="351">
        <v>3.1</v>
      </c>
      <c r="O137" s="351">
        <v>2.8</v>
      </c>
      <c r="P137" s="351">
        <v>2.2999999999999998</v>
      </c>
      <c r="Q137" s="351">
        <v>2.2999999999999998</v>
      </c>
      <c r="R137" s="352">
        <v>2.2000000000000002</v>
      </c>
      <c r="S137" s="352">
        <v>1.7</v>
      </c>
      <c r="T137" s="352">
        <v>2.1</v>
      </c>
      <c r="U137" s="352">
        <v>1.9</v>
      </c>
      <c r="V137" s="352">
        <v>1.7</v>
      </c>
    </row>
    <row r="138" spans="1:23" x14ac:dyDescent="0.3">
      <c r="A138" s="6" t="s">
        <v>182</v>
      </c>
      <c r="B138" s="349">
        <v>28.9</v>
      </c>
      <c r="C138" s="349">
        <v>18.8</v>
      </c>
      <c r="D138" s="349">
        <v>13.7</v>
      </c>
      <c r="E138" s="349">
        <v>11.9</v>
      </c>
      <c r="F138" s="349">
        <v>7.4</v>
      </c>
      <c r="G138" s="349">
        <v>5.5</v>
      </c>
      <c r="H138" s="349">
        <v>7.2</v>
      </c>
      <c r="I138" s="349">
        <v>3.9</v>
      </c>
      <c r="J138" s="349">
        <v>2.7</v>
      </c>
      <c r="K138" s="350"/>
      <c r="L138" s="350"/>
      <c r="M138" s="350"/>
      <c r="N138" s="351">
        <v>2.9</v>
      </c>
      <c r="O138" s="351">
        <v>2.5</v>
      </c>
      <c r="P138" s="351">
        <v>2.4</v>
      </c>
      <c r="Q138" s="351">
        <v>2.1</v>
      </c>
      <c r="R138" s="352">
        <v>1.6</v>
      </c>
      <c r="S138" s="352">
        <v>1.5</v>
      </c>
      <c r="T138" s="352">
        <v>1.7</v>
      </c>
      <c r="U138" s="352">
        <v>1.3</v>
      </c>
      <c r="V138" s="352">
        <v>1.1000000000000001</v>
      </c>
    </row>
    <row r="139" spans="1:23" x14ac:dyDescent="0.3">
      <c r="A139" s="348"/>
      <c r="B139" s="349"/>
      <c r="C139" s="349"/>
      <c r="D139" s="349"/>
      <c r="E139" s="349"/>
      <c r="F139" s="349"/>
      <c r="G139" s="349"/>
      <c r="H139" s="349"/>
      <c r="I139" s="349"/>
      <c r="J139" s="349"/>
      <c r="K139" s="350"/>
      <c r="L139" s="350"/>
      <c r="M139" s="350"/>
      <c r="N139" s="351"/>
      <c r="O139" s="351"/>
      <c r="P139" s="351"/>
      <c r="Q139" s="351"/>
      <c r="R139" s="352"/>
      <c r="S139" s="352"/>
      <c r="T139" s="352"/>
      <c r="U139" s="352"/>
      <c r="V139" s="352"/>
    </row>
    <row r="140" spans="1:23" x14ac:dyDescent="0.3">
      <c r="A140" s="353" t="s">
        <v>189</v>
      </c>
      <c r="B140" s="354">
        <v>18.5</v>
      </c>
      <c r="C140" s="354">
        <v>15</v>
      </c>
      <c r="D140" s="354">
        <v>22.3</v>
      </c>
      <c r="E140" s="354">
        <v>8.9</v>
      </c>
      <c r="F140" s="354">
        <v>5.5</v>
      </c>
      <c r="G140" s="354">
        <v>8.4</v>
      </c>
      <c r="H140" s="354">
        <v>5.4</v>
      </c>
      <c r="I140" s="354">
        <v>8.1</v>
      </c>
      <c r="J140" s="354">
        <v>7.9</v>
      </c>
      <c r="K140" s="355"/>
      <c r="L140" s="355"/>
      <c r="M140" s="355"/>
      <c r="N140" s="356">
        <v>5.0999999999999996</v>
      </c>
      <c r="O140" s="356">
        <v>4.2</v>
      </c>
      <c r="P140" s="356">
        <v>5.6</v>
      </c>
      <c r="Q140" s="356">
        <v>3.3</v>
      </c>
      <c r="R140" s="357">
        <v>2.7</v>
      </c>
      <c r="S140" s="357">
        <v>3.2</v>
      </c>
      <c r="T140" s="357">
        <v>3.3</v>
      </c>
      <c r="U140" s="357">
        <v>4.0999999999999996</v>
      </c>
      <c r="V140" s="357">
        <v>3.2</v>
      </c>
    </row>
    <row r="141" spans="1:23" x14ac:dyDescent="0.3">
      <c r="A141" s="6" t="s">
        <v>182</v>
      </c>
      <c r="B141" s="354">
        <v>23.2</v>
      </c>
      <c r="C141" s="354">
        <v>13.4</v>
      </c>
      <c r="D141" s="354">
        <v>24.7</v>
      </c>
      <c r="E141" s="354">
        <v>7.5</v>
      </c>
      <c r="F141" s="354">
        <v>4.5999999999999996</v>
      </c>
      <c r="G141" s="354">
        <v>6.3</v>
      </c>
      <c r="H141" s="354">
        <v>8.4</v>
      </c>
      <c r="I141" s="354">
        <v>5.4</v>
      </c>
      <c r="J141" s="354">
        <v>6.5</v>
      </c>
      <c r="K141" s="355"/>
      <c r="L141" s="355"/>
      <c r="M141" s="355"/>
      <c r="N141" s="356">
        <v>4.0999999999999996</v>
      </c>
      <c r="O141" s="356">
        <v>3.2</v>
      </c>
      <c r="P141" s="356">
        <v>4.9000000000000004</v>
      </c>
      <c r="Q141" s="356">
        <v>2.6</v>
      </c>
      <c r="R141" s="357">
        <v>1.9</v>
      </c>
      <c r="S141" s="357">
        <v>2.9</v>
      </c>
      <c r="T141" s="357">
        <v>2.6</v>
      </c>
      <c r="U141" s="357">
        <v>2</v>
      </c>
      <c r="V141" s="357">
        <v>2.6</v>
      </c>
    </row>
    <row r="142" spans="1:23" ht="17.25" thickBot="1" x14ac:dyDescent="0.35">
      <c r="A142" s="4"/>
      <c r="B142" s="10"/>
      <c r="C142" s="10"/>
      <c r="D142" s="10"/>
      <c r="E142" s="10"/>
      <c r="F142" s="10"/>
      <c r="G142" s="10"/>
      <c r="H142" s="10"/>
      <c r="I142" s="10"/>
      <c r="J142" s="10"/>
      <c r="N142" s="299"/>
      <c r="O142" s="299"/>
      <c r="P142" s="299"/>
      <c r="Q142" s="299"/>
      <c r="R142" s="300"/>
      <c r="S142" s="300"/>
      <c r="T142" s="300"/>
      <c r="U142" s="300"/>
      <c r="V142" s="300"/>
    </row>
    <row r="143" spans="1:23" ht="122.25" customHeight="1" x14ac:dyDescent="0.3">
      <c r="A143" s="292" t="s">
        <v>10</v>
      </c>
      <c r="B143" s="293" t="s">
        <v>162</v>
      </c>
      <c r="C143" s="293" t="s">
        <v>163</v>
      </c>
      <c r="D143" s="293" t="s">
        <v>164</v>
      </c>
      <c r="E143" s="293" t="s">
        <v>165</v>
      </c>
      <c r="F143" s="293" t="s">
        <v>166</v>
      </c>
      <c r="G143" s="293" t="s">
        <v>167</v>
      </c>
      <c r="H143" s="293" t="s">
        <v>168</v>
      </c>
      <c r="I143" s="293" t="s">
        <v>169</v>
      </c>
      <c r="J143" s="293" t="s">
        <v>170</v>
      </c>
      <c r="N143" s="294" t="s">
        <v>171</v>
      </c>
      <c r="O143" s="294" t="s">
        <v>172</v>
      </c>
      <c r="P143" s="294" t="s">
        <v>173</v>
      </c>
      <c r="Q143" s="294" t="s">
        <v>174</v>
      </c>
      <c r="R143" s="294" t="s">
        <v>175</v>
      </c>
      <c r="S143" s="294" t="s">
        <v>176</v>
      </c>
      <c r="T143" s="294" t="s">
        <v>177</v>
      </c>
      <c r="U143" s="294" t="s">
        <v>178</v>
      </c>
      <c r="V143" s="294" t="s">
        <v>61</v>
      </c>
    </row>
    <row r="144" spans="1:23" x14ac:dyDescent="0.3">
      <c r="A144" s="358" t="s">
        <v>190</v>
      </c>
      <c r="B144" s="359">
        <v>30.3</v>
      </c>
      <c r="C144" s="359">
        <v>12.5</v>
      </c>
      <c r="D144" s="359">
        <v>4.5</v>
      </c>
      <c r="E144" s="359">
        <v>14.8</v>
      </c>
      <c r="F144" s="359">
        <v>7.9</v>
      </c>
      <c r="G144" s="359">
        <v>2.8</v>
      </c>
      <c r="H144" s="359">
        <v>17.600000000000001</v>
      </c>
      <c r="I144" s="359">
        <v>6.4</v>
      </c>
      <c r="J144" s="359">
        <v>3.2</v>
      </c>
      <c r="K144" s="360"/>
      <c r="L144" s="360"/>
      <c r="M144" s="360"/>
      <c r="N144" s="361">
        <v>1.2</v>
      </c>
      <c r="O144" s="361">
        <v>0.8</v>
      </c>
      <c r="P144" s="361">
        <v>0.5</v>
      </c>
      <c r="Q144" s="361">
        <v>0.9</v>
      </c>
      <c r="R144" s="362">
        <v>0.7</v>
      </c>
      <c r="S144" s="362">
        <v>0.4</v>
      </c>
      <c r="T144" s="362">
        <v>1</v>
      </c>
      <c r="U144" s="362">
        <v>0.7</v>
      </c>
      <c r="V144" s="362">
        <v>0.5</v>
      </c>
      <c r="W144" s="358" t="s">
        <v>190</v>
      </c>
    </row>
    <row r="145" spans="1:26" x14ac:dyDescent="0.3">
      <c r="A145" s="353" t="s">
        <v>191</v>
      </c>
      <c r="B145" s="12">
        <v>30.5</v>
      </c>
      <c r="C145" s="12">
        <v>15.1</v>
      </c>
      <c r="D145" s="12">
        <v>5.7</v>
      </c>
      <c r="E145" s="12">
        <v>14.2</v>
      </c>
      <c r="F145" s="12">
        <v>8.1999999999999993</v>
      </c>
      <c r="G145" s="12">
        <v>2.4</v>
      </c>
      <c r="H145" s="12">
        <v>15.8</v>
      </c>
      <c r="I145" s="12">
        <v>5.3</v>
      </c>
      <c r="J145" s="12">
        <v>2.8</v>
      </c>
      <c r="N145" s="301">
        <v>1.1000000000000001</v>
      </c>
      <c r="O145" s="301">
        <v>0.9</v>
      </c>
      <c r="P145" s="301">
        <v>0.6</v>
      </c>
      <c r="Q145" s="301">
        <v>0.9</v>
      </c>
      <c r="R145" s="302">
        <v>0.7</v>
      </c>
      <c r="S145" s="302">
        <v>0.4</v>
      </c>
      <c r="T145" s="302">
        <v>0.9</v>
      </c>
      <c r="U145" s="302">
        <v>0.6</v>
      </c>
      <c r="V145" s="302">
        <v>0.4</v>
      </c>
      <c r="W145" s="353" t="s">
        <v>191</v>
      </c>
    </row>
    <row r="146" spans="1:26" x14ac:dyDescent="0.3">
      <c r="A146" s="363"/>
      <c r="B146" s="10"/>
      <c r="C146" s="10"/>
      <c r="D146" s="10"/>
      <c r="E146" s="10"/>
      <c r="F146" s="10"/>
      <c r="G146" s="10"/>
      <c r="H146" s="10"/>
      <c r="I146" s="10"/>
      <c r="J146" s="10"/>
      <c r="K146" s="60"/>
      <c r="L146" s="60"/>
      <c r="M146" s="60"/>
      <c r="N146" s="299"/>
      <c r="O146" s="299"/>
      <c r="P146" s="299"/>
      <c r="Q146" s="299"/>
      <c r="R146" s="300"/>
      <c r="S146" s="300"/>
      <c r="T146" s="300"/>
      <c r="U146" s="300"/>
      <c r="V146" s="300"/>
      <c r="W146" s="363"/>
      <c r="X146" s="60"/>
      <c r="Y146" s="60"/>
      <c r="Z146" s="60"/>
    </row>
    <row r="147" spans="1:26" ht="37.5" x14ac:dyDescent="0.3">
      <c r="A147" s="364" t="s">
        <v>97</v>
      </c>
      <c r="B147" s="359">
        <v>36.1</v>
      </c>
      <c r="C147" s="359">
        <v>8.5</v>
      </c>
      <c r="D147" s="359">
        <v>5.7</v>
      </c>
      <c r="E147" s="359">
        <v>18.100000000000001</v>
      </c>
      <c r="F147" s="359">
        <v>5.2</v>
      </c>
      <c r="G147" s="359">
        <v>3.3</v>
      </c>
      <c r="H147" s="359">
        <v>15.8</v>
      </c>
      <c r="I147" s="359">
        <v>3.8</v>
      </c>
      <c r="J147" s="359">
        <v>3.6</v>
      </c>
      <c r="K147" s="360"/>
      <c r="L147" s="360"/>
      <c r="M147" s="360"/>
      <c r="N147" s="361">
        <v>2.8</v>
      </c>
      <c r="O147" s="361">
        <v>1.6</v>
      </c>
      <c r="P147" s="361">
        <v>1.4</v>
      </c>
      <c r="Q147" s="361">
        <v>2.2000000000000002</v>
      </c>
      <c r="R147" s="362">
        <v>1.3</v>
      </c>
      <c r="S147" s="362">
        <v>0.9</v>
      </c>
      <c r="T147" s="362">
        <v>2.1</v>
      </c>
      <c r="U147" s="362">
        <v>1.1000000000000001</v>
      </c>
      <c r="V147" s="362">
        <v>1.1000000000000001</v>
      </c>
      <c r="W147" s="364" t="s">
        <v>97</v>
      </c>
    </row>
    <row r="148" spans="1:26" x14ac:dyDescent="0.3">
      <c r="A148" s="365" t="s">
        <v>1</v>
      </c>
      <c r="B148" s="12">
        <v>35.1</v>
      </c>
      <c r="C148" s="12">
        <v>11.4</v>
      </c>
      <c r="D148" s="12">
        <v>10.1</v>
      </c>
      <c r="E148" s="12">
        <v>16.100000000000001</v>
      </c>
      <c r="F148" s="12">
        <v>5.5</v>
      </c>
      <c r="G148" s="12">
        <v>3.3</v>
      </c>
      <c r="H148" s="12">
        <v>11.7</v>
      </c>
      <c r="I148" s="12">
        <v>3.2</v>
      </c>
      <c r="J148" s="12">
        <v>3.6</v>
      </c>
      <c r="N148" s="301">
        <v>2.2000000000000002</v>
      </c>
      <c r="O148" s="301">
        <v>1.4</v>
      </c>
      <c r="P148" s="301">
        <v>1.4</v>
      </c>
      <c r="Q148" s="301">
        <v>1.8</v>
      </c>
      <c r="R148" s="302">
        <v>1.1000000000000001</v>
      </c>
      <c r="S148" s="302">
        <v>0.9</v>
      </c>
      <c r="T148" s="302">
        <v>1.6</v>
      </c>
      <c r="U148" s="302">
        <v>0.8</v>
      </c>
      <c r="V148" s="302">
        <v>0.9</v>
      </c>
      <c r="W148" s="365" t="s">
        <v>1</v>
      </c>
    </row>
    <row r="149" spans="1:26" x14ac:dyDescent="0.3">
      <c r="A149" s="363"/>
      <c r="B149" s="10"/>
      <c r="C149" s="10"/>
      <c r="D149" s="10"/>
      <c r="E149" s="10"/>
      <c r="F149" s="10"/>
      <c r="G149" s="10"/>
      <c r="H149" s="10"/>
      <c r="I149" s="10"/>
      <c r="J149" s="10"/>
      <c r="K149" s="60"/>
      <c r="L149" s="60"/>
      <c r="M149" s="60"/>
      <c r="N149" s="299"/>
      <c r="O149" s="299"/>
      <c r="P149" s="299"/>
      <c r="Q149" s="299"/>
      <c r="R149" s="300"/>
      <c r="S149" s="300"/>
      <c r="T149" s="300"/>
      <c r="U149" s="300"/>
      <c r="V149" s="300"/>
      <c r="W149" s="363"/>
      <c r="X149" s="60"/>
      <c r="Y149" s="60"/>
      <c r="Z149" s="60"/>
    </row>
    <row r="150" spans="1:26" ht="21.75" customHeight="1" x14ac:dyDescent="0.3">
      <c r="A150" s="366" t="s">
        <v>95</v>
      </c>
      <c r="B150" s="10">
        <v>45.1</v>
      </c>
      <c r="C150" s="10">
        <v>2.9</v>
      </c>
      <c r="D150" s="10">
        <v>1.5</v>
      </c>
      <c r="E150" s="10">
        <v>25.4</v>
      </c>
      <c r="F150" s="10">
        <v>2.2000000000000002</v>
      </c>
      <c r="G150" s="10">
        <v>0.9</v>
      </c>
      <c r="H150" s="10">
        <v>18.5</v>
      </c>
      <c r="I150" s="10">
        <v>2.1</v>
      </c>
      <c r="J150" s="10">
        <v>1.6</v>
      </c>
      <c r="N150" s="299">
        <v>5.5</v>
      </c>
      <c r="O150" s="299">
        <v>1.9</v>
      </c>
      <c r="P150" s="299">
        <v>1.5</v>
      </c>
      <c r="Q150" s="299">
        <v>4.8</v>
      </c>
      <c r="R150" s="300">
        <v>1.5</v>
      </c>
      <c r="S150" s="300">
        <v>1</v>
      </c>
      <c r="T150" s="300">
        <v>4.3</v>
      </c>
      <c r="U150" s="300">
        <v>1.9</v>
      </c>
      <c r="V150" s="300">
        <v>1.6</v>
      </c>
      <c r="W150" s="366" t="s">
        <v>95</v>
      </c>
    </row>
    <row r="151" spans="1:26" x14ac:dyDescent="0.3">
      <c r="A151" s="367" t="s">
        <v>1</v>
      </c>
      <c r="B151" s="12">
        <v>46.5</v>
      </c>
      <c r="C151" s="12">
        <v>2.4</v>
      </c>
      <c r="D151" s="12">
        <v>0.5</v>
      </c>
      <c r="E151" s="12">
        <v>27.6</v>
      </c>
      <c r="F151" s="12">
        <v>3.7</v>
      </c>
      <c r="G151" s="12">
        <v>0.6</v>
      </c>
      <c r="H151" s="12">
        <v>17</v>
      </c>
      <c r="I151" s="12">
        <v>0.6</v>
      </c>
      <c r="J151" s="12">
        <v>1</v>
      </c>
      <c r="N151" s="301">
        <v>6.3</v>
      </c>
      <c r="O151" s="301">
        <v>1.9</v>
      </c>
      <c r="P151" s="301">
        <v>1</v>
      </c>
      <c r="Q151" s="301">
        <v>5.6</v>
      </c>
      <c r="R151" s="302">
        <v>2.2999999999999998</v>
      </c>
      <c r="S151" s="302">
        <v>0.9</v>
      </c>
      <c r="T151" s="302">
        <v>4.9000000000000004</v>
      </c>
      <c r="U151" s="302">
        <v>0.9</v>
      </c>
      <c r="V151" s="302">
        <v>1.3</v>
      </c>
      <c r="W151" s="367" t="s">
        <v>1</v>
      </c>
    </row>
    <row r="152" spans="1:26" x14ac:dyDescent="0.3">
      <c r="A152" s="363"/>
      <c r="B152" s="10"/>
      <c r="C152" s="10"/>
      <c r="D152" s="10"/>
      <c r="E152" s="10"/>
      <c r="F152" s="10"/>
      <c r="G152" s="10"/>
      <c r="H152" s="10"/>
      <c r="I152" s="10"/>
      <c r="J152" s="10"/>
      <c r="K152" s="368" t="s">
        <v>192</v>
      </c>
      <c r="L152" s="368" t="s">
        <v>193</v>
      </c>
      <c r="M152" s="60"/>
      <c r="N152" s="299"/>
      <c r="O152" s="299"/>
      <c r="P152" s="299"/>
      <c r="Q152" s="299"/>
      <c r="R152" s="300"/>
      <c r="S152" s="300"/>
      <c r="T152" s="300"/>
      <c r="U152" s="300"/>
      <c r="V152" s="300"/>
      <c r="W152" s="363"/>
      <c r="X152" s="60"/>
      <c r="Y152" s="60"/>
      <c r="Z152" s="60"/>
    </row>
    <row r="153" spans="1:26" ht="37.5" x14ac:dyDescent="0.3">
      <c r="A153" s="363" t="s">
        <v>96</v>
      </c>
      <c r="B153" s="10">
        <v>41.3</v>
      </c>
      <c r="C153" s="10">
        <v>9.5</v>
      </c>
      <c r="D153" s="10">
        <v>3.7</v>
      </c>
      <c r="E153" s="10">
        <v>18.600000000000001</v>
      </c>
      <c r="F153" s="10">
        <v>6.7</v>
      </c>
      <c r="G153" s="10">
        <v>2.2000000000000002</v>
      </c>
      <c r="H153" s="10">
        <v>12.5</v>
      </c>
      <c r="I153" s="10">
        <v>3.8</v>
      </c>
      <c r="J153" s="10">
        <v>1.6</v>
      </c>
      <c r="K153" s="369">
        <f>SUM(B153,E153,H153)</f>
        <v>72.400000000000006</v>
      </c>
      <c r="L153" s="370">
        <f>SUM(B153,C153,D153)</f>
        <v>54.5</v>
      </c>
      <c r="M153" s="371"/>
      <c r="N153" s="299">
        <v>5.5</v>
      </c>
      <c r="O153" s="299">
        <v>3.2</v>
      </c>
      <c r="P153" s="299">
        <v>2.4</v>
      </c>
      <c r="Q153" s="299">
        <v>4.2</v>
      </c>
      <c r="R153" s="300">
        <v>3.1</v>
      </c>
      <c r="S153" s="300">
        <v>1.6</v>
      </c>
      <c r="T153" s="300">
        <v>3.6</v>
      </c>
      <c r="U153" s="300">
        <v>2.4</v>
      </c>
      <c r="V153" s="300">
        <v>1.4</v>
      </c>
      <c r="W153" s="363" t="s">
        <v>96</v>
      </c>
    </row>
    <row r="154" spans="1:26" x14ac:dyDescent="0.3">
      <c r="A154" s="367" t="s">
        <v>1</v>
      </c>
      <c r="B154" s="12">
        <v>34.6</v>
      </c>
      <c r="C154" s="12">
        <v>7.8</v>
      </c>
      <c r="D154" s="12">
        <v>8.3000000000000007</v>
      </c>
      <c r="E154" s="12">
        <v>18.399999999999999</v>
      </c>
      <c r="F154" s="12">
        <v>7.2</v>
      </c>
      <c r="G154" s="12">
        <v>2.6</v>
      </c>
      <c r="H154" s="12">
        <v>17.2</v>
      </c>
      <c r="I154" s="12">
        <v>1.6</v>
      </c>
      <c r="J154" s="12">
        <v>2.2999999999999998</v>
      </c>
      <c r="N154" s="301">
        <v>6.5</v>
      </c>
      <c r="O154" s="301">
        <v>3.7</v>
      </c>
      <c r="P154" s="301">
        <v>4.5</v>
      </c>
      <c r="Q154" s="301">
        <v>5</v>
      </c>
      <c r="R154" s="302">
        <v>3.5</v>
      </c>
      <c r="S154" s="302">
        <v>2.7</v>
      </c>
      <c r="T154" s="302">
        <v>5.8</v>
      </c>
      <c r="U154" s="302">
        <v>1.6</v>
      </c>
      <c r="V154" s="302">
        <v>2.2999999999999998</v>
      </c>
      <c r="W154" s="367" t="s">
        <v>1</v>
      </c>
    </row>
    <row r="155" spans="1:26" x14ac:dyDescent="0.3">
      <c r="A155" s="363"/>
      <c r="B155" s="10"/>
      <c r="C155" s="10"/>
      <c r="D155" s="10"/>
      <c r="E155" s="10"/>
      <c r="F155" s="10"/>
      <c r="G155" s="10"/>
      <c r="H155" s="10"/>
      <c r="I155" s="10"/>
      <c r="J155" s="10"/>
      <c r="K155" s="60"/>
      <c r="L155" s="60"/>
      <c r="M155" s="60"/>
      <c r="N155" s="299"/>
      <c r="O155" s="299"/>
      <c r="P155" s="299"/>
      <c r="Q155" s="299"/>
      <c r="R155" s="300"/>
      <c r="S155" s="300"/>
      <c r="T155" s="300"/>
      <c r="U155" s="300"/>
      <c r="V155" s="300"/>
      <c r="W155" s="363"/>
      <c r="X155" s="60"/>
      <c r="Y155" s="60"/>
      <c r="Z155" s="60"/>
    </row>
    <row r="156" spans="1:26" x14ac:dyDescent="0.3">
      <c r="A156" s="366" t="s">
        <v>94</v>
      </c>
      <c r="B156" s="10">
        <v>26.3</v>
      </c>
      <c r="C156" s="10">
        <v>11.4</v>
      </c>
      <c r="D156" s="10">
        <v>9.9</v>
      </c>
      <c r="E156" s="10">
        <v>13</v>
      </c>
      <c r="F156" s="10">
        <v>5.9</v>
      </c>
      <c r="G156" s="10">
        <v>5.7</v>
      </c>
      <c r="H156" s="10">
        <v>16.399999999999999</v>
      </c>
      <c r="I156" s="10">
        <v>4.9000000000000004</v>
      </c>
      <c r="J156" s="10">
        <v>6.5</v>
      </c>
      <c r="N156" s="299">
        <v>3.6</v>
      </c>
      <c r="O156" s="299">
        <v>2.5</v>
      </c>
      <c r="P156" s="299">
        <v>2.5</v>
      </c>
      <c r="Q156" s="299">
        <v>2.6</v>
      </c>
      <c r="R156" s="300">
        <v>1.9</v>
      </c>
      <c r="S156" s="300">
        <v>1.8</v>
      </c>
      <c r="T156" s="300">
        <v>3.2</v>
      </c>
      <c r="U156" s="300">
        <v>1.7</v>
      </c>
      <c r="V156" s="300">
        <v>2.2999999999999998</v>
      </c>
      <c r="W156" s="366" t="s">
        <v>94</v>
      </c>
    </row>
    <row r="157" spans="1:26" ht="15" customHeight="1" x14ac:dyDescent="0.3">
      <c r="A157" s="367" t="s">
        <v>1</v>
      </c>
      <c r="B157" s="12">
        <v>32.299999999999997</v>
      </c>
      <c r="C157" s="12">
        <v>14.6</v>
      </c>
      <c r="D157" s="12">
        <v>13.1</v>
      </c>
      <c r="E157" s="12">
        <v>12.6</v>
      </c>
      <c r="F157" s="12">
        <v>5.6</v>
      </c>
      <c r="G157" s="12">
        <v>4.2</v>
      </c>
      <c r="H157" s="12">
        <v>8.9</v>
      </c>
      <c r="I157" s="12">
        <v>4.2</v>
      </c>
      <c r="J157" s="12">
        <v>4.5999999999999996</v>
      </c>
      <c r="N157" s="301">
        <v>2.4</v>
      </c>
      <c r="O157" s="301">
        <v>1.9</v>
      </c>
      <c r="P157" s="301">
        <v>1.8</v>
      </c>
      <c r="Q157" s="301">
        <v>1.8</v>
      </c>
      <c r="R157" s="302">
        <v>1.2</v>
      </c>
      <c r="S157" s="302">
        <v>1.1000000000000001</v>
      </c>
      <c r="T157" s="302">
        <v>1.5</v>
      </c>
      <c r="U157" s="302">
        <v>1.1000000000000001</v>
      </c>
      <c r="V157" s="302">
        <v>1.2</v>
      </c>
      <c r="W157" s="367" t="s">
        <v>1</v>
      </c>
    </row>
    <row r="158" spans="1:26" x14ac:dyDescent="0.3">
      <c r="A158" s="363"/>
      <c r="B158" s="10"/>
      <c r="C158" s="10"/>
      <c r="D158" s="10"/>
      <c r="E158" s="10"/>
      <c r="F158" s="10"/>
      <c r="G158" s="10"/>
      <c r="H158" s="10"/>
      <c r="I158" s="10"/>
      <c r="J158" s="10"/>
      <c r="K158" s="60"/>
      <c r="L158" s="60"/>
      <c r="M158" s="60"/>
      <c r="N158" s="299"/>
      <c r="O158" s="299"/>
      <c r="P158" s="299"/>
      <c r="Q158" s="299"/>
      <c r="R158" s="300"/>
      <c r="S158" s="300"/>
      <c r="T158" s="300"/>
      <c r="U158" s="300"/>
      <c r="V158" s="300"/>
      <c r="W158" s="363"/>
      <c r="X158" s="60"/>
      <c r="Y158" s="60"/>
      <c r="Z158" s="60"/>
    </row>
    <row r="159" spans="1:26" ht="85.5" x14ac:dyDescent="0.3">
      <c r="A159" s="372" t="s">
        <v>103</v>
      </c>
      <c r="B159" s="10">
        <v>22.1</v>
      </c>
      <c r="C159" s="10">
        <v>1.9</v>
      </c>
      <c r="D159" s="10">
        <v>1</v>
      </c>
      <c r="E159" s="10">
        <v>14.7</v>
      </c>
      <c r="F159" s="10">
        <v>3</v>
      </c>
      <c r="G159" s="10">
        <v>0.6</v>
      </c>
      <c r="H159" s="10">
        <v>49.5</v>
      </c>
      <c r="I159" s="10">
        <v>5.3</v>
      </c>
      <c r="J159" s="10">
        <v>1.9</v>
      </c>
      <c r="N159" s="299">
        <v>3.3</v>
      </c>
      <c r="O159" s="299">
        <v>1</v>
      </c>
      <c r="P159" s="299">
        <v>0.8</v>
      </c>
      <c r="Q159" s="299">
        <v>2.7</v>
      </c>
      <c r="R159" s="300">
        <v>1.6</v>
      </c>
      <c r="S159" s="300">
        <v>0.6</v>
      </c>
      <c r="T159" s="300">
        <v>4</v>
      </c>
      <c r="U159" s="300">
        <v>1.8</v>
      </c>
      <c r="V159" s="300">
        <v>1.1000000000000001</v>
      </c>
      <c r="W159" s="372" t="s">
        <v>200</v>
      </c>
    </row>
    <row r="160" spans="1:26" x14ac:dyDescent="0.3">
      <c r="A160" s="373" t="s">
        <v>1</v>
      </c>
      <c r="B160" s="12">
        <v>22.6</v>
      </c>
      <c r="C160" s="12">
        <v>2.8</v>
      </c>
      <c r="D160" s="12">
        <v>1</v>
      </c>
      <c r="E160" s="12">
        <v>16.5</v>
      </c>
      <c r="F160" s="12">
        <v>1.7</v>
      </c>
      <c r="G160" s="12">
        <v>0.1</v>
      </c>
      <c r="H160" s="12">
        <v>49.2</v>
      </c>
      <c r="I160" s="12">
        <v>4.9000000000000004</v>
      </c>
      <c r="J160" s="12">
        <v>1.3</v>
      </c>
      <c r="N160" s="301">
        <v>3.6</v>
      </c>
      <c r="O160" s="301">
        <v>1.5</v>
      </c>
      <c r="P160" s="301">
        <v>1</v>
      </c>
      <c r="Q160" s="301">
        <v>3.2</v>
      </c>
      <c r="R160" s="302">
        <v>1.1000000000000001</v>
      </c>
      <c r="S160" s="302">
        <v>0.3</v>
      </c>
      <c r="T160" s="302">
        <v>4.4000000000000004</v>
      </c>
      <c r="U160" s="302">
        <v>2.1</v>
      </c>
      <c r="V160" s="302">
        <v>1.1000000000000001</v>
      </c>
      <c r="W160" s="373" t="s">
        <v>1</v>
      </c>
    </row>
    <row r="161" spans="1:26" x14ac:dyDescent="0.3">
      <c r="A161" s="363"/>
      <c r="B161" s="10"/>
      <c r="C161" s="10"/>
      <c r="D161" s="10"/>
      <c r="E161" s="10"/>
      <c r="F161" s="10"/>
      <c r="G161" s="10"/>
      <c r="H161" s="10"/>
      <c r="I161" s="10"/>
      <c r="J161" s="10"/>
      <c r="K161" s="60"/>
      <c r="L161" s="60"/>
      <c r="M161" s="60"/>
      <c r="N161" s="299"/>
      <c r="O161" s="299"/>
      <c r="P161" s="299"/>
      <c r="Q161" s="299"/>
      <c r="R161" s="300"/>
      <c r="S161" s="300"/>
      <c r="T161" s="300"/>
      <c r="U161" s="300"/>
      <c r="V161" s="300"/>
      <c r="W161" s="363"/>
      <c r="X161" s="60"/>
      <c r="Y161" s="60"/>
      <c r="Z161" s="60"/>
    </row>
    <row r="162" spans="1:26" x14ac:dyDescent="0.3">
      <c r="A162" s="366" t="s">
        <v>98</v>
      </c>
      <c r="B162" s="10">
        <v>34.5</v>
      </c>
      <c r="C162" s="10">
        <v>12.6</v>
      </c>
      <c r="D162" s="10">
        <v>4.5</v>
      </c>
      <c r="E162" s="10">
        <v>17.600000000000001</v>
      </c>
      <c r="F162" s="10">
        <v>9.3000000000000007</v>
      </c>
      <c r="G162" s="10">
        <v>1.9</v>
      </c>
      <c r="H162" s="10">
        <v>12.5</v>
      </c>
      <c r="I162" s="10">
        <v>5.0999999999999996</v>
      </c>
      <c r="J162" s="10">
        <v>2</v>
      </c>
      <c r="N162" s="299">
        <v>6.3</v>
      </c>
      <c r="O162" s="299">
        <v>4.0999999999999996</v>
      </c>
      <c r="P162" s="299">
        <v>3.4</v>
      </c>
      <c r="Q162" s="299">
        <v>4.8</v>
      </c>
      <c r="R162" s="300">
        <v>4.4000000000000004</v>
      </c>
      <c r="S162" s="300">
        <v>1.7</v>
      </c>
      <c r="T162" s="300">
        <v>4.3</v>
      </c>
      <c r="U162" s="300">
        <v>3</v>
      </c>
      <c r="V162" s="300">
        <v>1.9</v>
      </c>
      <c r="W162" s="366" t="s">
        <v>98</v>
      </c>
    </row>
    <row r="163" spans="1:26" x14ac:dyDescent="0.3">
      <c r="A163" s="373" t="s">
        <v>1</v>
      </c>
      <c r="B163" s="12">
        <v>36.200000000000003</v>
      </c>
      <c r="C163" s="12">
        <v>11.3</v>
      </c>
      <c r="D163" s="12">
        <v>4.5999999999999996</v>
      </c>
      <c r="E163" s="12">
        <v>13.3</v>
      </c>
      <c r="F163" s="12">
        <v>7.1</v>
      </c>
      <c r="G163" s="12">
        <v>3</v>
      </c>
      <c r="H163" s="12">
        <v>16.5</v>
      </c>
      <c r="I163" s="12">
        <v>5.6</v>
      </c>
      <c r="J163" s="12">
        <v>2.2999999999999998</v>
      </c>
      <c r="N163" s="301">
        <v>5.0999999999999996</v>
      </c>
      <c r="O163" s="301">
        <v>3.4</v>
      </c>
      <c r="P163" s="301">
        <v>2.6</v>
      </c>
      <c r="Q163" s="301">
        <v>3.4</v>
      </c>
      <c r="R163" s="302">
        <v>3.1</v>
      </c>
      <c r="S163" s="302">
        <v>2</v>
      </c>
      <c r="T163" s="302">
        <v>4.0999999999999996</v>
      </c>
      <c r="U163" s="302">
        <v>2.4</v>
      </c>
      <c r="V163" s="302">
        <v>1.8</v>
      </c>
      <c r="W163" s="373" t="s">
        <v>1</v>
      </c>
    </row>
    <row r="164" spans="1:26" x14ac:dyDescent="0.3">
      <c r="A164" s="363"/>
      <c r="B164" s="10"/>
      <c r="C164" s="10"/>
      <c r="D164" s="10"/>
      <c r="E164" s="10"/>
      <c r="F164" s="10"/>
      <c r="G164" s="10"/>
      <c r="H164" s="10"/>
      <c r="I164" s="10"/>
      <c r="J164" s="10"/>
      <c r="K164" s="60"/>
      <c r="L164" s="60"/>
      <c r="M164" s="60"/>
      <c r="N164" s="299"/>
      <c r="O164" s="299"/>
      <c r="P164" s="299"/>
      <c r="Q164" s="299"/>
      <c r="R164" s="300"/>
      <c r="S164" s="300"/>
      <c r="T164" s="300"/>
      <c r="U164" s="300"/>
      <c r="V164" s="300"/>
      <c r="W164" s="363"/>
      <c r="X164" s="60"/>
      <c r="Y164" s="60"/>
      <c r="Z164" s="60"/>
    </row>
    <row r="165" spans="1:26" x14ac:dyDescent="0.3">
      <c r="A165" s="366" t="s">
        <v>99</v>
      </c>
      <c r="B165" s="10">
        <v>30.9</v>
      </c>
      <c r="C165" s="10">
        <v>18.3</v>
      </c>
      <c r="D165" s="10">
        <v>6.6</v>
      </c>
      <c r="E165" s="10">
        <v>12.2</v>
      </c>
      <c r="F165" s="10">
        <v>9.6999999999999993</v>
      </c>
      <c r="G165" s="10">
        <v>4</v>
      </c>
      <c r="H165" s="10">
        <v>9.5</v>
      </c>
      <c r="I165" s="10">
        <v>5.7</v>
      </c>
      <c r="J165" s="10">
        <v>3.1</v>
      </c>
      <c r="N165" s="299">
        <v>1.9</v>
      </c>
      <c r="O165" s="299">
        <v>1.5</v>
      </c>
      <c r="P165" s="299">
        <v>1</v>
      </c>
      <c r="Q165" s="299">
        <v>1.3</v>
      </c>
      <c r="R165" s="300">
        <v>1.2</v>
      </c>
      <c r="S165" s="300">
        <v>0.8</v>
      </c>
      <c r="T165" s="300">
        <v>1.3</v>
      </c>
      <c r="U165" s="300">
        <v>1</v>
      </c>
      <c r="V165" s="300">
        <v>0.8</v>
      </c>
      <c r="W165" s="366" t="s">
        <v>99</v>
      </c>
    </row>
    <row r="166" spans="1:26" ht="15" customHeight="1" x14ac:dyDescent="0.3">
      <c r="A166" s="374" t="s">
        <v>1</v>
      </c>
      <c r="B166" s="12">
        <v>30.1</v>
      </c>
      <c r="C166" s="12">
        <v>22.2</v>
      </c>
      <c r="D166" s="12">
        <v>6.1</v>
      </c>
      <c r="E166" s="12">
        <v>12</v>
      </c>
      <c r="F166" s="12">
        <v>9.9</v>
      </c>
      <c r="G166" s="12">
        <v>3</v>
      </c>
      <c r="H166" s="12">
        <v>9.5</v>
      </c>
      <c r="I166" s="12">
        <v>4.5999999999999996</v>
      </c>
      <c r="J166" s="12">
        <v>2.5</v>
      </c>
      <c r="N166" s="301">
        <v>1.9</v>
      </c>
      <c r="O166" s="301">
        <v>1.7</v>
      </c>
      <c r="P166" s="301">
        <v>1</v>
      </c>
      <c r="Q166" s="301">
        <v>1.3</v>
      </c>
      <c r="R166" s="302">
        <v>1.2</v>
      </c>
      <c r="S166" s="302">
        <v>0.7</v>
      </c>
      <c r="T166" s="302">
        <v>1.4</v>
      </c>
      <c r="U166" s="302">
        <v>1</v>
      </c>
      <c r="V166" s="302">
        <v>0.7</v>
      </c>
      <c r="W166" s="374" t="s">
        <v>1</v>
      </c>
    </row>
    <row r="167" spans="1:26" x14ac:dyDescent="0.3">
      <c r="A167" s="363"/>
      <c r="B167" s="10"/>
      <c r="C167" s="10"/>
      <c r="D167" s="10"/>
      <c r="E167" s="10"/>
      <c r="F167" s="10"/>
      <c r="G167" s="10"/>
      <c r="H167" s="10"/>
      <c r="I167" s="10"/>
      <c r="J167" s="10"/>
      <c r="K167" s="60"/>
      <c r="L167" s="60"/>
      <c r="M167" s="60"/>
      <c r="N167" s="299"/>
      <c r="O167" s="299"/>
      <c r="P167" s="299"/>
      <c r="Q167" s="299"/>
      <c r="R167" s="300"/>
      <c r="S167" s="300"/>
      <c r="T167" s="300"/>
      <c r="U167" s="300"/>
      <c r="V167" s="300"/>
      <c r="W167" s="363"/>
      <c r="X167" s="60"/>
      <c r="Y167" s="60"/>
      <c r="Z167" s="60"/>
    </row>
    <row r="168" spans="1:26" x14ac:dyDescent="0.3">
      <c r="A168" s="366" t="s">
        <v>100</v>
      </c>
      <c r="B168" s="10">
        <v>49.7</v>
      </c>
      <c r="C168" s="10">
        <v>6.9</v>
      </c>
      <c r="D168" s="10">
        <v>0.9</v>
      </c>
      <c r="E168" s="10">
        <v>18</v>
      </c>
      <c r="F168" s="10">
        <v>4.8</v>
      </c>
      <c r="G168" s="10">
        <v>0.5</v>
      </c>
      <c r="H168" s="10">
        <v>16</v>
      </c>
      <c r="I168" s="10">
        <v>2.2999999999999998</v>
      </c>
      <c r="J168" s="10">
        <v>0.8</v>
      </c>
      <c r="N168" s="299">
        <v>6.8</v>
      </c>
      <c r="O168" s="299">
        <v>3.4</v>
      </c>
      <c r="P168" s="299">
        <v>1.3</v>
      </c>
      <c r="Q168" s="299">
        <v>5.0999999999999996</v>
      </c>
      <c r="R168" s="300">
        <v>2.7</v>
      </c>
      <c r="S168" s="300">
        <v>1</v>
      </c>
      <c r="T168" s="300">
        <v>5.7</v>
      </c>
      <c r="U168" s="300">
        <v>1.9</v>
      </c>
      <c r="V168" s="300">
        <v>1.1000000000000001</v>
      </c>
      <c r="W168" s="366" t="s">
        <v>100</v>
      </c>
    </row>
    <row r="169" spans="1:26" x14ac:dyDescent="0.3">
      <c r="A169" s="374" t="s">
        <v>1</v>
      </c>
      <c r="B169" s="12">
        <v>41.4</v>
      </c>
      <c r="C169" s="12">
        <v>6.1</v>
      </c>
      <c r="D169" s="12">
        <v>1.8</v>
      </c>
      <c r="E169" s="12">
        <v>21.4</v>
      </c>
      <c r="F169" s="12">
        <v>9.1999999999999993</v>
      </c>
      <c r="G169" s="12">
        <v>0.7</v>
      </c>
      <c r="H169" s="12">
        <v>16.600000000000001</v>
      </c>
      <c r="I169" s="12">
        <v>1.7</v>
      </c>
      <c r="J169" s="12">
        <v>1</v>
      </c>
      <c r="N169" s="301">
        <v>5.8</v>
      </c>
      <c r="O169" s="301">
        <v>2.8</v>
      </c>
      <c r="P169" s="301">
        <v>1.6</v>
      </c>
      <c r="Q169" s="301">
        <v>4.7</v>
      </c>
      <c r="R169" s="302">
        <v>3.6</v>
      </c>
      <c r="S169" s="302">
        <v>0.9</v>
      </c>
      <c r="T169" s="302">
        <v>4.5999999999999996</v>
      </c>
      <c r="U169" s="302">
        <v>1.5</v>
      </c>
      <c r="V169" s="302">
        <v>1.3</v>
      </c>
      <c r="W169" s="374" t="s">
        <v>1</v>
      </c>
    </row>
    <row r="170" spans="1:26" x14ac:dyDescent="0.3">
      <c r="A170" s="363"/>
      <c r="B170" s="10"/>
      <c r="C170" s="10"/>
      <c r="D170" s="10"/>
      <c r="E170" s="10"/>
      <c r="F170" s="10"/>
      <c r="G170" s="10"/>
      <c r="H170" s="10"/>
      <c r="I170" s="10"/>
      <c r="J170" s="10"/>
      <c r="K170" s="60"/>
      <c r="L170" s="60"/>
      <c r="M170" s="60"/>
      <c r="N170" s="299"/>
      <c r="O170" s="299"/>
      <c r="P170" s="299"/>
      <c r="Q170" s="299"/>
      <c r="R170" s="300"/>
      <c r="S170" s="300"/>
      <c r="T170" s="300"/>
      <c r="U170" s="300"/>
      <c r="V170" s="300"/>
      <c r="W170" s="363"/>
      <c r="X170" s="60"/>
      <c r="Y170" s="60"/>
      <c r="Z170" s="60"/>
    </row>
    <row r="171" spans="1:26" x14ac:dyDescent="0.3">
      <c r="A171" s="366" t="s">
        <v>101</v>
      </c>
      <c r="B171" s="10">
        <v>29.7</v>
      </c>
      <c r="C171" s="10">
        <v>10.3</v>
      </c>
      <c r="D171" s="10">
        <v>3.5</v>
      </c>
      <c r="E171" s="10">
        <v>17.600000000000001</v>
      </c>
      <c r="F171" s="10">
        <v>11.3</v>
      </c>
      <c r="G171" s="10">
        <v>2.4</v>
      </c>
      <c r="H171" s="10">
        <v>16.399999999999999</v>
      </c>
      <c r="I171" s="10">
        <v>6.8</v>
      </c>
      <c r="J171" s="10">
        <v>2.1</v>
      </c>
      <c r="K171" s="369">
        <f>SUM(B171,E171,H171)</f>
        <v>63.699999999999996</v>
      </c>
      <c r="L171" s="370">
        <f>SUM(B171,C171,D171)</f>
        <v>43.5</v>
      </c>
      <c r="M171" s="375"/>
      <c r="N171" s="299">
        <v>5.2</v>
      </c>
      <c r="O171" s="299">
        <v>3.4</v>
      </c>
      <c r="P171" s="299">
        <v>2.2999999999999998</v>
      </c>
      <c r="Q171" s="299">
        <v>4.0999999999999996</v>
      </c>
      <c r="R171" s="300">
        <v>3.7</v>
      </c>
      <c r="S171" s="300">
        <v>1.6</v>
      </c>
      <c r="T171" s="300">
        <v>4</v>
      </c>
      <c r="U171" s="300">
        <v>2.8</v>
      </c>
      <c r="V171" s="300">
        <v>1.8</v>
      </c>
      <c r="W171" s="366" t="s">
        <v>101</v>
      </c>
    </row>
    <row r="172" spans="1:26" x14ac:dyDescent="0.3">
      <c r="A172" s="374" t="s">
        <v>1</v>
      </c>
      <c r="B172" s="12">
        <v>28.8</v>
      </c>
      <c r="C172" s="12">
        <v>18.5</v>
      </c>
      <c r="D172" s="12">
        <v>3.6</v>
      </c>
      <c r="E172" s="12">
        <v>10.1</v>
      </c>
      <c r="F172" s="12">
        <v>8.6</v>
      </c>
      <c r="G172" s="12">
        <v>2.7</v>
      </c>
      <c r="H172" s="12">
        <v>18.8</v>
      </c>
      <c r="I172" s="12">
        <v>6.9</v>
      </c>
      <c r="J172" s="12">
        <v>2.1</v>
      </c>
      <c r="N172" s="301">
        <v>4.8</v>
      </c>
      <c r="O172" s="301">
        <v>4.5</v>
      </c>
      <c r="P172" s="301">
        <v>2</v>
      </c>
      <c r="Q172" s="301">
        <v>3.1</v>
      </c>
      <c r="R172" s="302">
        <v>2.9</v>
      </c>
      <c r="S172" s="302">
        <v>1.7</v>
      </c>
      <c r="T172" s="302">
        <v>5.0999999999999996</v>
      </c>
      <c r="U172" s="302">
        <v>2.8</v>
      </c>
      <c r="V172" s="302">
        <v>1.7</v>
      </c>
      <c r="W172" s="374" t="s">
        <v>1</v>
      </c>
    </row>
    <row r="173" spans="1:26" x14ac:dyDescent="0.3">
      <c r="A173" s="363"/>
      <c r="B173" s="10"/>
      <c r="C173" s="10"/>
      <c r="D173" s="10"/>
      <c r="E173" s="10"/>
      <c r="F173" s="10"/>
      <c r="G173" s="10"/>
      <c r="H173" s="10"/>
      <c r="I173" s="10"/>
      <c r="J173" s="10"/>
      <c r="K173" s="60"/>
      <c r="L173" s="60"/>
      <c r="M173" s="60"/>
      <c r="N173" s="299"/>
      <c r="O173" s="299"/>
      <c r="P173" s="299"/>
      <c r="Q173" s="299"/>
      <c r="R173" s="300"/>
      <c r="S173" s="300"/>
      <c r="T173" s="300"/>
      <c r="U173" s="300"/>
      <c r="V173" s="300"/>
      <c r="W173" s="363"/>
      <c r="X173" s="60"/>
      <c r="Y173" s="60"/>
      <c r="Z173" s="60"/>
    </row>
    <row r="174" spans="1:26" x14ac:dyDescent="0.3">
      <c r="A174" s="366" t="s">
        <v>102</v>
      </c>
      <c r="B174" s="10">
        <v>28.1</v>
      </c>
      <c r="C174" s="10">
        <v>22.4</v>
      </c>
      <c r="D174" s="10">
        <v>8.3000000000000007</v>
      </c>
      <c r="E174" s="10">
        <v>9.8000000000000007</v>
      </c>
      <c r="F174" s="10">
        <v>10.1</v>
      </c>
      <c r="G174" s="10">
        <v>5</v>
      </c>
      <c r="H174" s="10">
        <v>6.6</v>
      </c>
      <c r="I174" s="10">
        <v>5.9</v>
      </c>
      <c r="J174" s="10">
        <v>3.8</v>
      </c>
      <c r="N174" s="299">
        <v>2.1</v>
      </c>
      <c r="O174" s="299">
        <v>1.9</v>
      </c>
      <c r="P174" s="299">
        <v>1.2</v>
      </c>
      <c r="Q174" s="299">
        <v>1.3</v>
      </c>
      <c r="R174" s="300">
        <v>1.4</v>
      </c>
      <c r="S174" s="300">
        <v>1</v>
      </c>
      <c r="T174" s="300">
        <v>1.2</v>
      </c>
      <c r="U174" s="300">
        <v>1.2</v>
      </c>
      <c r="V174" s="300">
        <v>1</v>
      </c>
      <c r="W174" s="366" t="s">
        <v>102</v>
      </c>
    </row>
    <row r="175" spans="1:26" x14ac:dyDescent="0.3">
      <c r="A175" s="374" t="s">
        <v>1</v>
      </c>
      <c r="B175" s="12">
        <v>28</v>
      </c>
      <c r="C175" s="12">
        <v>26.8</v>
      </c>
      <c r="D175" s="12">
        <v>7.9</v>
      </c>
      <c r="E175" s="12">
        <v>10.5</v>
      </c>
      <c r="F175" s="12">
        <v>10.4</v>
      </c>
      <c r="G175" s="12">
        <v>3.6</v>
      </c>
      <c r="H175" s="12">
        <v>5.2</v>
      </c>
      <c r="I175" s="12">
        <v>4.5999999999999996</v>
      </c>
      <c r="J175" s="12">
        <v>3</v>
      </c>
      <c r="N175" s="301">
        <v>2.1</v>
      </c>
      <c r="O175" s="301">
        <v>2.1</v>
      </c>
      <c r="P175" s="301">
        <v>1.3</v>
      </c>
      <c r="Q175" s="301">
        <v>1.4</v>
      </c>
      <c r="R175" s="302">
        <v>1.4</v>
      </c>
      <c r="S175" s="302">
        <v>0.9</v>
      </c>
      <c r="T175" s="302">
        <v>1</v>
      </c>
      <c r="U175" s="302">
        <v>1.2</v>
      </c>
      <c r="V175" s="302">
        <v>0.9</v>
      </c>
      <c r="W175" s="374" t="s">
        <v>1</v>
      </c>
    </row>
    <row r="176" spans="1:26" x14ac:dyDescent="0.3">
      <c r="A176" s="363"/>
      <c r="B176" s="10"/>
      <c r="C176" s="10"/>
      <c r="D176" s="10"/>
      <c r="E176" s="10"/>
      <c r="F176" s="10"/>
      <c r="G176" s="10"/>
      <c r="H176" s="10"/>
      <c r="I176" s="10"/>
      <c r="J176" s="10"/>
      <c r="K176" s="60"/>
      <c r="L176" s="60"/>
      <c r="M176" s="60"/>
      <c r="N176" s="299"/>
      <c r="O176" s="299"/>
      <c r="P176" s="299"/>
      <c r="Q176" s="299"/>
      <c r="R176" s="300"/>
      <c r="S176" s="300"/>
      <c r="T176" s="300"/>
      <c r="U176" s="300"/>
      <c r="V176" s="300"/>
      <c r="W176" s="363"/>
      <c r="X176" s="60"/>
      <c r="Y176" s="60"/>
      <c r="Z176" s="60"/>
    </row>
    <row r="177" spans="1:26" ht="27.75" customHeight="1" x14ac:dyDescent="0.3">
      <c r="A177" s="363" t="s">
        <v>0</v>
      </c>
      <c r="B177" s="10">
        <v>30.6</v>
      </c>
      <c r="C177" s="10">
        <v>11.2</v>
      </c>
      <c r="D177" s="10">
        <v>2.1</v>
      </c>
      <c r="E177" s="10">
        <v>16.7</v>
      </c>
      <c r="F177" s="10">
        <v>9.4</v>
      </c>
      <c r="G177" s="10">
        <v>1</v>
      </c>
      <c r="H177" s="10">
        <v>15</v>
      </c>
      <c r="I177" s="10">
        <v>11.1</v>
      </c>
      <c r="J177" s="10">
        <v>3</v>
      </c>
      <c r="N177" s="299">
        <v>3.3</v>
      </c>
      <c r="O177" s="299">
        <v>2.2999999999999998</v>
      </c>
      <c r="P177" s="299">
        <v>1.1000000000000001</v>
      </c>
      <c r="Q177" s="299">
        <v>2.7</v>
      </c>
      <c r="R177" s="300">
        <v>2.1</v>
      </c>
      <c r="S177" s="300">
        <v>0.7</v>
      </c>
      <c r="T177" s="300">
        <v>2.7</v>
      </c>
      <c r="U177" s="300">
        <v>2.4</v>
      </c>
      <c r="V177" s="300">
        <v>1.3</v>
      </c>
      <c r="W177" s="363" t="s">
        <v>0</v>
      </c>
      <c r="Y177" s="363" t="s">
        <v>194</v>
      </c>
    </row>
    <row r="178" spans="1:26" ht="15" customHeight="1" x14ac:dyDescent="0.3">
      <c r="A178" s="376" t="s">
        <v>1</v>
      </c>
      <c r="B178" s="12">
        <v>30.3</v>
      </c>
      <c r="C178" s="12">
        <v>14.8</v>
      </c>
      <c r="D178" s="12">
        <v>2.5</v>
      </c>
      <c r="E178" s="12">
        <v>15</v>
      </c>
      <c r="F178" s="12">
        <v>9.3000000000000007</v>
      </c>
      <c r="G178" s="12">
        <v>1.4</v>
      </c>
      <c r="H178" s="12">
        <v>14.9</v>
      </c>
      <c r="I178" s="12">
        <v>8.8000000000000007</v>
      </c>
      <c r="J178" s="12">
        <v>3</v>
      </c>
      <c r="N178" s="301">
        <v>3.4</v>
      </c>
      <c r="O178" s="301">
        <v>2.7</v>
      </c>
      <c r="P178" s="301">
        <v>1.2</v>
      </c>
      <c r="Q178" s="301">
        <v>2.7</v>
      </c>
      <c r="R178" s="302">
        <v>2.2000000000000002</v>
      </c>
      <c r="S178" s="302">
        <v>1</v>
      </c>
      <c r="T178" s="302">
        <v>2.7</v>
      </c>
      <c r="U178" s="302">
        <v>2.2000000000000002</v>
      </c>
      <c r="V178" s="302">
        <v>1.5</v>
      </c>
      <c r="W178" s="376" t="s">
        <v>1</v>
      </c>
    </row>
    <row r="179" spans="1:26" x14ac:dyDescent="0.3">
      <c r="A179" s="363"/>
      <c r="B179" s="10"/>
      <c r="C179" s="10"/>
      <c r="D179" s="10"/>
      <c r="E179" s="10"/>
      <c r="F179" s="10"/>
      <c r="G179" s="10"/>
      <c r="H179" s="10"/>
      <c r="I179" s="10"/>
      <c r="J179" s="10"/>
      <c r="K179" s="60"/>
      <c r="L179" s="60"/>
      <c r="M179" s="60"/>
      <c r="N179" s="299"/>
      <c r="O179" s="299"/>
      <c r="P179" s="299"/>
      <c r="Q179" s="299"/>
      <c r="R179" s="300"/>
      <c r="S179" s="300"/>
      <c r="T179" s="300"/>
      <c r="U179" s="300"/>
      <c r="V179" s="300"/>
      <c r="W179" s="363"/>
      <c r="X179" s="60"/>
      <c r="Y179" s="60"/>
      <c r="Z179" s="60"/>
    </row>
    <row r="180" spans="1:26" ht="40.5" customHeight="1" x14ac:dyDescent="0.3">
      <c r="A180" s="363" t="s">
        <v>0</v>
      </c>
      <c r="B180" s="10">
        <v>25.7</v>
      </c>
      <c r="C180" s="10">
        <v>16.7</v>
      </c>
      <c r="D180" s="10">
        <v>3.8</v>
      </c>
      <c r="E180" s="10">
        <v>13.7</v>
      </c>
      <c r="F180" s="10">
        <v>10.8</v>
      </c>
      <c r="G180" s="10">
        <v>3.6</v>
      </c>
      <c r="H180" s="10">
        <v>13.5</v>
      </c>
      <c r="I180" s="10">
        <v>8.5</v>
      </c>
      <c r="J180" s="10">
        <v>3.9</v>
      </c>
      <c r="N180" s="299">
        <v>3</v>
      </c>
      <c r="O180" s="299">
        <v>2.6</v>
      </c>
      <c r="P180" s="299">
        <v>1.4</v>
      </c>
      <c r="Q180" s="299">
        <v>2.4</v>
      </c>
      <c r="R180" s="300">
        <v>2.2000000000000002</v>
      </c>
      <c r="S180" s="300">
        <v>1.3</v>
      </c>
      <c r="T180" s="300">
        <v>2.5</v>
      </c>
      <c r="U180" s="300">
        <v>2</v>
      </c>
      <c r="V180" s="300">
        <v>1.4</v>
      </c>
      <c r="W180" s="363" t="s">
        <v>0</v>
      </c>
    </row>
    <row r="181" spans="1:26" x14ac:dyDescent="0.3">
      <c r="A181" s="377" t="s">
        <v>1</v>
      </c>
      <c r="B181" s="378">
        <v>27.1</v>
      </c>
      <c r="C181" s="378">
        <v>17.2</v>
      </c>
      <c r="D181" s="378">
        <v>3.5</v>
      </c>
      <c r="E181" s="378">
        <v>13.7</v>
      </c>
      <c r="F181" s="378">
        <v>13</v>
      </c>
      <c r="G181" s="378">
        <v>1.9</v>
      </c>
      <c r="H181" s="378">
        <v>12.3</v>
      </c>
      <c r="I181" s="378">
        <v>8.1999999999999993</v>
      </c>
      <c r="J181" s="378">
        <v>3.1</v>
      </c>
      <c r="K181" s="305"/>
      <c r="L181" s="305"/>
      <c r="M181" s="305"/>
      <c r="N181" s="379">
        <v>2.9</v>
      </c>
      <c r="O181" s="379">
        <v>2.5</v>
      </c>
      <c r="P181" s="379">
        <v>1.3</v>
      </c>
      <c r="Q181" s="379">
        <v>2.2000000000000002</v>
      </c>
      <c r="R181" s="380">
        <v>2.2000000000000002</v>
      </c>
      <c r="S181" s="380">
        <v>0.9</v>
      </c>
      <c r="T181" s="380">
        <v>2.2999999999999998</v>
      </c>
      <c r="U181" s="380">
        <v>1.9</v>
      </c>
      <c r="V181" s="380">
        <v>1.4</v>
      </c>
      <c r="W181" s="377" t="s">
        <v>1</v>
      </c>
    </row>
    <row r="182" spans="1:26" ht="15" customHeight="1" x14ac:dyDescent="0.3">
      <c r="A182" s="4" t="s">
        <v>27</v>
      </c>
      <c r="B182" s="10"/>
      <c r="C182" s="10"/>
      <c r="D182" s="10"/>
      <c r="E182" s="10"/>
      <c r="F182" s="10"/>
      <c r="G182" s="10"/>
      <c r="H182" s="10"/>
      <c r="I182" s="10"/>
      <c r="J182" s="10"/>
      <c r="N182" s="299"/>
      <c r="O182" s="299"/>
      <c r="P182" s="299"/>
      <c r="Q182" s="299"/>
      <c r="R182" s="300"/>
      <c r="S182" s="300"/>
      <c r="T182" s="300"/>
      <c r="U182" s="300"/>
      <c r="V182" s="300"/>
    </row>
    <row r="183" spans="1:26" x14ac:dyDescent="0.3">
      <c r="A183" s="5" t="s">
        <v>28</v>
      </c>
      <c r="B183" s="12"/>
      <c r="C183" s="12"/>
      <c r="D183" s="12"/>
      <c r="E183" s="12"/>
      <c r="F183" s="12"/>
      <c r="G183" s="12"/>
      <c r="H183" s="12"/>
      <c r="I183" s="12"/>
      <c r="J183" s="12"/>
      <c r="N183" s="301"/>
      <c r="O183" s="301"/>
      <c r="P183" s="301"/>
      <c r="Q183" s="301"/>
      <c r="R183" s="302"/>
      <c r="S183" s="302"/>
      <c r="T183" s="302"/>
      <c r="U183" s="302"/>
      <c r="V183" s="302"/>
    </row>
    <row r="184" spans="1:26" ht="15" customHeight="1" x14ac:dyDescent="0.3">
      <c r="A184" s="6" t="s">
        <v>18</v>
      </c>
      <c r="B184" s="10">
        <v>23.5</v>
      </c>
      <c r="C184" s="10">
        <v>10.3</v>
      </c>
      <c r="D184" s="10">
        <v>4.0999999999999996</v>
      </c>
      <c r="E184" s="10">
        <v>9.1</v>
      </c>
      <c r="F184" s="10">
        <v>6.2</v>
      </c>
      <c r="G184" s="10">
        <v>2</v>
      </c>
      <c r="H184" s="10">
        <v>27</v>
      </c>
      <c r="I184" s="10">
        <v>11.3</v>
      </c>
      <c r="J184" s="10">
        <v>6.5</v>
      </c>
      <c r="N184" s="299">
        <v>2</v>
      </c>
      <c r="O184" s="299">
        <v>1.4</v>
      </c>
      <c r="P184" s="299">
        <v>0.9</v>
      </c>
      <c r="Q184" s="299">
        <v>1.3</v>
      </c>
      <c r="R184" s="300">
        <v>1.2</v>
      </c>
      <c r="S184" s="300">
        <v>0.6</v>
      </c>
      <c r="T184" s="300">
        <v>2.2000000000000002</v>
      </c>
      <c r="U184" s="300">
        <v>1.5</v>
      </c>
      <c r="V184" s="300">
        <v>1.2</v>
      </c>
    </row>
    <row r="185" spans="1:26" x14ac:dyDescent="0.3">
      <c r="A185" s="7" t="s">
        <v>0</v>
      </c>
      <c r="B185" s="12">
        <v>25.3</v>
      </c>
      <c r="C185" s="12">
        <v>7.4</v>
      </c>
      <c r="D185" s="12">
        <v>3.5</v>
      </c>
      <c r="E185" s="12">
        <v>9.4</v>
      </c>
      <c r="F185" s="12">
        <v>6.5</v>
      </c>
      <c r="G185" s="12">
        <v>1.3</v>
      </c>
      <c r="H185" s="12">
        <v>28.6</v>
      </c>
      <c r="I185" s="12">
        <v>11.4</v>
      </c>
      <c r="J185" s="12">
        <v>6.7</v>
      </c>
      <c r="N185" s="301">
        <v>3.1</v>
      </c>
      <c r="O185" s="301">
        <v>1.7</v>
      </c>
      <c r="P185" s="301">
        <v>1.1000000000000001</v>
      </c>
      <c r="Q185" s="301">
        <v>2</v>
      </c>
      <c r="R185" s="302">
        <v>1.7</v>
      </c>
      <c r="S185" s="302">
        <v>0.7</v>
      </c>
      <c r="T185" s="302">
        <v>3.2</v>
      </c>
      <c r="U185" s="302">
        <v>2.2999999999999998</v>
      </c>
      <c r="V185" s="302">
        <v>1.8</v>
      </c>
    </row>
    <row r="186" spans="1:26" ht="15" customHeight="1" x14ac:dyDescent="0.3">
      <c r="A186" s="6" t="s">
        <v>1</v>
      </c>
      <c r="B186" s="10">
        <v>21.9</v>
      </c>
      <c r="C186" s="10">
        <v>12.9</v>
      </c>
      <c r="D186" s="10">
        <v>4.5999999999999996</v>
      </c>
      <c r="E186" s="10">
        <v>8.8000000000000007</v>
      </c>
      <c r="F186" s="10">
        <v>6</v>
      </c>
      <c r="G186" s="10">
        <v>2.6</v>
      </c>
      <c r="H186" s="10">
        <v>25.6</v>
      </c>
      <c r="I186" s="10">
        <v>11.3</v>
      </c>
      <c r="J186" s="10">
        <v>6.4</v>
      </c>
      <c r="N186" s="299">
        <v>2.5</v>
      </c>
      <c r="O186" s="299">
        <v>2.1</v>
      </c>
      <c r="P186" s="299">
        <v>1.3</v>
      </c>
      <c r="Q186" s="299">
        <v>1.8</v>
      </c>
      <c r="R186" s="300">
        <v>1.6</v>
      </c>
      <c r="S186" s="300">
        <v>0.9</v>
      </c>
      <c r="T186" s="300">
        <v>2.9</v>
      </c>
      <c r="U186" s="300">
        <v>2.1</v>
      </c>
      <c r="V186" s="300">
        <v>1.7</v>
      </c>
    </row>
    <row r="187" spans="1:26" x14ac:dyDescent="0.3">
      <c r="A187" s="5" t="s">
        <v>29</v>
      </c>
      <c r="B187" s="12"/>
      <c r="C187" s="12"/>
      <c r="D187" s="12"/>
      <c r="E187" s="12"/>
      <c r="F187" s="12"/>
      <c r="G187" s="12"/>
      <c r="H187" s="12"/>
      <c r="I187" s="12"/>
      <c r="J187" s="12"/>
      <c r="N187" s="301"/>
      <c r="O187" s="301"/>
      <c r="P187" s="301"/>
      <c r="Q187" s="301"/>
      <c r="R187" s="302"/>
      <c r="S187" s="302"/>
      <c r="T187" s="302"/>
      <c r="U187" s="302"/>
      <c r="V187" s="302"/>
    </row>
    <row r="188" spans="1:26" ht="15" customHeight="1" x14ac:dyDescent="0.3">
      <c r="A188" s="6" t="s">
        <v>18</v>
      </c>
      <c r="B188" s="10">
        <v>21.8</v>
      </c>
      <c r="C188" s="10">
        <v>10.4</v>
      </c>
      <c r="D188" s="10">
        <v>4.4000000000000004</v>
      </c>
      <c r="E188" s="10">
        <v>7.9</v>
      </c>
      <c r="F188" s="10">
        <v>6.5</v>
      </c>
      <c r="G188" s="10">
        <v>2</v>
      </c>
      <c r="H188" s="10">
        <v>27.4</v>
      </c>
      <c r="I188" s="10">
        <v>12.5</v>
      </c>
      <c r="J188" s="10">
        <v>7.2</v>
      </c>
      <c r="N188" s="299">
        <v>2.1</v>
      </c>
      <c r="O188" s="299">
        <v>1.5</v>
      </c>
      <c r="P188" s="299">
        <v>1</v>
      </c>
      <c r="Q188" s="299">
        <v>1.3</v>
      </c>
      <c r="R188" s="300">
        <v>1.3</v>
      </c>
      <c r="S188" s="300">
        <v>0.6</v>
      </c>
      <c r="T188" s="300">
        <v>2.4</v>
      </c>
      <c r="U188" s="300">
        <v>1.7</v>
      </c>
      <c r="V188" s="300">
        <v>1.4</v>
      </c>
    </row>
    <row r="189" spans="1:26" x14ac:dyDescent="0.3">
      <c r="A189" s="7" t="s">
        <v>0</v>
      </c>
      <c r="B189" s="12">
        <v>24.2</v>
      </c>
      <c r="C189" s="12">
        <v>7.3</v>
      </c>
      <c r="D189" s="12">
        <v>3.8</v>
      </c>
      <c r="E189" s="12">
        <v>8.1</v>
      </c>
      <c r="F189" s="12">
        <v>6.8</v>
      </c>
      <c r="G189" s="12">
        <v>1.5</v>
      </c>
      <c r="H189" s="12">
        <v>28.4</v>
      </c>
      <c r="I189" s="12">
        <v>12.4</v>
      </c>
      <c r="J189" s="12">
        <v>7.6</v>
      </c>
      <c r="N189" s="301">
        <v>3.3</v>
      </c>
      <c r="O189" s="301">
        <v>1.8</v>
      </c>
      <c r="P189" s="301">
        <v>1.3</v>
      </c>
      <c r="Q189" s="301">
        <v>2</v>
      </c>
      <c r="R189" s="302">
        <v>2</v>
      </c>
      <c r="S189" s="302">
        <v>0.8</v>
      </c>
      <c r="T189" s="302">
        <v>3.5</v>
      </c>
      <c r="U189" s="302">
        <v>2.6</v>
      </c>
      <c r="V189" s="302">
        <v>2</v>
      </c>
    </row>
    <row r="190" spans="1:26" ht="15" customHeight="1" x14ac:dyDescent="0.3">
      <c r="A190" s="6" t="s">
        <v>1</v>
      </c>
      <c r="B190" s="10">
        <v>19.7</v>
      </c>
      <c r="C190" s="10">
        <v>13.1</v>
      </c>
      <c r="D190" s="10">
        <v>4.9000000000000004</v>
      </c>
      <c r="E190" s="10">
        <v>7.7</v>
      </c>
      <c r="F190" s="10">
        <v>6.2</v>
      </c>
      <c r="G190" s="10">
        <v>2.5</v>
      </c>
      <c r="H190" s="10">
        <v>26.5</v>
      </c>
      <c r="I190" s="10">
        <v>12.6</v>
      </c>
      <c r="J190" s="10">
        <v>6.8</v>
      </c>
      <c r="N190" s="299">
        <v>2.6</v>
      </c>
      <c r="O190" s="299">
        <v>2.2999999999999998</v>
      </c>
      <c r="P190" s="299">
        <v>1.5</v>
      </c>
      <c r="Q190" s="299">
        <v>1.8</v>
      </c>
      <c r="R190" s="300">
        <v>1.7</v>
      </c>
      <c r="S190" s="300">
        <v>1</v>
      </c>
      <c r="T190" s="300">
        <v>3.2</v>
      </c>
      <c r="U190" s="300">
        <v>2.2999999999999998</v>
      </c>
      <c r="V190" s="300">
        <v>1.8</v>
      </c>
    </row>
    <row r="191" spans="1:26" x14ac:dyDescent="0.3">
      <c r="A191" s="5" t="s">
        <v>30</v>
      </c>
      <c r="B191" s="12"/>
      <c r="C191" s="12"/>
      <c r="D191" s="12"/>
      <c r="E191" s="12"/>
      <c r="F191" s="12"/>
      <c r="G191" s="12"/>
      <c r="H191" s="12"/>
      <c r="I191" s="12"/>
      <c r="J191" s="12"/>
      <c r="N191" s="301"/>
      <c r="O191" s="301"/>
      <c r="P191" s="301"/>
      <c r="Q191" s="301"/>
      <c r="R191" s="302"/>
      <c r="S191" s="302"/>
      <c r="T191" s="302"/>
      <c r="U191" s="302"/>
      <c r="V191" s="302"/>
    </row>
    <row r="192" spans="1:26" ht="15" customHeight="1" x14ac:dyDescent="0.3">
      <c r="A192" s="6" t="s">
        <v>18</v>
      </c>
      <c r="B192" s="10">
        <v>34.5</v>
      </c>
      <c r="C192" s="10">
        <v>9.1999999999999993</v>
      </c>
      <c r="D192" s="10">
        <v>2.1</v>
      </c>
      <c r="E192" s="10">
        <v>17</v>
      </c>
      <c r="F192" s="10">
        <v>4.7</v>
      </c>
      <c r="G192" s="10">
        <v>1.9</v>
      </c>
      <c r="H192" s="10">
        <v>24.8</v>
      </c>
      <c r="I192" s="10">
        <v>3.7</v>
      </c>
      <c r="J192" s="10">
        <v>2.2000000000000002</v>
      </c>
      <c r="N192" s="299">
        <v>5.8</v>
      </c>
      <c r="O192" s="299">
        <v>3.3</v>
      </c>
      <c r="P192" s="299">
        <v>1.7</v>
      </c>
      <c r="Q192" s="299">
        <v>4.5999999999999996</v>
      </c>
      <c r="R192" s="300">
        <v>2.4</v>
      </c>
      <c r="S192" s="300">
        <v>1.5</v>
      </c>
      <c r="T192" s="300">
        <v>5.5</v>
      </c>
      <c r="U192" s="300">
        <v>2.1</v>
      </c>
      <c r="V192" s="300">
        <v>1.8</v>
      </c>
    </row>
    <row r="193" spans="1:22" x14ac:dyDescent="0.3">
      <c r="A193" s="7" t="s">
        <v>0</v>
      </c>
      <c r="B193" s="12">
        <v>31.6</v>
      </c>
      <c r="C193" s="12">
        <v>7.6</v>
      </c>
      <c r="D193" s="12">
        <v>1.6</v>
      </c>
      <c r="E193" s="12">
        <v>17.5</v>
      </c>
      <c r="F193" s="12">
        <v>4.5999999999999996</v>
      </c>
      <c r="G193" s="12">
        <v>0.6</v>
      </c>
      <c r="H193" s="12">
        <v>29.6</v>
      </c>
      <c r="I193" s="12">
        <v>5.4</v>
      </c>
      <c r="J193" s="12">
        <v>1.4</v>
      </c>
      <c r="N193" s="301">
        <v>7.9</v>
      </c>
      <c r="O193" s="301">
        <v>4.3</v>
      </c>
      <c r="P193" s="301">
        <v>2.2999999999999998</v>
      </c>
      <c r="Q193" s="301">
        <v>6.5</v>
      </c>
      <c r="R193" s="302">
        <v>3.5</v>
      </c>
      <c r="S193" s="302">
        <v>1.2</v>
      </c>
      <c r="T193" s="302">
        <v>8.1</v>
      </c>
      <c r="U193" s="302">
        <v>3.5</v>
      </c>
      <c r="V193" s="302">
        <v>1.9</v>
      </c>
    </row>
    <row r="194" spans="1:22" ht="15" customHeight="1" x14ac:dyDescent="0.3">
      <c r="A194" s="6" t="s">
        <v>1</v>
      </c>
      <c r="B194" s="10">
        <v>37.5</v>
      </c>
      <c r="C194" s="10">
        <v>10.9</v>
      </c>
      <c r="D194" s="10">
        <v>2.6</v>
      </c>
      <c r="E194" s="10">
        <v>16.5</v>
      </c>
      <c r="F194" s="10">
        <v>4.9000000000000004</v>
      </c>
      <c r="G194" s="10">
        <v>3.3</v>
      </c>
      <c r="H194" s="10">
        <v>19.600000000000001</v>
      </c>
      <c r="I194" s="10">
        <v>1.8</v>
      </c>
      <c r="J194" s="10">
        <v>3</v>
      </c>
      <c r="N194" s="299">
        <v>8.4</v>
      </c>
      <c r="O194" s="299">
        <v>5.2</v>
      </c>
      <c r="P194" s="299">
        <v>2.7</v>
      </c>
      <c r="Q194" s="299">
        <v>6.7</v>
      </c>
      <c r="R194" s="300">
        <v>3.4</v>
      </c>
      <c r="S194" s="300">
        <v>2.7</v>
      </c>
      <c r="T194" s="300">
        <v>7.1</v>
      </c>
      <c r="U194" s="300">
        <v>2</v>
      </c>
      <c r="V194" s="300">
        <v>3.1</v>
      </c>
    </row>
    <row r="195" spans="1:22" x14ac:dyDescent="0.3">
      <c r="A195" s="5" t="s">
        <v>31</v>
      </c>
      <c r="B195" s="12"/>
      <c r="C195" s="12"/>
      <c r="D195" s="12"/>
      <c r="E195" s="12"/>
      <c r="F195" s="12"/>
      <c r="G195" s="12"/>
      <c r="H195" s="12"/>
      <c r="I195" s="12"/>
      <c r="J195" s="12"/>
      <c r="N195" s="301"/>
      <c r="O195" s="301"/>
      <c r="P195" s="301"/>
      <c r="Q195" s="301"/>
      <c r="R195" s="302"/>
      <c r="S195" s="302"/>
      <c r="T195" s="302"/>
      <c r="U195" s="302"/>
      <c r="V195" s="302"/>
    </row>
    <row r="196" spans="1:22" ht="15" customHeight="1" x14ac:dyDescent="0.3">
      <c r="A196" s="4" t="s">
        <v>32</v>
      </c>
      <c r="B196" s="10"/>
      <c r="C196" s="10"/>
      <c r="D196" s="10"/>
      <c r="E196" s="10"/>
      <c r="F196" s="10"/>
      <c r="G196" s="10"/>
      <c r="H196" s="10"/>
      <c r="I196" s="10"/>
      <c r="J196" s="10"/>
      <c r="N196" s="299"/>
      <c r="O196" s="299"/>
      <c r="P196" s="299"/>
      <c r="Q196" s="299"/>
      <c r="R196" s="300"/>
      <c r="S196" s="300"/>
      <c r="T196" s="300"/>
      <c r="U196" s="300"/>
      <c r="V196" s="300"/>
    </row>
    <row r="197" spans="1:22" x14ac:dyDescent="0.3">
      <c r="A197" s="7" t="s">
        <v>18</v>
      </c>
      <c r="B197" s="12">
        <v>32.1</v>
      </c>
      <c r="C197" s="12">
        <v>14.7</v>
      </c>
      <c r="D197" s="12">
        <v>5.3</v>
      </c>
      <c r="E197" s="12">
        <v>15.8</v>
      </c>
      <c r="F197" s="12">
        <v>8.5</v>
      </c>
      <c r="G197" s="12">
        <v>2.8</v>
      </c>
      <c r="H197" s="12">
        <v>14.2</v>
      </c>
      <c r="I197" s="12">
        <v>4.5</v>
      </c>
      <c r="J197" s="12">
        <v>2.1</v>
      </c>
      <c r="N197" s="301">
        <v>0.9</v>
      </c>
      <c r="O197" s="301">
        <v>0.7</v>
      </c>
      <c r="P197" s="301">
        <v>0.4</v>
      </c>
      <c r="Q197" s="301">
        <v>0.7</v>
      </c>
      <c r="R197" s="302">
        <v>0.5</v>
      </c>
      <c r="S197" s="302">
        <v>0.3</v>
      </c>
      <c r="T197" s="302">
        <v>0.7</v>
      </c>
      <c r="U197" s="302">
        <v>0.4</v>
      </c>
      <c r="V197" s="302">
        <v>0.3</v>
      </c>
    </row>
    <row r="198" spans="1:22" ht="15" customHeight="1" x14ac:dyDescent="0.3">
      <c r="A198" s="6" t="s">
        <v>0</v>
      </c>
      <c r="B198" s="10">
        <v>31.4</v>
      </c>
      <c r="C198" s="10">
        <v>13.6</v>
      </c>
      <c r="D198" s="10">
        <v>4.7</v>
      </c>
      <c r="E198" s="10">
        <v>16</v>
      </c>
      <c r="F198" s="10">
        <v>8.3000000000000007</v>
      </c>
      <c r="G198" s="10">
        <v>3.2</v>
      </c>
      <c r="H198" s="10">
        <v>15.2</v>
      </c>
      <c r="I198" s="10">
        <v>5.2</v>
      </c>
      <c r="J198" s="10">
        <v>2.2999999999999998</v>
      </c>
      <c r="N198" s="299">
        <v>1.3</v>
      </c>
      <c r="O198" s="299">
        <v>0.9</v>
      </c>
      <c r="P198" s="299">
        <v>0.6</v>
      </c>
      <c r="Q198" s="299">
        <v>1</v>
      </c>
      <c r="R198" s="300">
        <v>0.8</v>
      </c>
      <c r="S198" s="300">
        <v>0.5</v>
      </c>
      <c r="T198" s="300">
        <v>1</v>
      </c>
      <c r="U198" s="300">
        <v>0.6</v>
      </c>
      <c r="V198" s="300">
        <v>0.4</v>
      </c>
    </row>
    <row r="199" spans="1:22" x14ac:dyDescent="0.3">
      <c r="A199" s="7" t="s">
        <v>1</v>
      </c>
      <c r="B199" s="12">
        <v>32.700000000000003</v>
      </c>
      <c r="C199" s="12">
        <v>15.7</v>
      </c>
      <c r="D199" s="12">
        <v>6</v>
      </c>
      <c r="E199" s="12">
        <v>15.6</v>
      </c>
      <c r="F199" s="12">
        <v>8.6999999999999993</v>
      </c>
      <c r="G199" s="12">
        <v>2.4</v>
      </c>
      <c r="H199" s="12">
        <v>13.3</v>
      </c>
      <c r="I199" s="12">
        <v>3.8</v>
      </c>
      <c r="J199" s="12">
        <v>1.8</v>
      </c>
      <c r="N199" s="301">
        <v>1.2</v>
      </c>
      <c r="O199" s="301">
        <v>0.9</v>
      </c>
      <c r="P199" s="301">
        <v>0.6</v>
      </c>
      <c r="Q199" s="301">
        <v>1</v>
      </c>
      <c r="R199" s="302">
        <v>0.7</v>
      </c>
      <c r="S199" s="302">
        <v>0.4</v>
      </c>
      <c r="T199" s="302">
        <v>0.9</v>
      </c>
      <c r="U199" s="302">
        <v>0.5</v>
      </c>
      <c r="V199" s="302">
        <v>0.3</v>
      </c>
    </row>
    <row r="200" spans="1:22" ht="15" customHeight="1" x14ac:dyDescent="0.3">
      <c r="A200" s="4" t="s">
        <v>33</v>
      </c>
      <c r="B200" s="10"/>
      <c r="C200" s="10"/>
      <c r="D200" s="10"/>
      <c r="E200" s="10"/>
      <c r="F200" s="10"/>
      <c r="G200" s="10"/>
      <c r="H200" s="10"/>
      <c r="I200" s="10"/>
      <c r="J200" s="10"/>
      <c r="N200" s="299"/>
      <c r="O200" s="299"/>
      <c r="P200" s="299"/>
      <c r="Q200" s="299"/>
      <c r="R200" s="300"/>
      <c r="S200" s="300"/>
      <c r="T200" s="300"/>
      <c r="U200" s="300"/>
      <c r="V200" s="300"/>
    </row>
    <row r="201" spans="1:22" x14ac:dyDescent="0.3">
      <c r="A201" s="7" t="s">
        <v>18</v>
      </c>
      <c r="B201" s="12">
        <v>32.4</v>
      </c>
      <c r="C201" s="12">
        <v>9.4</v>
      </c>
      <c r="D201" s="12">
        <v>3.4</v>
      </c>
      <c r="E201" s="12">
        <v>18.399999999999999</v>
      </c>
      <c r="F201" s="12">
        <v>9.3000000000000007</v>
      </c>
      <c r="G201" s="12">
        <v>1.9</v>
      </c>
      <c r="H201" s="12">
        <v>17.600000000000001</v>
      </c>
      <c r="I201" s="12">
        <v>6.3</v>
      </c>
      <c r="J201" s="12">
        <v>1.3</v>
      </c>
      <c r="N201" s="301">
        <v>3.4</v>
      </c>
      <c r="O201" s="301">
        <v>2</v>
      </c>
      <c r="P201" s="301">
        <v>1.3</v>
      </c>
      <c r="Q201" s="301">
        <v>2.8</v>
      </c>
      <c r="R201" s="302">
        <v>2.2000000000000002</v>
      </c>
      <c r="S201" s="302">
        <v>0.9</v>
      </c>
      <c r="T201" s="302">
        <v>2.9</v>
      </c>
      <c r="U201" s="302">
        <v>1.8</v>
      </c>
      <c r="V201" s="302">
        <v>0.8</v>
      </c>
    </row>
    <row r="202" spans="1:22" ht="15" customHeight="1" x14ac:dyDescent="0.3">
      <c r="A202" s="6" t="s">
        <v>0</v>
      </c>
      <c r="B202" s="10">
        <v>31.4</v>
      </c>
      <c r="C202" s="10">
        <v>8.3000000000000007</v>
      </c>
      <c r="D202" s="10">
        <v>2.1</v>
      </c>
      <c r="E202" s="10">
        <v>18.899999999999999</v>
      </c>
      <c r="F202" s="10">
        <v>8.5</v>
      </c>
      <c r="G202" s="10">
        <v>3</v>
      </c>
      <c r="H202" s="10">
        <v>16.600000000000001</v>
      </c>
      <c r="I202" s="10">
        <v>9.1</v>
      </c>
      <c r="J202" s="10">
        <v>2</v>
      </c>
      <c r="N202" s="299">
        <v>4.8</v>
      </c>
      <c r="O202" s="299">
        <v>2.9</v>
      </c>
      <c r="P202" s="299">
        <v>1.5</v>
      </c>
      <c r="Q202" s="299">
        <v>4</v>
      </c>
      <c r="R202" s="300">
        <v>3.4</v>
      </c>
      <c r="S202" s="300">
        <v>1.7</v>
      </c>
      <c r="T202" s="300">
        <v>4</v>
      </c>
      <c r="U202" s="300">
        <v>3.2</v>
      </c>
      <c r="V202" s="300">
        <v>1.4</v>
      </c>
    </row>
    <row r="203" spans="1:22" x14ac:dyDescent="0.3">
      <c r="A203" s="7" t="s">
        <v>1</v>
      </c>
      <c r="B203" s="12">
        <v>33.4</v>
      </c>
      <c r="C203" s="12">
        <v>10.6</v>
      </c>
      <c r="D203" s="12">
        <v>4.7</v>
      </c>
      <c r="E203" s="12">
        <v>17.8</v>
      </c>
      <c r="F203" s="12">
        <v>10</v>
      </c>
      <c r="G203" s="12">
        <v>0.8</v>
      </c>
      <c r="H203" s="12">
        <v>18.600000000000001</v>
      </c>
      <c r="I203" s="12">
        <v>3.5</v>
      </c>
      <c r="J203" s="12">
        <v>0.6</v>
      </c>
      <c r="N203" s="301">
        <v>4.7</v>
      </c>
      <c r="O203" s="301">
        <v>2.9</v>
      </c>
      <c r="P203" s="301">
        <v>2</v>
      </c>
      <c r="Q203" s="301">
        <v>3.9</v>
      </c>
      <c r="R203" s="302">
        <v>2.9</v>
      </c>
      <c r="S203" s="302">
        <v>0.9</v>
      </c>
      <c r="T203" s="302">
        <v>4.0999999999999996</v>
      </c>
      <c r="U203" s="302">
        <v>1.8</v>
      </c>
      <c r="V203" s="302">
        <v>0.8</v>
      </c>
    </row>
    <row r="204" spans="1:22" ht="15" customHeight="1" x14ac:dyDescent="0.3">
      <c r="A204" s="4" t="s">
        <v>34</v>
      </c>
      <c r="B204" s="10"/>
      <c r="C204" s="10"/>
      <c r="D204" s="10"/>
      <c r="E204" s="10"/>
      <c r="F204" s="10"/>
      <c r="G204" s="10"/>
      <c r="H204" s="10"/>
      <c r="I204" s="10"/>
      <c r="J204" s="10"/>
      <c r="N204" s="299"/>
      <c r="O204" s="299"/>
      <c r="P204" s="299"/>
      <c r="Q204" s="299"/>
      <c r="R204" s="300"/>
      <c r="S204" s="300"/>
      <c r="T204" s="300"/>
      <c r="U204" s="300"/>
      <c r="V204" s="300"/>
    </row>
    <row r="205" spans="1:22" x14ac:dyDescent="0.3">
      <c r="A205" s="7" t="s">
        <v>18</v>
      </c>
      <c r="B205" s="12">
        <v>32</v>
      </c>
      <c r="C205" s="12">
        <v>15.2</v>
      </c>
      <c r="D205" s="12">
        <v>5.5</v>
      </c>
      <c r="E205" s="12">
        <v>15.6</v>
      </c>
      <c r="F205" s="12">
        <v>8.4</v>
      </c>
      <c r="G205" s="12">
        <v>2.9</v>
      </c>
      <c r="H205" s="12">
        <v>13.9</v>
      </c>
      <c r="I205" s="12">
        <v>4.4000000000000004</v>
      </c>
      <c r="J205" s="12">
        <v>2.1</v>
      </c>
      <c r="N205" s="301">
        <v>0.9</v>
      </c>
      <c r="O205" s="301">
        <v>0.7</v>
      </c>
      <c r="P205" s="301">
        <v>0.4</v>
      </c>
      <c r="Q205" s="301">
        <v>0.7</v>
      </c>
      <c r="R205" s="302">
        <v>0.6</v>
      </c>
      <c r="S205" s="302">
        <v>0.3</v>
      </c>
      <c r="T205" s="302">
        <v>0.7</v>
      </c>
      <c r="U205" s="302">
        <v>0.4</v>
      </c>
      <c r="V205" s="302">
        <v>0.3</v>
      </c>
    </row>
    <row r="206" spans="1:22" ht="15" customHeight="1" x14ac:dyDescent="0.3">
      <c r="A206" s="6" t="s">
        <v>0</v>
      </c>
      <c r="B206" s="10">
        <v>31.4</v>
      </c>
      <c r="C206" s="10">
        <v>14.1</v>
      </c>
      <c r="D206" s="10">
        <v>4.9000000000000004</v>
      </c>
      <c r="E206" s="10">
        <v>15.7</v>
      </c>
      <c r="F206" s="10">
        <v>8.3000000000000007</v>
      </c>
      <c r="G206" s="10">
        <v>3.2</v>
      </c>
      <c r="H206" s="10">
        <v>15</v>
      </c>
      <c r="I206" s="10">
        <v>4.9000000000000004</v>
      </c>
      <c r="J206" s="10">
        <v>2.4</v>
      </c>
      <c r="N206" s="299">
        <v>1.4</v>
      </c>
      <c r="O206" s="299">
        <v>1</v>
      </c>
      <c r="P206" s="299">
        <v>0.6</v>
      </c>
      <c r="Q206" s="299">
        <v>1.1000000000000001</v>
      </c>
      <c r="R206" s="300">
        <v>0.8</v>
      </c>
      <c r="S206" s="300">
        <v>0.5</v>
      </c>
      <c r="T206" s="300">
        <v>1</v>
      </c>
      <c r="U206" s="300">
        <v>0.6</v>
      </c>
      <c r="V206" s="300">
        <v>0.5</v>
      </c>
    </row>
    <row r="207" spans="1:22" x14ac:dyDescent="0.3">
      <c r="A207" s="7" t="s">
        <v>1</v>
      </c>
      <c r="B207" s="12">
        <v>32.6</v>
      </c>
      <c r="C207" s="12">
        <v>16.2</v>
      </c>
      <c r="D207" s="12">
        <v>6.1</v>
      </c>
      <c r="E207" s="12">
        <v>15.4</v>
      </c>
      <c r="F207" s="12">
        <v>8.6</v>
      </c>
      <c r="G207" s="12">
        <v>2.5</v>
      </c>
      <c r="H207" s="12">
        <v>12.8</v>
      </c>
      <c r="I207" s="12">
        <v>3.8</v>
      </c>
      <c r="J207" s="12">
        <v>1.9</v>
      </c>
      <c r="N207" s="301">
        <v>1.3</v>
      </c>
      <c r="O207" s="301">
        <v>1</v>
      </c>
      <c r="P207" s="301">
        <v>0.6</v>
      </c>
      <c r="Q207" s="301">
        <v>1</v>
      </c>
      <c r="R207" s="302">
        <v>0.8</v>
      </c>
      <c r="S207" s="302">
        <v>0.4</v>
      </c>
      <c r="T207" s="302">
        <v>0.9</v>
      </c>
      <c r="U207" s="302">
        <v>0.5</v>
      </c>
      <c r="V207" s="302">
        <v>0.4</v>
      </c>
    </row>
    <row r="208" spans="1:22" ht="15" customHeight="1" x14ac:dyDescent="0.3">
      <c r="A208" s="4" t="s">
        <v>35</v>
      </c>
      <c r="B208" s="10"/>
      <c r="C208" s="10"/>
      <c r="D208" s="10"/>
      <c r="E208" s="10"/>
      <c r="F208" s="10"/>
      <c r="G208" s="10"/>
      <c r="H208" s="10"/>
      <c r="I208" s="10"/>
      <c r="J208" s="10"/>
      <c r="N208" s="299"/>
      <c r="O208" s="299"/>
      <c r="P208" s="299"/>
      <c r="Q208" s="299"/>
      <c r="R208" s="300"/>
      <c r="S208" s="300"/>
      <c r="T208" s="300"/>
      <c r="U208" s="300"/>
      <c r="V208" s="300"/>
    </row>
    <row r="209" spans="1:22" x14ac:dyDescent="0.3">
      <c r="A209" s="5" t="s">
        <v>36</v>
      </c>
      <c r="B209" s="12"/>
      <c r="C209" s="12"/>
      <c r="D209" s="12"/>
      <c r="E209" s="12"/>
      <c r="F209" s="12"/>
      <c r="G209" s="12"/>
      <c r="H209" s="12"/>
      <c r="I209" s="12"/>
      <c r="J209" s="12"/>
      <c r="N209" s="301"/>
      <c r="O209" s="301"/>
      <c r="P209" s="301"/>
      <c r="Q209" s="301"/>
      <c r="R209" s="302"/>
      <c r="S209" s="302"/>
      <c r="T209" s="302"/>
      <c r="U209" s="302"/>
      <c r="V209" s="302"/>
    </row>
    <row r="210" spans="1:22" ht="15" customHeight="1" x14ac:dyDescent="0.3">
      <c r="A210" s="6" t="s">
        <v>18</v>
      </c>
      <c r="B210" s="10">
        <v>26.2</v>
      </c>
      <c r="C210" s="10">
        <v>12.6</v>
      </c>
      <c r="D210" s="10">
        <v>8.4</v>
      </c>
      <c r="E210" s="10">
        <v>11.4</v>
      </c>
      <c r="F210" s="10">
        <v>5.4</v>
      </c>
      <c r="G210" s="10">
        <v>3.3</v>
      </c>
      <c r="H210" s="10">
        <v>23.9</v>
      </c>
      <c r="I210" s="10">
        <v>4.8</v>
      </c>
      <c r="J210" s="10">
        <v>4.0999999999999996</v>
      </c>
      <c r="N210" s="299">
        <v>1.7</v>
      </c>
      <c r="O210" s="299">
        <v>1.1000000000000001</v>
      </c>
      <c r="P210" s="299">
        <v>1</v>
      </c>
      <c r="Q210" s="299">
        <v>1.2</v>
      </c>
      <c r="R210" s="300">
        <v>0.9</v>
      </c>
      <c r="S210" s="300">
        <v>0.6</v>
      </c>
      <c r="T210" s="300">
        <v>1.7</v>
      </c>
      <c r="U210" s="300">
        <v>0.9</v>
      </c>
      <c r="V210" s="300">
        <v>0.8</v>
      </c>
    </row>
    <row r="211" spans="1:22" x14ac:dyDescent="0.3">
      <c r="A211" s="7" t="s">
        <v>0</v>
      </c>
      <c r="B211" s="12">
        <v>25.9</v>
      </c>
      <c r="C211" s="12">
        <v>12</v>
      </c>
      <c r="D211" s="12">
        <v>6.6</v>
      </c>
      <c r="E211" s="12">
        <v>11.1</v>
      </c>
      <c r="F211" s="12">
        <v>5.8</v>
      </c>
      <c r="G211" s="12">
        <v>3.2</v>
      </c>
      <c r="H211" s="12">
        <v>25.9</v>
      </c>
      <c r="I211" s="12">
        <v>5.7</v>
      </c>
      <c r="J211" s="12">
        <v>3.8</v>
      </c>
      <c r="N211" s="301">
        <v>2.5</v>
      </c>
      <c r="O211" s="301">
        <v>1.6</v>
      </c>
      <c r="P211" s="301">
        <v>1.3</v>
      </c>
      <c r="Q211" s="301">
        <v>1.7</v>
      </c>
      <c r="R211" s="302">
        <v>1.5</v>
      </c>
      <c r="S211" s="302">
        <v>0.9</v>
      </c>
      <c r="T211" s="302">
        <v>2.4</v>
      </c>
      <c r="U211" s="302">
        <v>1.3</v>
      </c>
      <c r="V211" s="302">
        <v>1.2</v>
      </c>
    </row>
    <row r="212" spans="1:22" ht="15" customHeight="1" x14ac:dyDescent="0.3">
      <c r="A212" s="6" t="s">
        <v>1</v>
      </c>
      <c r="B212" s="10">
        <v>26.5</v>
      </c>
      <c r="C212" s="10">
        <v>13.1</v>
      </c>
      <c r="D212" s="10">
        <v>10.199999999999999</v>
      </c>
      <c r="E212" s="10">
        <v>11.6</v>
      </c>
      <c r="F212" s="10">
        <v>5</v>
      </c>
      <c r="G212" s="10">
        <v>3.4</v>
      </c>
      <c r="H212" s="10">
        <v>21.9</v>
      </c>
      <c r="I212" s="10">
        <v>4</v>
      </c>
      <c r="J212" s="10">
        <v>4.5</v>
      </c>
      <c r="N212" s="299">
        <v>2.2999999999999998</v>
      </c>
      <c r="O212" s="299">
        <v>1.6</v>
      </c>
      <c r="P212" s="299">
        <v>1.5</v>
      </c>
      <c r="Q212" s="299">
        <v>1.7</v>
      </c>
      <c r="R212" s="300">
        <v>1</v>
      </c>
      <c r="S212" s="300">
        <v>0.9</v>
      </c>
      <c r="T212" s="300">
        <v>2.2999999999999998</v>
      </c>
      <c r="U212" s="300">
        <v>1.1000000000000001</v>
      </c>
      <c r="V212" s="300">
        <v>1.2</v>
      </c>
    </row>
    <row r="213" spans="1:22" x14ac:dyDescent="0.3">
      <c r="A213" s="5" t="s">
        <v>37</v>
      </c>
      <c r="B213" s="12"/>
      <c r="C213" s="12"/>
      <c r="D213" s="12"/>
      <c r="E213" s="12"/>
      <c r="F213" s="12"/>
      <c r="G213" s="12"/>
      <c r="H213" s="12"/>
      <c r="I213" s="12"/>
      <c r="J213" s="12"/>
      <c r="N213" s="301"/>
      <c r="O213" s="301"/>
      <c r="P213" s="301"/>
      <c r="Q213" s="301"/>
      <c r="R213" s="302"/>
      <c r="S213" s="302"/>
      <c r="T213" s="302"/>
      <c r="U213" s="302"/>
      <c r="V213" s="302"/>
    </row>
    <row r="214" spans="1:22" ht="15" customHeight="1" x14ac:dyDescent="0.3">
      <c r="A214" s="6" t="s">
        <v>18</v>
      </c>
      <c r="B214" s="10">
        <v>34.6</v>
      </c>
      <c r="C214" s="10">
        <v>16</v>
      </c>
      <c r="D214" s="10">
        <v>5.2</v>
      </c>
      <c r="E214" s="10">
        <v>13</v>
      </c>
      <c r="F214" s="10">
        <v>8.4</v>
      </c>
      <c r="G214" s="10">
        <v>2.9</v>
      </c>
      <c r="H214" s="10">
        <v>12.6</v>
      </c>
      <c r="I214" s="10">
        <v>4.9000000000000004</v>
      </c>
      <c r="J214" s="10">
        <v>2.4</v>
      </c>
      <c r="N214" s="299">
        <v>1.3</v>
      </c>
      <c r="O214" s="299">
        <v>1</v>
      </c>
      <c r="P214" s="299">
        <v>0.6</v>
      </c>
      <c r="Q214" s="299">
        <v>0.9</v>
      </c>
      <c r="R214" s="300">
        <v>0.8</v>
      </c>
      <c r="S214" s="300">
        <v>0.4</v>
      </c>
      <c r="T214" s="300">
        <v>1</v>
      </c>
      <c r="U214" s="300">
        <v>0.6</v>
      </c>
      <c r="V214" s="300">
        <v>0.4</v>
      </c>
    </row>
    <row r="215" spans="1:22" x14ac:dyDescent="0.3">
      <c r="A215" s="7" t="s">
        <v>0</v>
      </c>
      <c r="B215" s="12">
        <v>36</v>
      </c>
      <c r="C215" s="12">
        <v>14.1</v>
      </c>
      <c r="D215" s="12">
        <v>4.4000000000000004</v>
      </c>
      <c r="E215" s="12">
        <v>13.4</v>
      </c>
      <c r="F215" s="12">
        <v>8</v>
      </c>
      <c r="G215" s="12">
        <v>3.1</v>
      </c>
      <c r="H215" s="12">
        <v>13.3</v>
      </c>
      <c r="I215" s="12">
        <v>5.0999999999999996</v>
      </c>
      <c r="J215" s="12">
        <v>2.6</v>
      </c>
      <c r="N215" s="301">
        <v>1.9</v>
      </c>
      <c r="O215" s="301">
        <v>1.3</v>
      </c>
      <c r="P215" s="301">
        <v>0.8</v>
      </c>
      <c r="Q215" s="301">
        <v>1.3</v>
      </c>
      <c r="R215" s="302">
        <v>1.1000000000000001</v>
      </c>
      <c r="S215" s="302">
        <v>0.6</v>
      </c>
      <c r="T215" s="302">
        <v>1.4</v>
      </c>
      <c r="U215" s="302">
        <v>0.9</v>
      </c>
      <c r="V215" s="302">
        <v>0.6</v>
      </c>
    </row>
    <row r="216" spans="1:22" ht="15" customHeight="1" x14ac:dyDescent="0.3">
      <c r="A216" s="6" t="s">
        <v>1</v>
      </c>
      <c r="B216" s="10">
        <v>33.1</v>
      </c>
      <c r="C216" s="10">
        <v>18</v>
      </c>
      <c r="D216" s="10">
        <v>6.1</v>
      </c>
      <c r="E216" s="10">
        <v>12.5</v>
      </c>
      <c r="F216" s="10">
        <v>8.8000000000000007</v>
      </c>
      <c r="G216" s="10">
        <v>2.7</v>
      </c>
      <c r="H216" s="10">
        <v>11.8</v>
      </c>
      <c r="I216" s="10">
        <v>4.7</v>
      </c>
      <c r="J216" s="10">
        <v>2.2999999999999998</v>
      </c>
      <c r="N216" s="299">
        <v>1.8</v>
      </c>
      <c r="O216" s="299">
        <v>1.5</v>
      </c>
      <c r="P216" s="299">
        <v>0.9</v>
      </c>
      <c r="Q216" s="299">
        <v>1.3</v>
      </c>
      <c r="R216" s="300">
        <v>1.1000000000000001</v>
      </c>
      <c r="S216" s="300">
        <v>0.6</v>
      </c>
      <c r="T216" s="300">
        <v>1.4</v>
      </c>
      <c r="U216" s="300">
        <v>0.9</v>
      </c>
      <c r="V216" s="300">
        <v>0.6</v>
      </c>
    </row>
    <row r="217" spans="1:22" x14ac:dyDescent="0.3">
      <c r="A217" s="5" t="s">
        <v>38</v>
      </c>
      <c r="B217" s="12"/>
      <c r="C217" s="12"/>
      <c r="D217" s="12"/>
      <c r="E217" s="12"/>
      <c r="F217" s="12"/>
      <c r="G217" s="12"/>
      <c r="H217" s="12"/>
      <c r="I217" s="12"/>
      <c r="J217" s="12"/>
      <c r="N217" s="301"/>
      <c r="O217" s="301"/>
      <c r="P217" s="301"/>
      <c r="Q217" s="301"/>
      <c r="R217" s="302"/>
      <c r="S217" s="302"/>
      <c r="T217" s="302"/>
      <c r="U217" s="302"/>
      <c r="V217" s="302"/>
    </row>
    <row r="218" spans="1:22" ht="15" customHeight="1" x14ac:dyDescent="0.3">
      <c r="A218" s="6" t="s">
        <v>18</v>
      </c>
      <c r="B218" s="10">
        <v>27.9</v>
      </c>
      <c r="C218" s="10">
        <v>11.9</v>
      </c>
      <c r="D218" s="10">
        <v>2.5</v>
      </c>
      <c r="E218" s="10">
        <v>19.100000000000001</v>
      </c>
      <c r="F218" s="10">
        <v>9.6</v>
      </c>
      <c r="G218" s="10">
        <v>1.8</v>
      </c>
      <c r="H218" s="10">
        <v>16.7</v>
      </c>
      <c r="I218" s="10">
        <v>7.8</v>
      </c>
      <c r="J218" s="10">
        <v>2.8</v>
      </c>
      <c r="N218" s="299">
        <v>1.3</v>
      </c>
      <c r="O218" s="299">
        <v>1</v>
      </c>
      <c r="P218" s="299">
        <v>0.5</v>
      </c>
      <c r="Q218" s="299">
        <v>1.2</v>
      </c>
      <c r="R218" s="300">
        <v>0.9</v>
      </c>
      <c r="S218" s="300">
        <v>0.4</v>
      </c>
      <c r="T218" s="300">
        <v>1.2</v>
      </c>
      <c r="U218" s="300">
        <v>0.9</v>
      </c>
      <c r="V218" s="300">
        <v>0.5</v>
      </c>
    </row>
    <row r="219" spans="1:22" x14ac:dyDescent="0.3">
      <c r="A219" s="7" t="s">
        <v>0</v>
      </c>
      <c r="B219" s="12">
        <v>25.3</v>
      </c>
      <c r="C219" s="12">
        <v>10.5</v>
      </c>
      <c r="D219" s="12">
        <v>2.8</v>
      </c>
      <c r="E219" s="12">
        <v>20.100000000000001</v>
      </c>
      <c r="F219" s="12">
        <v>9.6</v>
      </c>
      <c r="G219" s="12">
        <v>2.1</v>
      </c>
      <c r="H219" s="12">
        <v>17.2</v>
      </c>
      <c r="I219" s="12">
        <v>8.6999999999999993</v>
      </c>
      <c r="J219" s="12">
        <v>3.6</v>
      </c>
      <c r="N219" s="301">
        <v>2</v>
      </c>
      <c r="O219" s="301">
        <v>1.3</v>
      </c>
      <c r="P219" s="301">
        <v>0.7</v>
      </c>
      <c r="Q219" s="301">
        <v>1.8</v>
      </c>
      <c r="R219" s="302">
        <v>1.3</v>
      </c>
      <c r="S219" s="302">
        <v>0.6</v>
      </c>
      <c r="T219" s="302">
        <v>1.8</v>
      </c>
      <c r="U219" s="302">
        <v>1.4</v>
      </c>
      <c r="V219" s="302">
        <v>0.9</v>
      </c>
    </row>
    <row r="220" spans="1:22" ht="15" customHeight="1" x14ac:dyDescent="0.3">
      <c r="A220" s="6" t="s">
        <v>1</v>
      </c>
      <c r="B220" s="10">
        <v>30.2</v>
      </c>
      <c r="C220" s="10">
        <v>13.2</v>
      </c>
      <c r="D220" s="10">
        <v>2.2000000000000002</v>
      </c>
      <c r="E220" s="10">
        <v>18.2</v>
      </c>
      <c r="F220" s="10">
        <v>9.6</v>
      </c>
      <c r="G220" s="10">
        <v>1.5</v>
      </c>
      <c r="H220" s="10">
        <v>16.2</v>
      </c>
      <c r="I220" s="10">
        <v>6.9</v>
      </c>
      <c r="J220" s="10">
        <v>2.1</v>
      </c>
      <c r="N220" s="299">
        <v>1.8</v>
      </c>
      <c r="O220" s="299">
        <v>1.4</v>
      </c>
      <c r="P220" s="299">
        <v>0.6</v>
      </c>
      <c r="Q220" s="299">
        <v>1.6</v>
      </c>
      <c r="R220" s="300">
        <v>1.3</v>
      </c>
      <c r="S220" s="300">
        <v>0.5</v>
      </c>
      <c r="T220" s="300">
        <v>1.6</v>
      </c>
      <c r="U220" s="300">
        <v>1.1000000000000001</v>
      </c>
      <c r="V220" s="300">
        <v>0.6</v>
      </c>
    </row>
    <row r="221" spans="1:22" x14ac:dyDescent="0.3">
      <c r="A221" s="5" t="s">
        <v>39</v>
      </c>
      <c r="B221" s="12"/>
      <c r="C221" s="12"/>
      <c r="D221" s="12"/>
      <c r="E221" s="12"/>
      <c r="F221" s="12"/>
      <c r="G221" s="12"/>
      <c r="H221" s="12"/>
      <c r="I221" s="12"/>
      <c r="J221" s="12"/>
      <c r="N221" s="301"/>
      <c r="O221" s="301"/>
      <c r="P221" s="301"/>
      <c r="Q221" s="301"/>
      <c r="R221" s="302"/>
      <c r="S221" s="302"/>
      <c r="T221" s="302"/>
      <c r="U221" s="302"/>
      <c r="V221" s="302"/>
    </row>
    <row r="222" spans="1:22" s="8" customFormat="1" ht="15" customHeight="1" x14ac:dyDescent="0.2">
      <c r="A222" s="41" t="s">
        <v>40</v>
      </c>
      <c r="B222" s="10"/>
      <c r="C222" s="10"/>
      <c r="D222" s="10"/>
      <c r="E222" s="10"/>
      <c r="F222" s="10"/>
      <c r="G222" s="10"/>
      <c r="H222" s="21"/>
      <c r="I222" s="10"/>
      <c r="J222" s="10"/>
      <c r="N222" s="299"/>
      <c r="O222" s="299"/>
      <c r="P222" s="299"/>
      <c r="Q222" s="299"/>
      <c r="R222" s="299"/>
      <c r="S222" s="299"/>
      <c r="T222" s="381"/>
      <c r="U222" s="300"/>
      <c r="V222" s="300"/>
    </row>
    <row r="223" spans="1:22" s="8" customFormat="1" ht="15" customHeight="1" x14ac:dyDescent="0.2">
      <c r="A223" s="43" t="s">
        <v>18</v>
      </c>
      <c r="B223" s="12">
        <v>27</v>
      </c>
      <c r="C223" s="12">
        <v>10.199999999999999</v>
      </c>
      <c r="D223" s="12">
        <v>4.5999999999999996</v>
      </c>
      <c r="E223" s="12">
        <v>16.3</v>
      </c>
      <c r="F223" s="12">
        <v>9</v>
      </c>
      <c r="G223" s="12">
        <v>2.2999999999999998</v>
      </c>
      <c r="H223" s="12">
        <v>20.3</v>
      </c>
      <c r="I223" s="12">
        <v>7</v>
      </c>
      <c r="J223" s="12">
        <v>3.3</v>
      </c>
      <c r="N223" s="301">
        <v>1.4</v>
      </c>
      <c r="O223" s="301">
        <v>0.9</v>
      </c>
      <c r="P223" s="301">
        <v>0.7</v>
      </c>
      <c r="Q223" s="301">
        <v>1.2</v>
      </c>
      <c r="R223" s="301">
        <v>0.9</v>
      </c>
      <c r="S223" s="301">
        <v>0.4</v>
      </c>
      <c r="T223" s="301">
        <v>1.3</v>
      </c>
      <c r="U223" s="302">
        <v>0.9</v>
      </c>
      <c r="V223" s="302">
        <v>0.6</v>
      </c>
    </row>
    <row r="224" spans="1:22" s="8" customFormat="1" ht="15" customHeight="1" x14ac:dyDescent="0.2">
      <c r="A224" s="44" t="s">
        <v>0</v>
      </c>
      <c r="B224" s="45">
        <v>25.8</v>
      </c>
      <c r="C224" s="45">
        <v>8.4</v>
      </c>
      <c r="D224" s="45">
        <v>3.5</v>
      </c>
      <c r="E224" s="45">
        <v>16.600000000000001</v>
      </c>
      <c r="F224" s="45">
        <v>9.8000000000000007</v>
      </c>
      <c r="G224" s="45">
        <v>2.6</v>
      </c>
      <c r="H224" s="45">
        <v>22.4</v>
      </c>
      <c r="I224" s="10">
        <v>7.7</v>
      </c>
      <c r="J224" s="10">
        <v>3.2</v>
      </c>
      <c r="N224" s="299">
        <v>2.1</v>
      </c>
      <c r="O224" s="299">
        <v>1.2</v>
      </c>
      <c r="P224" s="299">
        <v>0.8</v>
      </c>
      <c r="Q224" s="299">
        <v>1.7</v>
      </c>
      <c r="R224" s="299">
        <v>1.4</v>
      </c>
      <c r="S224" s="299">
        <v>0.7</v>
      </c>
      <c r="T224" s="299">
        <v>2.1</v>
      </c>
      <c r="U224" s="300">
        <v>1.3</v>
      </c>
      <c r="V224" s="300">
        <v>0.8</v>
      </c>
    </row>
    <row r="225" spans="1:26" s="8" customFormat="1" ht="15" customHeight="1" x14ac:dyDescent="0.2">
      <c r="A225" s="43" t="s">
        <v>1</v>
      </c>
      <c r="B225" s="12">
        <v>28.2</v>
      </c>
      <c r="C225" s="12">
        <v>11.8</v>
      </c>
      <c r="D225" s="12">
        <v>5.6</v>
      </c>
      <c r="E225" s="12">
        <v>16</v>
      </c>
      <c r="F225" s="12">
        <v>8.3000000000000007</v>
      </c>
      <c r="G225" s="12">
        <v>2.1</v>
      </c>
      <c r="H225" s="12">
        <v>18.3</v>
      </c>
      <c r="I225" s="12">
        <v>6.4</v>
      </c>
      <c r="J225" s="12">
        <v>3.3</v>
      </c>
      <c r="N225" s="301">
        <v>1.9</v>
      </c>
      <c r="O225" s="301">
        <v>1.4</v>
      </c>
      <c r="P225" s="301">
        <v>1</v>
      </c>
      <c r="Q225" s="301">
        <v>1.6</v>
      </c>
      <c r="R225" s="301">
        <v>1.2</v>
      </c>
      <c r="S225" s="301">
        <v>0.6</v>
      </c>
      <c r="T225" s="301">
        <v>1.8</v>
      </c>
      <c r="U225" s="302">
        <v>1.1000000000000001</v>
      </c>
      <c r="V225" s="302">
        <v>0.9</v>
      </c>
    </row>
    <row r="226" spans="1:26" s="8" customFormat="1" ht="15" customHeight="1" x14ac:dyDescent="0.3">
      <c r="A226" s="41" t="s">
        <v>41</v>
      </c>
      <c r="B226"/>
      <c r="C226"/>
      <c r="D226" s="45"/>
      <c r="E226" s="45"/>
      <c r="F226" s="45"/>
      <c r="G226" s="45"/>
      <c r="H226" s="45"/>
      <c r="I226" s="10"/>
      <c r="J226" s="10"/>
      <c r="N226" s="62"/>
      <c r="O226" s="62"/>
      <c r="P226" s="299"/>
      <c r="Q226" s="299"/>
      <c r="R226" s="299"/>
      <c r="S226" s="299"/>
      <c r="T226" s="299"/>
      <c r="U226" s="300"/>
      <c r="V226" s="300"/>
    </row>
    <row r="227" spans="1:26" s="8" customFormat="1" ht="15" customHeight="1" x14ac:dyDescent="0.2">
      <c r="A227" s="43" t="s">
        <v>18</v>
      </c>
      <c r="B227" s="12">
        <v>31.7</v>
      </c>
      <c r="C227" s="12">
        <v>15.1</v>
      </c>
      <c r="D227" s="12">
        <v>5</v>
      </c>
      <c r="E227" s="12">
        <v>14.3</v>
      </c>
      <c r="F227" s="12">
        <v>7.9</v>
      </c>
      <c r="G227" s="12">
        <v>2.5</v>
      </c>
      <c r="H227" s="12">
        <v>15.7</v>
      </c>
      <c r="I227" s="12">
        <v>5.2</v>
      </c>
      <c r="J227" s="12">
        <v>2.6</v>
      </c>
      <c r="N227" s="301">
        <v>1.3</v>
      </c>
      <c r="O227" s="301">
        <v>1</v>
      </c>
      <c r="P227" s="301">
        <v>0.6</v>
      </c>
      <c r="Q227" s="301">
        <v>1</v>
      </c>
      <c r="R227" s="301">
        <v>0.8</v>
      </c>
      <c r="S227" s="301">
        <v>0.4</v>
      </c>
      <c r="T227" s="301">
        <v>1.1000000000000001</v>
      </c>
      <c r="U227" s="302">
        <v>0.6</v>
      </c>
      <c r="V227" s="302">
        <v>0.5</v>
      </c>
    </row>
    <row r="228" spans="1:26" s="8" customFormat="1" ht="15" customHeight="1" x14ac:dyDescent="0.2">
      <c r="A228" s="44" t="s">
        <v>0</v>
      </c>
      <c r="B228" s="45">
        <v>31.7</v>
      </c>
      <c r="C228" s="45">
        <v>13.6</v>
      </c>
      <c r="D228" s="45">
        <v>4.5999999999999996</v>
      </c>
      <c r="E228" s="45">
        <v>15</v>
      </c>
      <c r="F228" s="45">
        <v>7.4</v>
      </c>
      <c r="G228" s="45">
        <v>2.6</v>
      </c>
      <c r="H228" s="45">
        <v>16</v>
      </c>
      <c r="I228" s="10">
        <v>6.1</v>
      </c>
      <c r="J228" s="10">
        <v>2.9</v>
      </c>
      <c r="N228" s="299">
        <v>1.9</v>
      </c>
      <c r="O228" s="299">
        <v>1.3</v>
      </c>
      <c r="P228" s="299">
        <v>0.8</v>
      </c>
      <c r="Q228" s="299">
        <v>1.4</v>
      </c>
      <c r="R228" s="299">
        <v>1.1000000000000001</v>
      </c>
      <c r="S228" s="299">
        <v>0.6</v>
      </c>
      <c r="T228" s="299">
        <v>1.5</v>
      </c>
      <c r="U228" s="300">
        <v>1</v>
      </c>
      <c r="V228" s="300">
        <v>0.7</v>
      </c>
    </row>
    <row r="229" spans="1:26" s="8" customFormat="1" ht="15" customHeight="1" x14ac:dyDescent="0.2">
      <c r="A229" s="43" t="s">
        <v>1</v>
      </c>
      <c r="B229" s="12">
        <v>31.8</v>
      </c>
      <c r="C229" s="12">
        <v>16.5</v>
      </c>
      <c r="D229" s="12">
        <v>5.5</v>
      </c>
      <c r="E229" s="12">
        <v>13.6</v>
      </c>
      <c r="F229" s="12">
        <v>8.3000000000000007</v>
      </c>
      <c r="G229" s="12">
        <v>2.4</v>
      </c>
      <c r="H229" s="12">
        <v>15.3</v>
      </c>
      <c r="I229" s="12">
        <v>4.4000000000000004</v>
      </c>
      <c r="J229" s="12">
        <v>2.2999999999999998</v>
      </c>
      <c r="N229" s="301">
        <v>1.8</v>
      </c>
      <c r="O229" s="301">
        <v>1.4</v>
      </c>
      <c r="P229" s="301">
        <v>0.8</v>
      </c>
      <c r="Q229" s="301">
        <v>1.3</v>
      </c>
      <c r="R229" s="301">
        <v>1.1000000000000001</v>
      </c>
      <c r="S229" s="301">
        <v>0.6</v>
      </c>
      <c r="T229" s="301">
        <v>1.5</v>
      </c>
      <c r="U229" s="302">
        <v>0.8</v>
      </c>
      <c r="V229" s="302">
        <v>0.6</v>
      </c>
    </row>
    <row r="230" spans="1:26" s="8" customFormat="1" ht="15" customHeight="1" x14ac:dyDescent="0.2">
      <c r="A230" s="41" t="s">
        <v>42</v>
      </c>
      <c r="B230" s="45"/>
      <c r="C230" s="45"/>
      <c r="D230" s="45"/>
      <c r="E230" s="45"/>
      <c r="F230" s="45"/>
      <c r="G230" s="45"/>
      <c r="H230" s="45"/>
      <c r="I230" s="10"/>
      <c r="J230" s="10"/>
      <c r="N230" s="299"/>
      <c r="O230" s="299"/>
      <c r="P230" s="299"/>
      <c r="Q230" s="299"/>
      <c r="R230" s="299"/>
      <c r="S230" s="299"/>
      <c r="T230" s="299"/>
      <c r="U230" s="300"/>
      <c r="V230" s="300"/>
    </row>
    <row r="231" spans="1:26" s="8" customFormat="1" ht="15" customHeight="1" x14ac:dyDescent="0.2">
      <c r="A231" s="43" t="s">
        <v>18</v>
      </c>
      <c r="B231" s="12">
        <v>32.700000000000003</v>
      </c>
      <c r="C231" s="12">
        <v>16.5</v>
      </c>
      <c r="D231" s="12">
        <v>5.8</v>
      </c>
      <c r="E231" s="12">
        <v>12.6</v>
      </c>
      <c r="F231" s="12">
        <v>7.1</v>
      </c>
      <c r="G231" s="12">
        <v>3.2</v>
      </c>
      <c r="H231" s="12">
        <v>13.7</v>
      </c>
      <c r="I231" s="12">
        <v>5.3</v>
      </c>
      <c r="J231" s="12">
        <v>3.2</v>
      </c>
      <c r="N231" s="301">
        <v>1.6</v>
      </c>
      <c r="O231" s="301">
        <v>1.3</v>
      </c>
      <c r="P231" s="301">
        <v>0.8</v>
      </c>
      <c r="Q231" s="301">
        <v>1.2</v>
      </c>
      <c r="R231" s="301">
        <v>0.9</v>
      </c>
      <c r="S231" s="301">
        <v>0.6</v>
      </c>
      <c r="T231" s="301">
        <v>1.3</v>
      </c>
      <c r="U231" s="302">
        <v>0.9</v>
      </c>
      <c r="V231" s="302">
        <v>0.7</v>
      </c>
    </row>
    <row r="232" spans="1:26" s="8" customFormat="1" ht="15" customHeight="1" x14ac:dyDescent="0.2">
      <c r="A232" s="44" t="s">
        <v>0</v>
      </c>
      <c r="B232" s="45">
        <v>33.799999999999997</v>
      </c>
      <c r="C232" s="45">
        <v>15.6</v>
      </c>
      <c r="D232" s="45">
        <v>5.5</v>
      </c>
      <c r="E232" s="45">
        <v>12.4</v>
      </c>
      <c r="F232" s="45">
        <v>6.4</v>
      </c>
      <c r="G232" s="45">
        <v>3.4</v>
      </c>
      <c r="H232" s="45">
        <v>14.3</v>
      </c>
      <c r="I232" s="10">
        <v>5.0999999999999996</v>
      </c>
      <c r="J232" s="10">
        <v>3.5</v>
      </c>
      <c r="N232" s="299">
        <v>2.4</v>
      </c>
      <c r="O232" s="299">
        <v>1.8</v>
      </c>
      <c r="P232" s="299">
        <v>1.1000000000000001</v>
      </c>
      <c r="Q232" s="299">
        <v>1.6</v>
      </c>
      <c r="R232" s="299">
        <v>1.2</v>
      </c>
      <c r="S232" s="299">
        <v>0.9</v>
      </c>
      <c r="T232" s="299">
        <v>1.8</v>
      </c>
      <c r="U232" s="300">
        <v>1.2</v>
      </c>
      <c r="V232" s="300">
        <v>1.1000000000000001</v>
      </c>
    </row>
    <row r="233" spans="1:26" s="8" customFormat="1" ht="15" customHeight="1" thickBot="1" x14ac:dyDescent="0.25">
      <c r="A233" s="46" t="s">
        <v>1</v>
      </c>
      <c r="B233" s="28">
        <v>31.5</v>
      </c>
      <c r="C233" s="28">
        <v>17.399999999999999</v>
      </c>
      <c r="D233" s="28">
        <v>6.2</v>
      </c>
      <c r="E233" s="28">
        <v>12.8</v>
      </c>
      <c r="F233" s="28">
        <v>7.8</v>
      </c>
      <c r="G233" s="28">
        <v>2.9</v>
      </c>
      <c r="H233" s="28">
        <v>13.1</v>
      </c>
      <c r="I233" s="28">
        <v>5.5</v>
      </c>
      <c r="J233" s="28">
        <v>2.8</v>
      </c>
      <c r="N233" s="382">
        <v>2.2000000000000002</v>
      </c>
      <c r="O233" s="382">
        <v>1.8</v>
      </c>
      <c r="P233" s="382">
        <v>1.2</v>
      </c>
      <c r="Q233" s="382">
        <v>1.6</v>
      </c>
      <c r="R233" s="382">
        <v>1.3</v>
      </c>
      <c r="S233" s="382">
        <v>0.8</v>
      </c>
      <c r="T233" s="382">
        <v>1.8</v>
      </c>
      <c r="U233" s="383">
        <v>1.3</v>
      </c>
      <c r="V233" s="383">
        <v>0.9</v>
      </c>
    </row>
    <row r="234" spans="1:26" s="17" customFormat="1" ht="15" customHeight="1" x14ac:dyDescent="0.2">
      <c r="A234" s="59" t="s">
        <v>195</v>
      </c>
      <c r="B234" s="53"/>
      <c r="C234" s="53"/>
      <c r="D234" s="53"/>
      <c r="E234" s="53"/>
      <c r="F234" s="53"/>
      <c r="G234" s="53"/>
      <c r="H234" s="53"/>
      <c r="I234" s="53"/>
      <c r="J234" s="53"/>
      <c r="K234" s="53"/>
      <c r="L234" s="53"/>
      <c r="M234" s="53"/>
      <c r="N234" s="384"/>
      <c r="O234" s="384"/>
      <c r="P234" s="384"/>
      <c r="Q234" s="384"/>
      <c r="R234" s="384"/>
      <c r="S234" s="384"/>
      <c r="T234" s="384"/>
      <c r="U234" s="384"/>
      <c r="V234" s="384"/>
      <c r="W234" s="53"/>
      <c r="X234" s="53"/>
      <c r="Z234" s="8"/>
    </row>
    <row r="235" spans="1:26" s="17" customFormat="1" ht="15" customHeight="1" x14ac:dyDescent="0.2">
      <c r="A235" s="59" t="s">
        <v>93</v>
      </c>
      <c r="B235" s="53"/>
      <c r="C235" s="53"/>
      <c r="D235" s="53"/>
      <c r="E235" s="53"/>
      <c r="F235" s="53"/>
      <c r="G235" s="53"/>
      <c r="H235" s="53"/>
      <c r="I235" s="53"/>
      <c r="J235" s="53"/>
      <c r="K235" s="53"/>
      <c r="L235" s="53"/>
      <c r="M235" s="53"/>
      <c r="N235" s="384"/>
      <c r="O235" s="384"/>
      <c r="P235" s="384"/>
      <c r="Q235" s="384"/>
      <c r="R235" s="384"/>
      <c r="S235" s="384"/>
      <c r="T235" s="384"/>
      <c r="U235" s="384"/>
      <c r="V235" s="384"/>
      <c r="W235" s="53"/>
      <c r="X235" s="53"/>
      <c r="Z235" s="8"/>
    </row>
    <row r="236" spans="1:26" s="17" customFormat="1" ht="15" customHeight="1" x14ac:dyDescent="0.2">
      <c r="A236" s="59"/>
      <c r="B236" s="53"/>
      <c r="C236" s="53"/>
      <c r="D236" s="53"/>
      <c r="E236" s="53"/>
      <c r="F236" s="53"/>
      <c r="G236" s="53"/>
      <c r="H236" s="53"/>
      <c r="I236" s="53"/>
      <c r="J236" s="53"/>
      <c r="K236" s="53"/>
      <c r="L236" s="53"/>
      <c r="M236" s="53"/>
      <c r="N236" s="384"/>
      <c r="O236" s="384"/>
      <c r="P236" s="384"/>
      <c r="Q236" s="384"/>
      <c r="R236" s="384"/>
      <c r="S236" s="384"/>
      <c r="T236" s="384"/>
      <c r="U236" s="384"/>
      <c r="V236" s="384"/>
      <c r="W236" s="53"/>
      <c r="X236" s="53"/>
      <c r="Z236" s="8"/>
    </row>
    <row r="237" spans="1:26" s="17" customFormat="1" ht="15" customHeight="1" x14ac:dyDescent="0.2">
      <c r="A237" s="59"/>
      <c r="B237" s="53"/>
      <c r="C237" s="53"/>
      <c r="D237" s="53"/>
      <c r="E237" s="53"/>
      <c r="F237" s="53"/>
      <c r="G237" s="53"/>
      <c r="H237" s="53"/>
      <c r="I237" s="53"/>
      <c r="J237" s="53"/>
      <c r="K237" s="53"/>
      <c r="L237" s="53"/>
      <c r="M237" s="53"/>
      <c r="N237" s="384"/>
      <c r="O237" s="384"/>
      <c r="P237" s="384"/>
      <c r="Q237" s="384"/>
      <c r="R237" s="384"/>
      <c r="S237" s="384"/>
      <c r="T237" s="384"/>
      <c r="U237" s="384"/>
      <c r="V237" s="384"/>
      <c r="W237" s="53"/>
      <c r="X237" s="53"/>
      <c r="Z237" s="8"/>
    </row>
    <row r="238" spans="1:26" x14ac:dyDescent="0.3">
      <c r="A238" s="54" t="s">
        <v>10</v>
      </c>
      <c r="Q238" s="385"/>
    </row>
    <row r="239" spans="1:26" ht="84.95" customHeight="1" x14ac:dyDescent="0.3">
      <c r="A239" s="55" t="s">
        <v>79</v>
      </c>
      <c r="B239" s="389" t="s">
        <v>89</v>
      </c>
      <c r="C239" s="390"/>
      <c r="D239" s="390"/>
      <c r="E239" s="390"/>
      <c r="J239" s="8"/>
      <c r="N239" s="421"/>
      <c r="O239" s="421"/>
      <c r="P239" s="421"/>
      <c r="Q239" s="422"/>
      <c r="U239" s="386"/>
    </row>
    <row r="240" spans="1:26" s="62" customFormat="1" ht="84.95" customHeight="1" thickBot="1" x14ac:dyDescent="0.35">
      <c r="A240" s="55" t="s">
        <v>80</v>
      </c>
      <c r="B240" s="389" t="s">
        <v>196</v>
      </c>
      <c r="C240" s="390"/>
      <c r="D240" s="390"/>
      <c r="E240" s="390"/>
      <c r="F240"/>
      <c r="G240"/>
      <c r="H240"/>
      <c r="I240" s="48"/>
      <c r="J240" s="8"/>
      <c r="K240"/>
      <c r="L240"/>
      <c r="M240"/>
      <c r="N240" s="421"/>
      <c r="O240" s="421"/>
      <c r="P240" s="421"/>
      <c r="Q240" s="422"/>
      <c r="U240" s="386"/>
      <c r="W240"/>
      <c r="X240"/>
      <c r="Y240"/>
      <c r="Z240"/>
    </row>
    <row r="241" spans="1:26" s="62" customFormat="1" ht="84.95" customHeight="1" thickBot="1" x14ac:dyDescent="0.35">
      <c r="A241" s="56" t="s">
        <v>81</v>
      </c>
      <c r="B241" s="389" t="s">
        <v>87</v>
      </c>
      <c r="C241" s="390"/>
      <c r="D241" s="390"/>
      <c r="E241" s="390"/>
      <c r="F241"/>
      <c r="G241"/>
      <c r="H241"/>
      <c r="I241" s="48"/>
      <c r="J241" s="8"/>
      <c r="K241"/>
      <c r="L241"/>
      <c r="M241"/>
      <c r="N241" s="421"/>
      <c r="O241" s="421"/>
      <c r="P241" s="421"/>
      <c r="Q241" s="422"/>
      <c r="U241" s="387"/>
      <c r="W241"/>
      <c r="X241"/>
      <c r="Y241"/>
      <c r="Z241"/>
    </row>
    <row r="242" spans="1:26" s="62" customFormat="1" ht="84.95" customHeight="1" thickBot="1" x14ac:dyDescent="0.35">
      <c r="A242" s="57" t="s">
        <v>84</v>
      </c>
      <c r="B242" s="389" t="s">
        <v>88</v>
      </c>
      <c r="C242" s="390"/>
      <c r="D242" s="390"/>
      <c r="E242" s="390"/>
      <c r="F242"/>
      <c r="G242"/>
      <c r="H242"/>
      <c r="I242" s="48"/>
      <c r="J242" s="8"/>
      <c r="K242"/>
      <c r="L242"/>
      <c r="M242"/>
      <c r="N242" s="421"/>
      <c r="O242" s="421"/>
      <c r="P242" s="421"/>
      <c r="Q242" s="422"/>
      <c r="U242" s="387"/>
      <c r="W242"/>
      <c r="X242"/>
      <c r="Y242"/>
      <c r="Z242"/>
    </row>
    <row r="243" spans="1:26" s="62" customFormat="1" ht="60" customHeight="1" thickBot="1" x14ac:dyDescent="0.35">
      <c r="A243" s="57" t="s">
        <v>85</v>
      </c>
      <c r="B243" s="389" t="s">
        <v>197</v>
      </c>
      <c r="C243" s="390"/>
      <c r="D243" s="390"/>
      <c r="E243" s="390"/>
      <c r="F243"/>
      <c r="G243"/>
      <c r="H243"/>
      <c r="I243" s="48"/>
      <c r="J243" s="8"/>
      <c r="K243"/>
      <c r="L243"/>
      <c r="M243"/>
      <c r="N243" s="421"/>
      <c r="O243" s="421"/>
      <c r="P243" s="421"/>
      <c r="Q243" s="422"/>
      <c r="U243" s="386"/>
      <c r="W243"/>
      <c r="X243"/>
      <c r="Y243"/>
      <c r="Z243"/>
    </row>
    <row r="244" spans="1:26" s="62" customFormat="1" ht="75.95" customHeight="1" thickBot="1" x14ac:dyDescent="0.35">
      <c r="A244" s="57" t="s">
        <v>86</v>
      </c>
      <c r="B244" s="389" t="s">
        <v>90</v>
      </c>
      <c r="C244" s="390"/>
      <c r="D244" s="390"/>
      <c r="E244" s="390"/>
      <c r="F244"/>
      <c r="G244"/>
      <c r="H244"/>
      <c r="I244" s="48"/>
      <c r="J244" s="8"/>
      <c r="K244"/>
      <c r="L244"/>
      <c r="M244"/>
      <c r="N244" s="421"/>
      <c r="O244" s="421"/>
      <c r="P244" s="421"/>
      <c r="Q244" s="422"/>
      <c r="U244" s="386"/>
      <c r="W244"/>
      <c r="X244"/>
      <c r="Y244"/>
      <c r="Z244"/>
    </row>
    <row r="245" spans="1:26" s="62" customFormat="1" ht="75.95" customHeight="1" thickBot="1" x14ac:dyDescent="0.35">
      <c r="A245" s="57" t="s">
        <v>82</v>
      </c>
      <c r="B245" s="389" t="s">
        <v>91</v>
      </c>
      <c r="C245" s="390"/>
      <c r="D245" s="390"/>
      <c r="E245" s="390"/>
      <c r="F245"/>
      <c r="G245"/>
      <c r="H245"/>
      <c r="I245" s="48"/>
      <c r="J245" s="8"/>
      <c r="K245"/>
      <c r="L245"/>
      <c r="M245"/>
      <c r="N245" s="421"/>
      <c r="O245" s="421"/>
      <c r="P245" s="421"/>
      <c r="Q245" s="422"/>
      <c r="U245" s="386"/>
      <c r="W245"/>
      <c r="X245"/>
      <c r="Y245"/>
      <c r="Z245"/>
    </row>
    <row r="246" spans="1:26" s="62" customFormat="1" ht="75.95" customHeight="1" thickBot="1" x14ac:dyDescent="0.35">
      <c r="A246" s="57" t="s">
        <v>83</v>
      </c>
      <c r="B246" s="389" t="s">
        <v>198</v>
      </c>
      <c r="C246" s="390"/>
      <c r="D246" s="390"/>
      <c r="E246" s="390"/>
      <c r="F246"/>
      <c r="G246"/>
      <c r="H246"/>
      <c r="I246" s="48"/>
      <c r="J246" s="8"/>
      <c r="K246"/>
      <c r="L246"/>
      <c r="M246"/>
      <c r="N246" s="421"/>
      <c r="O246" s="421"/>
      <c r="P246" s="421"/>
      <c r="Q246" s="422"/>
      <c r="U246" s="386"/>
      <c r="W246"/>
      <c r="X246"/>
      <c r="Y246"/>
      <c r="Z246"/>
    </row>
    <row r="247" spans="1:26" s="62" customFormat="1" ht="75.95" customHeight="1" x14ac:dyDescent="0.3">
      <c r="A247" s="58" t="s">
        <v>61</v>
      </c>
      <c r="B247" s="389" t="s">
        <v>92</v>
      </c>
      <c r="C247" s="390"/>
      <c r="D247" s="390"/>
      <c r="E247" s="390"/>
      <c r="F247"/>
      <c r="G247"/>
      <c r="H247"/>
      <c r="I247" s="48"/>
      <c r="J247" s="8"/>
      <c r="K247"/>
      <c r="L247"/>
      <c r="M247"/>
      <c r="N247" s="421"/>
      <c r="O247" s="421"/>
      <c r="P247" s="421"/>
      <c r="Q247" s="422"/>
      <c r="U247" s="386"/>
      <c r="W247"/>
      <c r="X247"/>
      <c r="Y247"/>
      <c r="Z247"/>
    </row>
    <row r="248" spans="1:26" s="62" customFormat="1" x14ac:dyDescent="0.3">
      <c r="A248" s="51"/>
      <c r="B248" s="51"/>
      <c r="C248" s="51"/>
      <c r="D248" s="51"/>
      <c r="E248" s="51"/>
      <c r="F248"/>
      <c r="G248"/>
      <c r="H248"/>
      <c r="I248" s="48"/>
      <c r="J248" s="17"/>
      <c r="K248"/>
      <c r="L248"/>
      <c r="M248"/>
      <c r="N248" s="386"/>
      <c r="O248" s="386"/>
      <c r="P248" s="386"/>
      <c r="Q248" s="386"/>
      <c r="U248" s="387"/>
      <c r="W248"/>
      <c r="X248"/>
      <c r="Y248"/>
      <c r="Z248"/>
    </row>
    <row r="249" spans="1:26" s="62" customFormat="1" x14ac:dyDescent="0.3">
      <c r="A249" s="52" t="s">
        <v>70</v>
      </c>
      <c r="B249" s="18"/>
      <c r="C249" s="18"/>
      <c r="D249" s="18"/>
      <c r="E249" s="18"/>
      <c r="F249"/>
      <c r="G249"/>
      <c r="H249"/>
      <c r="I249" s="48"/>
      <c r="J249" s="17"/>
      <c r="K249"/>
      <c r="L249"/>
      <c r="M249"/>
      <c r="N249" s="388"/>
      <c r="O249" s="388"/>
      <c r="P249" s="388"/>
      <c r="Q249" s="388"/>
      <c r="U249" s="387"/>
      <c r="W249"/>
      <c r="X249"/>
      <c r="Y249"/>
      <c r="Z249"/>
    </row>
    <row r="250" spans="1:26" s="62" customFormat="1" x14ac:dyDescent="0.3">
      <c r="A250" s="9" t="s">
        <v>71</v>
      </c>
      <c r="B250" s="18"/>
      <c r="C250" s="18"/>
      <c r="D250" s="18"/>
      <c r="E250" s="18"/>
      <c r="F250"/>
      <c r="G250"/>
      <c r="H250"/>
      <c r="I250" s="48"/>
      <c r="J250" s="17"/>
      <c r="K250"/>
      <c r="L250"/>
      <c r="M250"/>
      <c r="N250" s="388"/>
      <c r="O250" s="388"/>
      <c r="P250" s="388"/>
      <c r="Q250" s="388"/>
      <c r="U250" s="387"/>
      <c r="W250"/>
      <c r="X250"/>
      <c r="Y250"/>
      <c r="Z250"/>
    </row>
    <row r="251" spans="1:26" s="62" customFormat="1" x14ac:dyDescent="0.3">
      <c r="A251" s="9" t="s">
        <v>72</v>
      </c>
      <c r="B251" s="18"/>
      <c r="C251" s="18"/>
      <c r="D251" s="18"/>
      <c r="E251" s="18"/>
      <c r="F251"/>
      <c r="G251"/>
      <c r="H251"/>
      <c r="I251" s="48"/>
      <c r="J251" s="17"/>
      <c r="K251"/>
      <c r="L251"/>
      <c r="M251"/>
      <c r="N251" s="388"/>
      <c r="O251" s="388"/>
      <c r="P251" s="388"/>
      <c r="Q251" s="388"/>
      <c r="U251" s="387"/>
      <c r="W251"/>
      <c r="X251"/>
      <c r="Y251"/>
      <c r="Z251"/>
    </row>
    <row r="252" spans="1:26" s="62" customFormat="1" x14ac:dyDescent="0.3">
      <c r="A252" s="9" t="s">
        <v>73</v>
      </c>
      <c r="B252" s="18"/>
      <c r="C252" s="18"/>
      <c r="D252" s="18"/>
      <c r="E252" s="18"/>
      <c r="F252"/>
      <c r="G252"/>
      <c r="H252"/>
      <c r="I252" s="48"/>
      <c r="J252" s="17"/>
      <c r="K252"/>
      <c r="L252"/>
      <c r="M252"/>
      <c r="N252" s="388"/>
      <c r="O252" s="388"/>
      <c r="P252" s="388"/>
      <c r="Q252" s="388"/>
      <c r="U252" s="387"/>
      <c r="W252"/>
      <c r="X252"/>
      <c r="Y252"/>
      <c r="Z252"/>
    </row>
    <row r="253" spans="1:26" s="62" customFormat="1" x14ac:dyDescent="0.3">
      <c r="A253" s="9" t="s">
        <v>74</v>
      </c>
      <c r="B253" s="18"/>
      <c r="C253" s="18"/>
      <c r="D253" s="18"/>
      <c r="E253" s="18"/>
      <c r="F253"/>
      <c r="G253"/>
      <c r="H253"/>
      <c r="I253" s="48"/>
      <c r="J253" s="17"/>
      <c r="K253"/>
      <c r="L253"/>
      <c r="M253"/>
      <c r="N253" s="388"/>
      <c r="O253" s="388"/>
      <c r="P253" s="388"/>
      <c r="Q253" s="388"/>
      <c r="U253" s="387"/>
      <c r="W253"/>
      <c r="X253"/>
      <c r="Y253"/>
      <c r="Z253"/>
    </row>
    <row r="254" spans="1:26" s="62" customFormat="1" x14ac:dyDescent="0.3">
      <c r="A254" s="9" t="s">
        <v>75</v>
      </c>
      <c r="B254" s="18"/>
      <c r="C254" s="18"/>
      <c r="D254" s="18"/>
      <c r="E254" s="18"/>
      <c r="F254"/>
      <c r="G254"/>
      <c r="H254"/>
      <c r="I254" s="48"/>
      <c r="J254" s="17"/>
      <c r="K254"/>
      <c r="L254"/>
      <c r="M254"/>
      <c r="N254" s="388"/>
      <c r="O254" s="388"/>
      <c r="P254" s="388"/>
      <c r="Q254" s="388"/>
      <c r="U254" s="387"/>
      <c r="W254"/>
      <c r="X254"/>
      <c r="Y254"/>
      <c r="Z254"/>
    </row>
    <row r="255" spans="1:26" s="62" customFormat="1" x14ac:dyDescent="0.3">
      <c r="A255" s="9" t="s">
        <v>76</v>
      </c>
      <c r="B255" s="18"/>
      <c r="C255" s="18"/>
      <c r="D255" s="18"/>
      <c r="E255" s="18"/>
      <c r="F255"/>
      <c r="G255"/>
      <c r="H255"/>
      <c r="I255" s="48"/>
      <c r="J255" s="17"/>
      <c r="K255"/>
      <c r="L255"/>
      <c r="M255"/>
      <c r="N255" s="388"/>
      <c r="O255" s="388"/>
      <c r="P255" s="388"/>
      <c r="Q255" s="388"/>
      <c r="U255" s="387"/>
      <c r="W255"/>
      <c r="X255"/>
      <c r="Y255"/>
      <c r="Z255"/>
    </row>
    <row r="256" spans="1:26" s="62" customFormat="1" x14ac:dyDescent="0.3">
      <c r="A256" s="9" t="s">
        <v>77</v>
      </c>
      <c r="B256" s="18"/>
      <c r="C256" s="18"/>
      <c r="D256" s="18"/>
      <c r="E256" s="18"/>
      <c r="F256"/>
      <c r="G256"/>
      <c r="H256"/>
      <c r="I256" s="48"/>
      <c r="J256" s="17"/>
      <c r="K256"/>
      <c r="L256"/>
      <c r="M256"/>
      <c r="N256" s="388"/>
      <c r="O256" s="388"/>
      <c r="P256" s="388"/>
      <c r="Q256" s="388"/>
      <c r="U256" s="387"/>
      <c r="W256"/>
      <c r="X256"/>
      <c r="Y256"/>
      <c r="Z256"/>
    </row>
    <row r="257" spans="1:26" s="62" customFormat="1" x14ac:dyDescent="0.3">
      <c r="A257" s="8"/>
      <c r="B257" s="8"/>
      <c r="C257" s="8"/>
      <c r="D257" s="8"/>
      <c r="E257" s="8"/>
      <c r="F257"/>
      <c r="G257"/>
      <c r="H257"/>
      <c r="I257" s="48"/>
      <c r="J257" s="17"/>
      <c r="K257"/>
      <c r="L257"/>
      <c r="M257"/>
      <c r="N257" s="386"/>
      <c r="O257" s="386"/>
      <c r="P257" s="386"/>
      <c r="Q257" s="386"/>
      <c r="U257" s="387"/>
      <c r="W257"/>
      <c r="X257"/>
      <c r="Y257"/>
      <c r="Z257"/>
    </row>
    <row r="258" spans="1:26" s="62" customFormat="1" x14ac:dyDescent="0.3">
      <c r="A258" s="283" t="s">
        <v>78</v>
      </c>
      <c r="B258" s="18"/>
      <c r="C258" s="18"/>
      <c r="D258" s="18"/>
      <c r="E258" s="18"/>
      <c r="F258"/>
      <c r="G258"/>
      <c r="H258"/>
      <c r="I258" s="48"/>
      <c r="J258" s="17"/>
      <c r="K258"/>
      <c r="L258"/>
      <c r="M258"/>
      <c r="N258" s="388"/>
      <c r="O258" s="388"/>
      <c r="P258" s="388"/>
      <c r="Q258" s="388"/>
      <c r="U258" s="387"/>
      <c r="W258"/>
      <c r="X258"/>
      <c r="Y258"/>
      <c r="Z258"/>
    </row>
    <row r="259" spans="1:26" s="62" customFormat="1" x14ac:dyDescent="0.3">
      <c r="A259" s="8"/>
      <c r="B259" s="8"/>
      <c r="C259" s="8"/>
      <c r="D259" s="8"/>
      <c r="E259" s="8"/>
      <c r="F259"/>
      <c r="G259"/>
      <c r="H259"/>
      <c r="I259" s="48"/>
      <c r="J259" s="17"/>
      <c r="K259"/>
      <c r="L259"/>
      <c r="M259"/>
      <c r="N259" s="386"/>
      <c r="O259" s="386"/>
      <c r="P259" s="386"/>
      <c r="Q259" s="386"/>
      <c r="U259" s="387"/>
      <c r="W259"/>
      <c r="X259"/>
      <c r="Y259"/>
      <c r="Z259"/>
    </row>
    <row r="260" spans="1:26" s="62" customFormat="1" x14ac:dyDescent="0.3">
      <c r="A260" s="284" t="s">
        <v>158</v>
      </c>
      <c r="B260" s="53"/>
      <c r="C260" s="53"/>
      <c r="D260" s="53"/>
      <c r="E260" s="53"/>
      <c r="F260"/>
      <c r="G260"/>
      <c r="H260"/>
      <c r="I260" s="48"/>
      <c r="J260" s="17"/>
      <c r="K260"/>
      <c r="L260"/>
      <c r="M260"/>
      <c r="N260" s="384"/>
      <c r="O260" s="384"/>
      <c r="P260" s="384"/>
      <c r="Q260" s="384"/>
      <c r="U260" s="387"/>
      <c r="W260"/>
      <c r="X260"/>
      <c r="Y260"/>
      <c r="Z260"/>
    </row>
  </sheetData>
  <mergeCells count="18">
    <mergeCell ref="B239:E239"/>
    <mergeCell ref="N239:Q239"/>
    <mergeCell ref="B240:E240"/>
    <mergeCell ref="N240:Q240"/>
    <mergeCell ref="B241:E241"/>
    <mergeCell ref="N241:Q241"/>
    <mergeCell ref="B242:E242"/>
    <mergeCell ref="N242:Q242"/>
    <mergeCell ref="B243:E243"/>
    <mergeCell ref="N243:Q243"/>
    <mergeCell ref="B244:E244"/>
    <mergeCell ref="N244:Q244"/>
    <mergeCell ref="B245:E245"/>
    <mergeCell ref="N245:Q245"/>
    <mergeCell ref="B246:E246"/>
    <mergeCell ref="N246:Q246"/>
    <mergeCell ref="B247:E247"/>
    <mergeCell ref="N247:Q247"/>
  </mergeCells>
  <hyperlinks>
    <hyperlink ref="A105" location="UmgGrupper_1213_andel!A150" display="Definitioner"/>
    <hyperlink ref="A260" location="UmgGrupper_1213_andelT!A10" display="Till sidans topp"/>
    <hyperlink ref="A258" r:id="rId1"/>
    <hyperlink ref="A143" location="UmgGrupper_1213_andel!A150" display="Definitioner"/>
    <hyperlink ref="A1" location="Innehållsförteckning!A1" display="Till Innehållsförteckning"/>
  </hyperlinks>
  <pageMargins left="0" right="0" top="0.15748031496062992" bottom="0" header="0.31496062992125984" footer="0.31496062992125984"/>
  <pageSetup paperSize="8" scale="85" orientation="landscape" r:id="rId2"/>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3"/>
  <sheetViews>
    <sheetView workbookViewId="0">
      <pane xSplit="1" ySplit="9" topLeftCell="B60" activePane="bottomRight" state="frozen"/>
      <selection pane="topRight" activeCell="B1" sqref="B1"/>
      <selection pane="bottomLeft" activeCell="A10" sqref="A10"/>
      <selection pane="bottomRight" activeCell="K4" sqref="K4:L4"/>
    </sheetView>
  </sheetViews>
  <sheetFormatPr defaultRowHeight="16.5" x14ac:dyDescent="0.3"/>
  <cols>
    <col min="1" max="1" width="19.375" style="8" customWidth="1"/>
    <col min="10" max="10" width="9" customWidth="1"/>
    <col min="20" max="20" width="9.375" style="48" customWidth="1"/>
    <col min="23" max="23" width="12.875" style="8" customWidth="1"/>
    <col min="24" max="24" width="10.625" style="8" customWidth="1"/>
  </cols>
  <sheetData>
    <row r="1" spans="1:36" ht="21" customHeight="1" x14ac:dyDescent="0.3">
      <c r="A1" s="1" t="s">
        <v>110</v>
      </c>
      <c r="K1" s="402" t="s">
        <v>153</v>
      </c>
      <c r="L1" s="403"/>
      <c r="M1" s="403"/>
      <c r="N1" s="403"/>
      <c r="O1" s="403"/>
      <c r="P1" s="403"/>
      <c r="Q1" s="404"/>
    </row>
    <row r="2" spans="1:36" x14ac:dyDescent="0.3">
      <c r="A2" s="2" t="s">
        <v>8</v>
      </c>
      <c r="K2" s="402" t="s">
        <v>154</v>
      </c>
      <c r="L2" s="403"/>
      <c r="M2" s="403"/>
      <c r="N2" s="403"/>
      <c r="O2" s="403"/>
      <c r="P2" s="403"/>
      <c r="Q2" s="404"/>
      <c r="R2" s="74"/>
      <c r="U2" s="74"/>
      <c r="W2" s="40"/>
      <c r="X2" s="40"/>
    </row>
    <row r="3" spans="1:36" x14ac:dyDescent="0.3">
      <c r="A3" s="2" t="s">
        <v>112</v>
      </c>
      <c r="R3" s="75"/>
      <c r="U3" s="75"/>
      <c r="W3" s="40"/>
      <c r="X3" s="40"/>
    </row>
    <row r="4" spans="1:36" ht="29.25" customHeight="1" x14ac:dyDescent="0.3">
      <c r="A4" s="407" t="s">
        <v>109</v>
      </c>
      <c r="B4" s="407"/>
      <c r="C4" s="407"/>
      <c r="D4" s="407"/>
      <c r="E4" s="407"/>
      <c r="F4" s="407"/>
      <c r="G4" s="407"/>
      <c r="H4" s="407"/>
      <c r="I4" s="407"/>
      <c r="J4" s="407"/>
      <c r="K4" s="451" t="s">
        <v>212</v>
      </c>
      <c r="L4" s="451"/>
    </row>
    <row r="5" spans="1:36" x14ac:dyDescent="0.3">
      <c r="A5" s="3" t="s">
        <v>9</v>
      </c>
      <c r="R5" s="60"/>
      <c r="S5" s="60"/>
      <c r="T5" s="17"/>
      <c r="U5" s="126"/>
      <c r="V5" s="60"/>
      <c r="W5" s="61"/>
      <c r="X5" s="40"/>
    </row>
    <row r="6" spans="1:36" ht="17.25" thickBot="1" x14ac:dyDescent="0.35">
      <c r="A6" s="3"/>
      <c r="T6" s="49"/>
      <c r="W6" s="9"/>
      <c r="X6" s="9"/>
    </row>
    <row r="7" spans="1:36" ht="27" customHeight="1" x14ac:dyDescent="0.3">
      <c r="A7" s="408" t="s">
        <v>10</v>
      </c>
      <c r="B7" s="392" t="s">
        <v>69</v>
      </c>
      <c r="C7" s="393"/>
      <c r="D7" s="392" t="s">
        <v>68</v>
      </c>
      <c r="E7" s="393"/>
      <c r="F7" s="392" t="s">
        <v>67</v>
      </c>
      <c r="G7" s="393"/>
      <c r="H7" s="392" t="s">
        <v>65</v>
      </c>
      <c r="I7" s="393"/>
      <c r="J7" s="392" t="s">
        <v>64</v>
      </c>
      <c r="K7" s="393"/>
      <c r="L7" s="392" t="s">
        <v>62</v>
      </c>
      <c r="M7" s="397"/>
      <c r="N7" s="392" t="s">
        <v>66</v>
      </c>
      <c r="O7" s="393"/>
      <c r="P7" s="392" t="s">
        <v>63</v>
      </c>
      <c r="Q7" s="393"/>
      <c r="R7" s="392" t="s">
        <v>61</v>
      </c>
      <c r="S7" s="393"/>
      <c r="T7" s="405" t="s">
        <v>59</v>
      </c>
      <c r="U7" s="392" t="s">
        <v>139</v>
      </c>
      <c r="V7" s="393"/>
      <c r="W7" s="399" t="s">
        <v>57</v>
      </c>
      <c r="X7" s="392" t="s">
        <v>58</v>
      </c>
    </row>
    <row r="8" spans="1:36" ht="23.25" customHeight="1" thickBot="1" x14ac:dyDescent="0.35">
      <c r="A8" s="409"/>
      <c r="B8" s="394"/>
      <c r="C8" s="395"/>
      <c r="D8" s="394"/>
      <c r="E8" s="395"/>
      <c r="F8" s="394"/>
      <c r="G8" s="395"/>
      <c r="H8" s="394"/>
      <c r="I8" s="395"/>
      <c r="J8" s="394"/>
      <c r="K8" s="395"/>
      <c r="L8" s="394"/>
      <c r="M8" s="398"/>
      <c r="N8" s="394"/>
      <c r="O8" s="395"/>
      <c r="P8" s="394"/>
      <c r="Q8" s="395"/>
      <c r="R8" s="394"/>
      <c r="S8" s="395"/>
      <c r="T8" s="406"/>
      <c r="U8" s="394"/>
      <c r="V8" s="395"/>
      <c r="W8" s="400"/>
      <c r="X8" s="396"/>
    </row>
    <row r="9" spans="1:36" ht="32.25" customHeight="1" thickBot="1" x14ac:dyDescent="0.35">
      <c r="A9" s="410"/>
      <c r="B9" s="33" t="s">
        <v>25</v>
      </c>
      <c r="C9" s="33" t="s">
        <v>26</v>
      </c>
      <c r="D9" s="33" t="s">
        <v>25</v>
      </c>
      <c r="E9" s="33" t="s">
        <v>26</v>
      </c>
      <c r="F9" s="33" t="s">
        <v>25</v>
      </c>
      <c r="G9" s="33" t="s">
        <v>26</v>
      </c>
      <c r="H9" s="33" t="s">
        <v>25</v>
      </c>
      <c r="I9" s="34" t="s">
        <v>26</v>
      </c>
      <c r="J9" s="33" t="s">
        <v>25</v>
      </c>
      <c r="K9" s="33" t="s">
        <v>26</v>
      </c>
      <c r="L9" s="33" t="s">
        <v>25</v>
      </c>
      <c r="M9" s="33" t="s">
        <v>26</v>
      </c>
      <c r="N9" s="33" t="s">
        <v>25</v>
      </c>
      <c r="O9" s="33" t="s">
        <v>26</v>
      </c>
      <c r="P9" s="33" t="s">
        <v>25</v>
      </c>
      <c r="Q9" s="33" t="s">
        <v>26</v>
      </c>
      <c r="R9" s="33" t="s">
        <v>25</v>
      </c>
      <c r="S9" s="33" t="s">
        <v>26</v>
      </c>
      <c r="T9" s="261" t="s">
        <v>25</v>
      </c>
      <c r="U9" s="265" t="s">
        <v>25</v>
      </c>
      <c r="V9" s="33" t="s">
        <v>26</v>
      </c>
      <c r="W9" s="401"/>
      <c r="X9" s="394"/>
    </row>
    <row r="10" spans="1:36" x14ac:dyDescent="0.3">
      <c r="A10" s="66" t="s">
        <v>52</v>
      </c>
      <c r="B10" s="67">
        <v>29.6</v>
      </c>
      <c r="C10" s="68">
        <v>0.8</v>
      </c>
      <c r="D10" s="67">
        <v>13.3</v>
      </c>
      <c r="E10" s="68">
        <v>0.6</v>
      </c>
      <c r="F10" s="67">
        <v>4.0999999999999996</v>
      </c>
      <c r="G10" s="68">
        <v>0.4</v>
      </c>
      <c r="H10" s="67">
        <v>15.2</v>
      </c>
      <c r="I10" s="68">
        <v>0.7</v>
      </c>
      <c r="J10" s="67">
        <v>7.1</v>
      </c>
      <c r="K10" s="69">
        <v>0.5</v>
      </c>
      <c r="L10" s="67">
        <v>2.9</v>
      </c>
      <c r="M10" s="69">
        <v>0.3</v>
      </c>
      <c r="N10" s="67">
        <v>18.5</v>
      </c>
      <c r="O10" s="69">
        <v>0.7</v>
      </c>
      <c r="P10" s="67">
        <v>5.9</v>
      </c>
      <c r="Q10" s="69">
        <v>0.5</v>
      </c>
      <c r="R10" s="67">
        <v>3.5</v>
      </c>
      <c r="S10" s="69">
        <v>0.4</v>
      </c>
      <c r="T10" s="70">
        <v>100</v>
      </c>
      <c r="U10" s="266">
        <v>80.599999999999994</v>
      </c>
      <c r="V10" s="69">
        <v>0.7</v>
      </c>
      <c r="W10" s="71">
        <v>8169</v>
      </c>
      <c r="X10" s="72">
        <v>11739</v>
      </c>
      <c r="Y10" s="50"/>
      <c r="Z10" s="65"/>
      <c r="AB10" s="65"/>
      <c r="AD10" s="65"/>
      <c r="AF10" s="65"/>
      <c r="AH10" s="65"/>
      <c r="AJ10" s="65"/>
    </row>
    <row r="11" spans="1:36" x14ac:dyDescent="0.3">
      <c r="A11" s="6" t="s">
        <v>53</v>
      </c>
      <c r="B11" s="10">
        <v>28.2</v>
      </c>
      <c r="C11" s="11">
        <v>1.2</v>
      </c>
      <c r="D11" s="10">
        <v>12</v>
      </c>
      <c r="E11" s="11">
        <v>0.8</v>
      </c>
      <c r="F11" s="10">
        <v>4.2</v>
      </c>
      <c r="G11" s="11">
        <v>0.5</v>
      </c>
      <c r="H11" s="10">
        <v>15.4</v>
      </c>
      <c r="I11" s="11">
        <v>1</v>
      </c>
      <c r="J11" s="10">
        <v>7.4</v>
      </c>
      <c r="K11" s="35">
        <v>0.7</v>
      </c>
      <c r="L11" s="10">
        <v>3.1</v>
      </c>
      <c r="M11" s="35">
        <v>0.4</v>
      </c>
      <c r="N11" s="10">
        <v>19.8</v>
      </c>
      <c r="O11" s="35">
        <v>1.1000000000000001</v>
      </c>
      <c r="P11" s="10">
        <v>6.1</v>
      </c>
      <c r="Q11" s="35">
        <v>0.7</v>
      </c>
      <c r="R11" s="10">
        <v>3.8</v>
      </c>
      <c r="S11" s="35">
        <v>0.5</v>
      </c>
      <c r="T11" s="262">
        <v>99.999999999999986</v>
      </c>
      <c r="U11" s="267">
        <v>79.599999999999994</v>
      </c>
      <c r="V11" s="35">
        <v>1.1000000000000001</v>
      </c>
      <c r="W11" s="30">
        <v>4074</v>
      </c>
      <c r="X11" s="14">
        <v>5823</v>
      </c>
    </row>
    <row r="12" spans="1:36" x14ac:dyDescent="0.3">
      <c r="A12" s="7" t="s">
        <v>54</v>
      </c>
      <c r="B12" s="12">
        <v>31</v>
      </c>
      <c r="C12" s="13">
        <v>1.2</v>
      </c>
      <c r="D12" s="12">
        <v>14.6</v>
      </c>
      <c r="E12" s="13">
        <v>0.9</v>
      </c>
      <c r="F12" s="12">
        <v>4</v>
      </c>
      <c r="G12" s="13">
        <v>0.5</v>
      </c>
      <c r="H12" s="12">
        <v>14.9</v>
      </c>
      <c r="I12" s="13">
        <v>0.9</v>
      </c>
      <c r="J12" s="12">
        <v>6.8</v>
      </c>
      <c r="K12" s="36">
        <v>0.6</v>
      </c>
      <c r="L12" s="12">
        <v>2.7</v>
      </c>
      <c r="M12" s="36">
        <v>0.4</v>
      </c>
      <c r="N12" s="12">
        <v>17.2</v>
      </c>
      <c r="O12" s="36">
        <v>1</v>
      </c>
      <c r="P12" s="12">
        <v>5.7</v>
      </c>
      <c r="Q12" s="36">
        <v>0.6</v>
      </c>
      <c r="R12" s="12">
        <v>3.2</v>
      </c>
      <c r="S12" s="36">
        <v>0.5</v>
      </c>
      <c r="T12" s="263">
        <v>100.10000000000001</v>
      </c>
      <c r="U12" s="268">
        <v>81.7</v>
      </c>
      <c r="V12" s="36">
        <v>1</v>
      </c>
      <c r="W12" s="31">
        <v>4094</v>
      </c>
      <c r="X12" s="15">
        <v>5916</v>
      </c>
    </row>
    <row r="13" spans="1:36" x14ac:dyDescent="0.3">
      <c r="A13" s="4" t="s">
        <v>11</v>
      </c>
      <c r="B13" s="10"/>
      <c r="C13" s="11"/>
      <c r="D13" s="10"/>
      <c r="E13" s="11"/>
      <c r="F13" s="10"/>
      <c r="G13" s="11"/>
      <c r="H13" s="10"/>
      <c r="I13" s="11"/>
      <c r="J13" s="10"/>
      <c r="K13" s="35"/>
      <c r="L13" s="10"/>
      <c r="M13" s="35"/>
      <c r="N13" s="10"/>
      <c r="O13" s="35"/>
      <c r="P13" s="10"/>
      <c r="Q13" s="35"/>
      <c r="R13" s="10"/>
      <c r="S13" s="35"/>
      <c r="T13" s="262"/>
      <c r="U13" s="267"/>
      <c r="V13" s="35"/>
      <c r="W13" s="30"/>
      <c r="X13" s="14"/>
    </row>
    <row r="14" spans="1:36" x14ac:dyDescent="0.3">
      <c r="A14" s="7" t="s">
        <v>2</v>
      </c>
      <c r="B14" s="12">
        <v>21.4</v>
      </c>
      <c r="C14" s="13">
        <v>2.5</v>
      </c>
      <c r="D14" s="12">
        <v>3.6</v>
      </c>
      <c r="E14" s="13">
        <v>1.1000000000000001</v>
      </c>
      <c r="F14" s="12">
        <v>0.4</v>
      </c>
      <c r="G14" s="13">
        <v>0.3</v>
      </c>
      <c r="H14" s="12">
        <v>16</v>
      </c>
      <c r="I14" s="13">
        <v>2.1</v>
      </c>
      <c r="J14" s="12">
        <v>2.6</v>
      </c>
      <c r="K14" s="36">
        <v>1</v>
      </c>
      <c r="L14" s="12">
        <v>0.6</v>
      </c>
      <c r="M14" s="36">
        <v>0.5</v>
      </c>
      <c r="N14" s="12">
        <v>49.1</v>
      </c>
      <c r="O14" s="36">
        <v>3</v>
      </c>
      <c r="P14" s="12">
        <v>4.7</v>
      </c>
      <c r="Q14" s="36">
        <v>1.3</v>
      </c>
      <c r="R14" s="12">
        <v>1.6</v>
      </c>
      <c r="S14" s="36">
        <v>0.7</v>
      </c>
      <c r="T14" s="263">
        <v>100</v>
      </c>
      <c r="U14" s="268">
        <v>90.5</v>
      </c>
      <c r="V14" s="36">
        <v>1.8</v>
      </c>
      <c r="W14" s="31">
        <v>1041</v>
      </c>
      <c r="X14" s="15">
        <v>1151</v>
      </c>
    </row>
    <row r="15" spans="1:36" x14ac:dyDescent="0.3">
      <c r="A15" s="6" t="s">
        <v>3</v>
      </c>
      <c r="B15" s="10">
        <v>33.9</v>
      </c>
      <c r="C15" s="11">
        <v>2.4</v>
      </c>
      <c r="D15" s="10">
        <v>10</v>
      </c>
      <c r="E15" s="11">
        <v>1.5</v>
      </c>
      <c r="F15" s="10">
        <v>1.8</v>
      </c>
      <c r="G15" s="11">
        <v>0.7</v>
      </c>
      <c r="H15" s="10">
        <v>18.399999999999999</v>
      </c>
      <c r="I15" s="11">
        <v>2</v>
      </c>
      <c r="J15" s="10">
        <v>5.6</v>
      </c>
      <c r="K15" s="35">
        <v>1.1000000000000001</v>
      </c>
      <c r="L15" s="10">
        <v>1.4</v>
      </c>
      <c r="M15" s="35">
        <v>0.6</v>
      </c>
      <c r="N15" s="10">
        <v>20.5</v>
      </c>
      <c r="O15" s="35">
        <v>2.1</v>
      </c>
      <c r="P15" s="10">
        <v>5.4</v>
      </c>
      <c r="Q15" s="35">
        <v>1.2</v>
      </c>
      <c r="R15" s="10">
        <v>3</v>
      </c>
      <c r="S15" s="35">
        <v>1</v>
      </c>
      <c r="T15" s="262">
        <v>100</v>
      </c>
      <c r="U15" s="267">
        <v>84.6</v>
      </c>
      <c r="V15" s="35">
        <v>1.9</v>
      </c>
      <c r="W15" s="30">
        <v>1357</v>
      </c>
      <c r="X15" s="14">
        <v>1535</v>
      </c>
    </row>
    <row r="16" spans="1:36" x14ac:dyDescent="0.3">
      <c r="A16" s="7" t="s">
        <v>4</v>
      </c>
      <c r="B16" s="12">
        <v>25.8</v>
      </c>
      <c r="C16" s="13">
        <v>2</v>
      </c>
      <c r="D16" s="12">
        <v>12.1</v>
      </c>
      <c r="E16" s="13">
        <v>1.5</v>
      </c>
      <c r="F16" s="12">
        <v>2.4</v>
      </c>
      <c r="G16" s="13">
        <v>0.7</v>
      </c>
      <c r="H16" s="12">
        <v>17.5</v>
      </c>
      <c r="I16" s="13">
        <v>1.7</v>
      </c>
      <c r="J16" s="12">
        <v>7.6</v>
      </c>
      <c r="K16" s="36">
        <v>1.2</v>
      </c>
      <c r="L16" s="12">
        <v>2.9</v>
      </c>
      <c r="M16" s="36">
        <v>0.8</v>
      </c>
      <c r="N16" s="12">
        <v>19.600000000000001</v>
      </c>
      <c r="O16" s="36">
        <v>1.9</v>
      </c>
      <c r="P16" s="12">
        <v>8.8000000000000007</v>
      </c>
      <c r="Q16" s="36">
        <v>1.4</v>
      </c>
      <c r="R16" s="12">
        <v>3.4</v>
      </c>
      <c r="S16" s="36">
        <v>0.9</v>
      </c>
      <c r="T16" s="263">
        <v>100.10000000000001</v>
      </c>
      <c r="U16" s="268">
        <v>77.3</v>
      </c>
      <c r="V16" s="36">
        <v>2</v>
      </c>
      <c r="W16" s="31">
        <v>1260</v>
      </c>
      <c r="X16" s="15">
        <v>1885</v>
      </c>
    </row>
    <row r="17" spans="1:24" x14ac:dyDescent="0.3">
      <c r="A17" s="6" t="s">
        <v>5</v>
      </c>
      <c r="B17" s="10">
        <v>29.9</v>
      </c>
      <c r="C17" s="11">
        <v>2</v>
      </c>
      <c r="D17" s="10">
        <v>14.9</v>
      </c>
      <c r="E17" s="11">
        <v>1.6</v>
      </c>
      <c r="F17" s="10">
        <v>3.3</v>
      </c>
      <c r="G17" s="11">
        <v>0.8</v>
      </c>
      <c r="H17" s="10">
        <v>16.100000000000001</v>
      </c>
      <c r="I17" s="11">
        <v>1.6</v>
      </c>
      <c r="J17" s="10">
        <v>9.6</v>
      </c>
      <c r="K17" s="35">
        <v>1.3</v>
      </c>
      <c r="L17" s="10">
        <v>2.6</v>
      </c>
      <c r="M17" s="35">
        <v>0.7</v>
      </c>
      <c r="N17" s="10">
        <v>12.9</v>
      </c>
      <c r="O17" s="35">
        <v>1.5</v>
      </c>
      <c r="P17" s="10">
        <v>7.3</v>
      </c>
      <c r="Q17" s="35">
        <v>1.1000000000000001</v>
      </c>
      <c r="R17" s="10">
        <v>3.5</v>
      </c>
      <c r="S17" s="35">
        <v>0.9</v>
      </c>
      <c r="T17" s="262">
        <v>100.09999999999998</v>
      </c>
      <c r="U17" s="267">
        <v>77</v>
      </c>
      <c r="V17" s="35">
        <v>1.9</v>
      </c>
      <c r="W17" s="30">
        <v>1330</v>
      </c>
      <c r="X17" s="14">
        <v>2086</v>
      </c>
    </row>
    <row r="18" spans="1:24" x14ac:dyDescent="0.3">
      <c r="A18" s="7" t="s">
        <v>6</v>
      </c>
      <c r="B18" s="12">
        <v>34.799999999999997</v>
      </c>
      <c r="C18" s="13">
        <v>2.5</v>
      </c>
      <c r="D18" s="12">
        <v>19.5</v>
      </c>
      <c r="E18" s="13">
        <v>1.9</v>
      </c>
      <c r="F18" s="12">
        <v>5.9</v>
      </c>
      <c r="G18" s="13">
        <v>1.3</v>
      </c>
      <c r="H18" s="12">
        <v>11</v>
      </c>
      <c r="I18" s="13">
        <v>1.6</v>
      </c>
      <c r="J18" s="12">
        <v>7.7</v>
      </c>
      <c r="K18" s="36">
        <v>1.3</v>
      </c>
      <c r="L18" s="12">
        <v>3.1</v>
      </c>
      <c r="M18" s="36">
        <v>0.9</v>
      </c>
      <c r="N18" s="12">
        <v>8.8000000000000007</v>
      </c>
      <c r="O18" s="36">
        <v>1.6</v>
      </c>
      <c r="P18" s="12">
        <v>5</v>
      </c>
      <c r="Q18" s="36">
        <v>1.1000000000000001</v>
      </c>
      <c r="R18" s="12">
        <v>4.2</v>
      </c>
      <c r="S18" s="36">
        <v>1.2</v>
      </c>
      <c r="T18" s="263">
        <v>99.999999999999986</v>
      </c>
      <c r="U18" s="268">
        <v>80</v>
      </c>
      <c r="V18" s="36">
        <v>2.1</v>
      </c>
      <c r="W18" s="31">
        <v>1149</v>
      </c>
      <c r="X18" s="15">
        <v>1684</v>
      </c>
    </row>
    <row r="19" spans="1:24" x14ac:dyDescent="0.3">
      <c r="A19" s="6" t="s">
        <v>7</v>
      </c>
      <c r="B19" s="10">
        <v>33</v>
      </c>
      <c r="C19" s="11">
        <v>2.2000000000000002</v>
      </c>
      <c r="D19" s="10">
        <v>17</v>
      </c>
      <c r="E19" s="11">
        <v>1.7</v>
      </c>
      <c r="F19" s="10">
        <v>6.6</v>
      </c>
      <c r="G19" s="11">
        <v>1.1000000000000001</v>
      </c>
      <c r="H19" s="10">
        <v>13.6</v>
      </c>
      <c r="I19" s="11">
        <v>1.6</v>
      </c>
      <c r="J19" s="10">
        <v>8.6999999999999993</v>
      </c>
      <c r="K19" s="35">
        <v>1.3</v>
      </c>
      <c r="L19" s="10">
        <v>4</v>
      </c>
      <c r="M19" s="35">
        <v>0.9</v>
      </c>
      <c r="N19" s="10">
        <v>9.1</v>
      </c>
      <c r="O19" s="35">
        <v>1.4</v>
      </c>
      <c r="P19" s="10">
        <v>4.3</v>
      </c>
      <c r="Q19" s="35">
        <v>1</v>
      </c>
      <c r="R19" s="10">
        <v>3.7</v>
      </c>
      <c r="S19" s="35">
        <v>1</v>
      </c>
      <c r="T19" s="262">
        <v>100</v>
      </c>
      <c r="U19" s="267">
        <v>79.3</v>
      </c>
      <c r="V19" s="35">
        <v>1.9</v>
      </c>
      <c r="W19" s="30">
        <v>1122</v>
      </c>
      <c r="X19" s="14">
        <v>1912</v>
      </c>
    </row>
    <row r="20" spans="1:24" x14ac:dyDescent="0.3">
      <c r="A20" s="7" t="s">
        <v>55</v>
      </c>
      <c r="B20" s="12">
        <v>28.7</v>
      </c>
      <c r="C20" s="13">
        <v>2.8</v>
      </c>
      <c r="D20" s="12">
        <v>16.8</v>
      </c>
      <c r="E20" s="13">
        <v>2.4</v>
      </c>
      <c r="F20" s="12">
        <v>7.4</v>
      </c>
      <c r="G20" s="13">
        <v>1.6</v>
      </c>
      <c r="H20" s="12">
        <v>12.7</v>
      </c>
      <c r="I20" s="13">
        <v>2</v>
      </c>
      <c r="J20" s="12">
        <v>8</v>
      </c>
      <c r="K20" s="36">
        <v>1.7</v>
      </c>
      <c r="L20" s="12">
        <v>5.8</v>
      </c>
      <c r="M20" s="36">
        <v>1.5</v>
      </c>
      <c r="N20" s="12">
        <v>10.4</v>
      </c>
      <c r="O20" s="36">
        <v>1.9</v>
      </c>
      <c r="P20" s="12">
        <v>5.5</v>
      </c>
      <c r="Q20" s="36">
        <v>1.4</v>
      </c>
      <c r="R20" s="12">
        <v>4.5999999999999996</v>
      </c>
      <c r="S20" s="36">
        <v>1.3</v>
      </c>
      <c r="T20" s="263">
        <v>99.899999999999991</v>
      </c>
      <c r="U20" s="268">
        <v>76.099999999999994</v>
      </c>
      <c r="V20" s="36">
        <v>2.7</v>
      </c>
      <c r="W20" s="31">
        <v>628</v>
      </c>
      <c r="X20" s="15">
        <v>1063</v>
      </c>
    </row>
    <row r="21" spans="1:24" x14ac:dyDescent="0.3">
      <c r="A21" s="6" t="s">
        <v>56</v>
      </c>
      <c r="B21" s="10">
        <v>22.4</v>
      </c>
      <c r="C21" s="11">
        <v>4.3</v>
      </c>
      <c r="D21" s="10">
        <v>14.7</v>
      </c>
      <c r="E21" s="11">
        <v>3.6</v>
      </c>
      <c r="F21" s="10">
        <v>16</v>
      </c>
      <c r="G21" s="11">
        <v>3.7</v>
      </c>
      <c r="H21" s="10">
        <v>10</v>
      </c>
      <c r="I21" s="11">
        <v>3</v>
      </c>
      <c r="J21" s="10">
        <v>5.9</v>
      </c>
      <c r="K21" s="35">
        <v>2.1</v>
      </c>
      <c r="L21" s="10">
        <v>6.8</v>
      </c>
      <c r="M21" s="35">
        <v>2.5</v>
      </c>
      <c r="N21" s="10">
        <v>12.8</v>
      </c>
      <c r="O21" s="35">
        <v>3.6</v>
      </c>
      <c r="P21" s="10">
        <v>4.2</v>
      </c>
      <c r="Q21" s="35">
        <v>2.1</v>
      </c>
      <c r="R21" s="10">
        <v>7.3</v>
      </c>
      <c r="S21" s="35">
        <v>2.6</v>
      </c>
      <c r="T21" s="262">
        <v>100.1</v>
      </c>
      <c r="U21" s="267">
        <v>75.8</v>
      </c>
      <c r="V21" s="35">
        <v>4.2</v>
      </c>
      <c r="W21" s="30">
        <v>280</v>
      </c>
      <c r="X21" s="14">
        <v>423</v>
      </c>
    </row>
    <row r="22" spans="1:24" x14ac:dyDescent="0.3">
      <c r="A22" s="5" t="s">
        <v>12</v>
      </c>
      <c r="B22" s="12"/>
      <c r="C22" s="13"/>
      <c r="D22" s="12"/>
      <c r="E22" s="13"/>
      <c r="F22" s="12"/>
      <c r="G22" s="13"/>
      <c r="H22" s="12"/>
      <c r="I22" s="13"/>
      <c r="J22" s="12"/>
      <c r="K22" s="36"/>
      <c r="L22" s="12"/>
      <c r="M22" s="36"/>
      <c r="N22" s="12"/>
      <c r="O22" s="36"/>
      <c r="P22" s="12"/>
      <c r="Q22" s="36"/>
      <c r="R22" s="12"/>
      <c r="S22" s="36"/>
      <c r="T22" s="263"/>
      <c r="U22" s="268"/>
      <c r="V22" s="36"/>
      <c r="W22" s="31"/>
      <c r="X22" s="15"/>
    </row>
    <row r="23" spans="1:24" x14ac:dyDescent="0.3">
      <c r="A23" s="6" t="s">
        <v>0</v>
      </c>
      <c r="B23" s="10">
        <v>21.4</v>
      </c>
      <c r="C23" s="11">
        <v>3.5</v>
      </c>
      <c r="D23" s="10">
        <v>3.6</v>
      </c>
      <c r="E23" s="11">
        <v>1.5</v>
      </c>
      <c r="F23" s="10">
        <v>0.6</v>
      </c>
      <c r="G23" s="11">
        <v>0.6</v>
      </c>
      <c r="H23" s="10">
        <v>16.3</v>
      </c>
      <c r="I23" s="11">
        <v>2.9</v>
      </c>
      <c r="J23" s="10">
        <v>1.7</v>
      </c>
      <c r="K23" s="35">
        <v>1</v>
      </c>
      <c r="L23" s="10">
        <v>0.4</v>
      </c>
      <c r="M23" s="35">
        <v>0.6</v>
      </c>
      <c r="N23" s="10">
        <v>48.4</v>
      </c>
      <c r="O23" s="35">
        <v>4.2</v>
      </c>
      <c r="P23" s="10">
        <v>5.3</v>
      </c>
      <c r="Q23" s="35">
        <v>1.9</v>
      </c>
      <c r="R23" s="10">
        <v>2.2999999999999998</v>
      </c>
      <c r="S23" s="35">
        <v>1.2</v>
      </c>
      <c r="T23" s="262">
        <v>100</v>
      </c>
      <c r="U23" s="267">
        <v>90.3</v>
      </c>
      <c r="V23" s="35">
        <v>2.4</v>
      </c>
      <c r="W23" s="30">
        <v>541</v>
      </c>
      <c r="X23" s="14">
        <v>601</v>
      </c>
    </row>
    <row r="24" spans="1:24" x14ac:dyDescent="0.3">
      <c r="A24" s="7" t="s">
        <v>1</v>
      </c>
      <c r="B24" s="12">
        <v>21.4</v>
      </c>
      <c r="C24" s="13">
        <v>3.5</v>
      </c>
      <c r="D24" s="12">
        <v>3.6</v>
      </c>
      <c r="E24" s="13">
        <v>1.6</v>
      </c>
      <c r="F24" s="12">
        <v>0.2</v>
      </c>
      <c r="G24" s="13">
        <v>0.3</v>
      </c>
      <c r="H24" s="12">
        <v>15.6</v>
      </c>
      <c r="I24" s="13">
        <v>3</v>
      </c>
      <c r="J24" s="12">
        <v>3.5</v>
      </c>
      <c r="K24" s="36">
        <v>1.7</v>
      </c>
      <c r="L24" s="12">
        <v>0.8</v>
      </c>
      <c r="M24" s="36">
        <v>0.7</v>
      </c>
      <c r="N24" s="12">
        <v>49.9</v>
      </c>
      <c r="O24" s="36">
        <v>4.4000000000000004</v>
      </c>
      <c r="P24" s="12">
        <v>4.0999999999999996</v>
      </c>
      <c r="Q24" s="36">
        <v>1.9</v>
      </c>
      <c r="R24" s="12">
        <v>0.9</v>
      </c>
      <c r="S24" s="36">
        <v>0.8</v>
      </c>
      <c r="T24" s="263">
        <v>100</v>
      </c>
      <c r="U24" s="268">
        <v>90.7</v>
      </c>
      <c r="V24" s="36">
        <v>2.7</v>
      </c>
      <c r="W24" s="31">
        <v>500</v>
      </c>
      <c r="X24" s="15">
        <v>550</v>
      </c>
    </row>
    <row r="25" spans="1:24" x14ac:dyDescent="0.3">
      <c r="A25" s="4" t="s">
        <v>13</v>
      </c>
      <c r="B25" s="10"/>
      <c r="C25" s="11"/>
      <c r="D25" s="10"/>
      <c r="E25" s="11"/>
      <c r="F25" s="10"/>
      <c r="G25" s="11"/>
      <c r="H25" s="10"/>
      <c r="I25" s="11"/>
      <c r="J25" s="10"/>
      <c r="K25" s="35"/>
      <c r="L25" s="10"/>
      <c r="M25" s="35"/>
      <c r="N25" s="10"/>
      <c r="O25" s="35"/>
      <c r="P25" s="10"/>
      <c r="Q25" s="35"/>
      <c r="R25" s="10"/>
      <c r="S25" s="35"/>
      <c r="T25" s="262"/>
      <c r="U25" s="267"/>
      <c r="V25" s="35"/>
      <c r="W25" s="30"/>
      <c r="X25" s="14"/>
    </row>
    <row r="26" spans="1:24" x14ac:dyDescent="0.3">
      <c r="A26" s="7" t="s">
        <v>0</v>
      </c>
      <c r="B26" s="12">
        <v>32.700000000000003</v>
      </c>
      <c r="C26" s="13">
        <v>3.3</v>
      </c>
      <c r="D26" s="12">
        <v>10.3</v>
      </c>
      <c r="E26" s="13">
        <v>2.1</v>
      </c>
      <c r="F26" s="12">
        <v>2.2000000000000002</v>
      </c>
      <c r="G26" s="13">
        <v>1</v>
      </c>
      <c r="H26" s="12">
        <v>19.100000000000001</v>
      </c>
      <c r="I26" s="13">
        <v>2.8</v>
      </c>
      <c r="J26" s="12">
        <v>6</v>
      </c>
      <c r="K26" s="36">
        <v>1.7</v>
      </c>
      <c r="L26" s="12">
        <v>1.7</v>
      </c>
      <c r="M26" s="36">
        <v>0.9</v>
      </c>
      <c r="N26" s="12">
        <v>20.8</v>
      </c>
      <c r="O26" s="36">
        <v>3</v>
      </c>
      <c r="P26" s="12">
        <v>4.7</v>
      </c>
      <c r="Q26" s="36">
        <v>1.6</v>
      </c>
      <c r="R26" s="12">
        <v>2.6</v>
      </c>
      <c r="S26" s="36">
        <v>1.3</v>
      </c>
      <c r="T26" s="263">
        <v>100.10000000000001</v>
      </c>
      <c r="U26" s="268">
        <v>85</v>
      </c>
      <c r="V26" s="36">
        <v>2.6</v>
      </c>
      <c r="W26" s="31">
        <v>697</v>
      </c>
      <c r="X26" s="15">
        <v>786</v>
      </c>
    </row>
    <row r="27" spans="1:24" x14ac:dyDescent="0.3">
      <c r="A27" s="6" t="s">
        <v>1</v>
      </c>
      <c r="B27" s="10">
        <v>35.200000000000003</v>
      </c>
      <c r="C27" s="11">
        <v>3.5</v>
      </c>
      <c r="D27" s="10">
        <v>9.8000000000000007</v>
      </c>
      <c r="E27" s="11">
        <v>2.2000000000000002</v>
      </c>
      <c r="F27" s="10">
        <v>1.4</v>
      </c>
      <c r="G27" s="11">
        <v>0.9</v>
      </c>
      <c r="H27" s="10">
        <v>17.7</v>
      </c>
      <c r="I27" s="11">
        <v>2.8</v>
      </c>
      <c r="J27" s="10">
        <v>5.3</v>
      </c>
      <c r="K27" s="35">
        <v>1.6</v>
      </c>
      <c r="L27" s="10">
        <v>1.1000000000000001</v>
      </c>
      <c r="M27" s="35">
        <v>0.8</v>
      </c>
      <c r="N27" s="10">
        <v>20.100000000000001</v>
      </c>
      <c r="O27" s="35">
        <v>3.1</v>
      </c>
      <c r="P27" s="10">
        <v>6.1</v>
      </c>
      <c r="Q27" s="35">
        <v>1.9</v>
      </c>
      <c r="R27" s="10">
        <v>3.3</v>
      </c>
      <c r="S27" s="35">
        <v>1.5</v>
      </c>
      <c r="T27" s="262">
        <v>99.999999999999986</v>
      </c>
      <c r="U27" s="267">
        <v>84.2</v>
      </c>
      <c r="V27" s="35">
        <v>2.8</v>
      </c>
      <c r="W27" s="30">
        <v>660</v>
      </c>
      <c r="X27" s="14">
        <v>749</v>
      </c>
    </row>
    <row r="28" spans="1:24" x14ac:dyDescent="0.3">
      <c r="A28" s="5" t="s">
        <v>14</v>
      </c>
      <c r="B28" s="12"/>
      <c r="C28" s="13"/>
      <c r="D28" s="12"/>
      <c r="E28" s="13"/>
      <c r="F28" s="12"/>
      <c r="G28" s="13"/>
      <c r="H28" s="12"/>
      <c r="I28" s="13"/>
      <c r="J28" s="12"/>
      <c r="K28" s="36"/>
      <c r="L28" s="12"/>
      <c r="M28" s="36"/>
      <c r="N28" s="12"/>
      <c r="O28" s="36"/>
      <c r="P28" s="12"/>
      <c r="Q28" s="36"/>
      <c r="R28" s="12"/>
      <c r="S28" s="36"/>
      <c r="T28" s="263"/>
      <c r="U28" s="268"/>
      <c r="V28" s="36"/>
      <c r="W28" s="31"/>
      <c r="X28" s="15"/>
    </row>
    <row r="29" spans="1:24" x14ac:dyDescent="0.3">
      <c r="A29" s="6" t="s">
        <v>0</v>
      </c>
      <c r="B29" s="10">
        <v>26.6</v>
      </c>
      <c r="C29" s="11">
        <v>2.9</v>
      </c>
      <c r="D29" s="10">
        <v>10.1</v>
      </c>
      <c r="E29" s="11">
        <v>2</v>
      </c>
      <c r="F29" s="10">
        <v>3.3</v>
      </c>
      <c r="G29" s="11">
        <v>1.2</v>
      </c>
      <c r="H29" s="10">
        <v>18</v>
      </c>
      <c r="I29" s="11">
        <v>2.5</v>
      </c>
      <c r="J29" s="10">
        <v>7.9</v>
      </c>
      <c r="K29" s="35">
        <v>1.8</v>
      </c>
      <c r="L29" s="10">
        <v>3.6</v>
      </c>
      <c r="M29" s="35">
        <v>1.2</v>
      </c>
      <c r="N29" s="10">
        <v>20.100000000000001</v>
      </c>
      <c r="O29" s="35">
        <v>2.7</v>
      </c>
      <c r="P29" s="10">
        <v>7.5</v>
      </c>
      <c r="Q29" s="35">
        <v>1.8</v>
      </c>
      <c r="R29" s="10">
        <v>3.1</v>
      </c>
      <c r="S29" s="35">
        <v>1.2</v>
      </c>
      <c r="T29" s="262">
        <v>100.19999999999999</v>
      </c>
      <c r="U29" s="267">
        <v>78</v>
      </c>
      <c r="V29" s="35">
        <v>2.8</v>
      </c>
      <c r="W29" s="30">
        <v>643</v>
      </c>
      <c r="X29" s="14">
        <v>919</v>
      </c>
    </row>
    <row r="30" spans="1:24" x14ac:dyDescent="0.3">
      <c r="A30" s="7" t="s">
        <v>1</v>
      </c>
      <c r="B30" s="12">
        <v>25</v>
      </c>
      <c r="C30" s="13">
        <v>2.7</v>
      </c>
      <c r="D30" s="12">
        <v>14.2</v>
      </c>
      <c r="E30" s="13">
        <v>2.2999999999999998</v>
      </c>
      <c r="F30" s="12">
        <v>1.6</v>
      </c>
      <c r="G30" s="13">
        <v>0.8</v>
      </c>
      <c r="H30" s="12">
        <v>16.899999999999999</v>
      </c>
      <c r="I30" s="13">
        <v>2.4</v>
      </c>
      <c r="J30" s="12">
        <v>7.3</v>
      </c>
      <c r="K30" s="36">
        <v>1.6</v>
      </c>
      <c r="L30" s="12">
        <v>2.2000000000000002</v>
      </c>
      <c r="M30" s="36">
        <v>1</v>
      </c>
      <c r="N30" s="12">
        <v>19</v>
      </c>
      <c r="O30" s="36">
        <v>2.7</v>
      </c>
      <c r="P30" s="12">
        <v>10.199999999999999</v>
      </c>
      <c r="Q30" s="36">
        <v>2.2000000000000002</v>
      </c>
      <c r="R30" s="12">
        <v>3.7</v>
      </c>
      <c r="S30" s="36">
        <v>1.3</v>
      </c>
      <c r="T30" s="263">
        <v>100.10000000000001</v>
      </c>
      <c r="U30" s="268">
        <v>76.599999999999994</v>
      </c>
      <c r="V30" s="36">
        <v>2.9</v>
      </c>
      <c r="W30" s="31">
        <v>617</v>
      </c>
      <c r="X30" s="15">
        <v>966</v>
      </c>
    </row>
    <row r="31" spans="1:24" x14ac:dyDescent="0.3">
      <c r="A31" s="4" t="s">
        <v>15</v>
      </c>
      <c r="B31" s="10"/>
      <c r="C31" s="11"/>
      <c r="D31" s="10"/>
      <c r="E31" s="11"/>
      <c r="F31" s="10"/>
      <c r="G31" s="11"/>
      <c r="H31" s="10"/>
      <c r="I31" s="11"/>
      <c r="J31" s="10"/>
      <c r="K31" s="35"/>
      <c r="L31" s="10"/>
      <c r="M31" s="35"/>
      <c r="N31" s="10"/>
      <c r="O31" s="35"/>
      <c r="P31" s="10"/>
      <c r="Q31" s="35"/>
      <c r="R31" s="10"/>
      <c r="S31" s="35"/>
      <c r="T31" s="262"/>
      <c r="U31" s="267"/>
      <c r="V31" s="35"/>
      <c r="W31" s="30"/>
      <c r="X31" s="14"/>
    </row>
    <row r="32" spans="1:24" x14ac:dyDescent="0.3">
      <c r="A32" s="7" t="s">
        <v>0</v>
      </c>
      <c r="B32" s="12">
        <v>28</v>
      </c>
      <c r="C32" s="13">
        <v>2.8</v>
      </c>
      <c r="D32" s="12">
        <v>13.8</v>
      </c>
      <c r="E32" s="13">
        <v>2.2000000000000002</v>
      </c>
      <c r="F32" s="12">
        <v>3.2</v>
      </c>
      <c r="G32" s="13">
        <v>1.1000000000000001</v>
      </c>
      <c r="H32" s="12">
        <v>16.899999999999999</v>
      </c>
      <c r="I32" s="13">
        <v>2.4</v>
      </c>
      <c r="J32" s="12">
        <v>9.6</v>
      </c>
      <c r="K32" s="36">
        <v>1.9</v>
      </c>
      <c r="L32" s="12">
        <v>2.2999999999999998</v>
      </c>
      <c r="M32" s="36">
        <v>0.9</v>
      </c>
      <c r="N32" s="12">
        <v>15.1</v>
      </c>
      <c r="O32" s="36">
        <v>2.4</v>
      </c>
      <c r="P32" s="12">
        <v>7.6</v>
      </c>
      <c r="Q32" s="36">
        <v>1.6</v>
      </c>
      <c r="R32" s="12">
        <v>3.4</v>
      </c>
      <c r="S32" s="36">
        <v>1.2</v>
      </c>
      <c r="T32" s="263">
        <v>99.899999999999991</v>
      </c>
      <c r="U32" s="268">
        <v>77.099999999999994</v>
      </c>
      <c r="V32" s="36">
        <v>2.7</v>
      </c>
      <c r="W32" s="31">
        <v>676</v>
      </c>
      <c r="X32" s="15">
        <v>1019</v>
      </c>
    </row>
    <row r="33" spans="1:24" x14ac:dyDescent="0.3">
      <c r="A33" s="6" t="s">
        <v>1</v>
      </c>
      <c r="B33" s="10">
        <v>31.8</v>
      </c>
      <c r="C33" s="11">
        <v>2.9</v>
      </c>
      <c r="D33" s="10">
        <v>16.100000000000001</v>
      </c>
      <c r="E33" s="11">
        <v>2.2999999999999998</v>
      </c>
      <c r="F33" s="10">
        <v>3.3</v>
      </c>
      <c r="G33" s="11">
        <v>1.2</v>
      </c>
      <c r="H33" s="10">
        <v>15.2</v>
      </c>
      <c r="I33" s="11">
        <v>2.2000000000000002</v>
      </c>
      <c r="J33" s="10">
        <v>9.6</v>
      </c>
      <c r="K33" s="35">
        <v>1.8</v>
      </c>
      <c r="L33" s="10">
        <v>3</v>
      </c>
      <c r="M33" s="35">
        <v>1.2</v>
      </c>
      <c r="N33" s="10">
        <v>10.5</v>
      </c>
      <c r="O33" s="35">
        <v>2</v>
      </c>
      <c r="P33" s="10">
        <v>6.9</v>
      </c>
      <c r="Q33" s="35">
        <v>1.6</v>
      </c>
      <c r="R33" s="10">
        <v>3.6</v>
      </c>
      <c r="S33" s="35">
        <v>1.2</v>
      </c>
      <c r="T33" s="262">
        <v>100</v>
      </c>
      <c r="U33" s="267">
        <v>77</v>
      </c>
      <c r="V33" s="35">
        <v>2.7</v>
      </c>
      <c r="W33" s="30">
        <v>655</v>
      </c>
      <c r="X33" s="14">
        <v>1067</v>
      </c>
    </row>
    <row r="34" spans="1:24" x14ac:dyDescent="0.3">
      <c r="A34" s="5" t="s">
        <v>16</v>
      </c>
      <c r="B34" s="12"/>
      <c r="C34" s="13"/>
      <c r="D34" s="12"/>
      <c r="E34" s="13"/>
      <c r="F34" s="12"/>
      <c r="G34" s="13"/>
      <c r="H34" s="12"/>
      <c r="I34" s="13"/>
      <c r="J34" s="12"/>
      <c r="K34" s="36"/>
      <c r="L34" s="12"/>
      <c r="M34" s="36"/>
      <c r="N34" s="12"/>
      <c r="O34" s="36"/>
      <c r="P34" s="12"/>
      <c r="Q34" s="36"/>
      <c r="R34" s="12"/>
      <c r="S34" s="36"/>
      <c r="T34" s="263"/>
      <c r="U34" s="268"/>
      <c r="V34" s="36"/>
      <c r="W34" s="31"/>
      <c r="X34" s="15"/>
    </row>
    <row r="35" spans="1:24" x14ac:dyDescent="0.3">
      <c r="A35" s="6" t="s">
        <v>0</v>
      </c>
      <c r="B35" s="10">
        <v>34.4</v>
      </c>
      <c r="C35" s="11">
        <v>3.5</v>
      </c>
      <c r="D35" s="10">
        <v>16.899999999999999</v>
      </c>
      <c r="E35" s="11">
        <v>2.5</v>
      </c>
      <c r="F35" s="10">
        <v>5.5</v>
      </c>
      <c r="G35" s="11">
        <v>1.6</v>
      </c>
      <c r="H35" s="10">
        <v>10</v>
      </c>
      <c r="I35" s="11">
        <v>2</v>
      </c>
      <c r="J35" s="10">
        <v>6.9</v>
      </c>
      <c r="K35" s="35">
        <v>1.8</v>
      </c>
      <c r="L35" s="10">
        <v>2.8</v>
      </c>
      <c r="M35" s="35">
        <v>1.2</v>
      </c>
      <c r="N35" s="10">
        <v>11.3</v>
      </c>
      <c r="O35" s="35">
        <v>2.5</v>
      </c>
      <c r="P35" s="10">
        <v>6.4</v>
      </c>
      <c r="Q35" s="35">
        <v>1.7</v>
      </c>
      <c r="R35" s="10">
        <v>5.8</v>
      </c>
      <c r="S35" s="35">
        <v>1.7</v>
      </c>
      <c r="T35" s="262">
        <v>100</v>
      </c>
      <c r="U35" s="267">
        <v>78.099999999999994</v>
      </c>
      <c r="V35" s="35">
        <v>3</v>
      </c>
      <c r="W35" s="30">
        <v>579</v>
      </c>
      <c r="X35" s="14">
        <v>853</v>
      </c>
    </row>
    <row r="36" spans="1:24" x14ac:dyDescent="0.3">
      <c r="A36" s="7" t="s">
        <v>1</v>
      </c>
      <c r="B36" s="12">
        <v>35.1</v>
      </c>
      <c r="C36" s="13">
        <v>3.5</v>
      </c>
      <c r="D36" s="12">
        <v>22.2</v>
      </c>
      <c r="E36" s="13">
        <v>3</v>
      </c>
      <c r="F36" s="12">
        <v>6.2</v>
      </c>
      <c r="G36" s="13">
        <v>2</v>
      </c>
      <c r="H36" s="12">
        <v>12</v>
      </c>
      <c r="I36" s="13">
        <v>2.6</v>
      </c>
      <c r="J36" s="12">
        <v>8.5</v>
      </c>
      <c r="K36" s="36">
        <v>1.9</v>
      </c>
      <c r="L36" s="12">
        <v>3.5</v>
      </c>
      <c r="M36" s="36">
        <v>1.3</v>
      </c>
      <c r="N36" s="12">
        <v>6.3</v>
      </c>
      <c r="O36" s="36">
        <v>1.8</v>
      </c>
      <c r="P36" s="12">
        <v>3.6</v>
      </c>
      <c r="Q36" s="36">
        <v>1.2</v>
      </c>
      <c r="R36" s="12">
        <v>2.5</v>
      </c>
      <c r="S36" s="36">
        <v>1.7</v>
      </c>
      <c r="T36" s="263">
        <v>99.899999999999991</v>
      </c>
      <c r="U36" s="268">
        <v>81.900000000000006</v>
      </c>
      <c r="V36" s="36">
        <v>2.9</v>
      </c>
      <c r="W36" s="31">
        <v>571</v>
      </c>
      <c r="X36" s="15">
        <v>831</v>
      </c>
    </row>
    <row r="37" spans="1:24" x14ac:dyDescent="0.3">
      <c r="A37" s="4" t="s">
        <v>17</v>
      </c>
      <c r="B37" s="10"/>
      <c r="C37" s="11"/>
      <c r="D37" s="10"/>
      <c r="E37" s="11"/>
      <c r="F37" s="10"/>
      <c r="G37" s="11"/>
      <c r="H37" s="10"/>
      <c r="I37" s="11"/>
      <c r="J37" s="10"/>
      <c r="K37" s="35"/>
      <c r="L37" s="10"/>
      <c r="M37" s="35"/>
      <c r="N37" s="10"/>
      <c r="O37" s="35"/>
      <c r="P37" s="10"/>
      <c r="Q37" s="35"/>
      <c r="R37" s="10"/>
      <c r="S37" s="35"/>
      <c r="T37" s="262"/>
      <c r="U37" s="267"/>
      <c r="V37" s="35"/>
      <c r="W37" s="30"/>
      <c r="X37" s="14"/>
    </row>
    <row r="38" spans="1:24" x14ac:dyDescent="0.3">
      <c r="A38" s="7" t="s">
        <v>0</v>
      </c>
      <c r="B38" s="12">
        <v>29</v>
      </c>
      <c r="C38" s="13">
        <v>2.9</v>
      </c>
      <c r="D38" s="12">
        <v>14.9</v>
      </c>
      <c r="E38" s="13">
        <v>2.2999999999999998</v>
      </c>
      <c r="F38" s="12">
        <v>7.6</v>
      </c>
      <c r="G38" s="13">
        <v>1.7</v>
      </c>
      <c r="H38" s="12">
        <v>12.8</v>
      </c>
      <c r="I38" s="13">
        <v>2.1</v>
      </c>
      <c r="J38" s="12">
        <v>10.9</v>
      </c>
      <c r="K38" s="36">
        <v>2</v>
      </c>
      <c r="L38" s="12">
        <v>4.7</v>
      </c>
      <c r="M38" s="36">
        <v>1.4</v>
      </c>
      <c r="N38" s="12">
        <v>10.4</v>
      </c>
      <c r="O38" s="36">
        <v>2.1</v>
      </c>
      <c r="P38" s="12">
        <v>5.8</v>
      </c>
      <c r="Q38" s="36">
        <v>1.6</v>
      </c>
      <c r="R38" s="12">
        <v>4.2</v>
      </c>
      <c r="S38" s="36">
        <v>1.4</v>
      </c>
      <c r="T38" s="263">
        <v>100.30000000000001</v>
      </c>
      <c r="U38" s="268">
        <v>74.5</v>
      </c>
      <c r="V38" s="36">
        <v>2.9</v>
      </c>
      <c r="W38" s="31">
        <v>552</v>
      </c>
      <c r="X38" s="15">
        <v>971</v>
      </c>
    </row>
    <row r="39" spans="1:24" x14ac:dyDescent="0.3">
      <c r="A39" s="6" t="s">
        <v>1</v>
      </c>
      <c r="B39" s="10">
        <v>36.9</v>
      </c>
      <c r="C39" s="11">
        <v>3.2</v>
      </c>
      <c r="D39" s="10">
        <v>19.100000000000001</v>
      </c>
      <c r="E39" s="11">
        <v>2.5</v>
      </c>
      <c r="F39" s="10">
        <v>5.7</v>
      </c>
      <c r="G39" s="11">
        <v>1.5</v>
      </c>
      <c r="H39" s="10">
        <v>14.5</v>
      </c>
      <c r="I39" s="11">
        <v>2.2999999999999998</v>
      </c>
      <c r="J39" s="10">
        <v>6.5</v>
      </c>
      <c r="K39" s="35">
        <v>1.6</v>
      </c>
      <c r="L39" s="10">
        <v>3.2</v>
      </c>
      <c r="M39" s="35">
        <v>1.2</v>
      </c>
      <c r="N39" s="10">
        <v>7.9</v>
      </c>
      <c r="O39" s="35">
        <v>1.8</v>
      </c>
      <c r="P39" s="10">
        <v>2.9</v>
      </c>
      <c r="Q39" s="35">
        <v>1.1000000000000001</v>
      </c>
      <c r="R39" s="10">
        <v>3.3</v>
      </c>
      <c r="S39" s="35">
        <v>1.3</v>
      </c>
      <c r="T39" s="262">
        <v>100.00000000000001</v>
      </c>
      <c r="U39" s="267">
        <v>84</v>
      </c>
      <c r="V39" s="35">
        <v>2.5</v>
      </c>
      <c r="W39" s="30">
        <v>570</v>
      </c>
      <c r="X39" s="14">
        <v>941</v>
      </c>
    </row>
    <row r="40" spans="1:24" x14ac:dyDescent="0.3">
      <c r="A40" s="5" t="s">
        <v>43</v>
      </c>
      <c r="B40" s="12"/>
      <c r="C40" s="13"/>
      <c r="D40" s="12"/>
      <c r="E40" s="13"/>
      <c r="F40" s="12"/>
      <c r="G40" s="13"/>
      <c r="H40" s="12"/>
      <c r="I40" s="13"/>
      <c r="J40" s="12"/>
      <c r="K40" s="36"/>
      <c r="L40" s="12"/>
      <c r="M40" s="36"/>
      <c r="N40" s="12"/>
      <c r="O40" s="36"/>
      <c r="P40" s="12"/>
      <c r="Q40" s="36"/>
      <c r="R40" s="12"/>
      <c r="S40" s="36"/>
      <c r="T40" s="263"/>
      <c r="U40" s="268"/>
      <c r="V40" s="36"/>
      <c r="W40" s="31"/>
      <c r="X40" s="15"/>
    </row>
    <row r="41" spans="1:24" x14ac:dyDescent="0.3">
      <c r="A41" s="6" t="s">
        <v>0</v>
      </c>
      <c r="B41" s="10">
        <v>24.4</v>
      </c>
      <c r="C41" s="11">
        <v>3.9</v>
      </c>
      <c r="D41" s="10">
        <v>16.8</v>
      </c>
      <c r="E41" s="11">
        <v>3.6</v>
      </c>
      <c r="F41" s="10">
        <v>6.2</v>
      </c>
      <c r="G41" s="11">
        <v>2.1</v>
      </c>
      <c r="H41" s="10">
        <v>12.9</v>
      </c>
      <c r="I41" s="11">
        <v>3</v>
      </c>
      <c r="J41" s="10">
        <v>9.5</v>
      </c>
      <c r="K41" s="35">
        <v>2.8</v>
      </c>
      <c r="L41" s="10">
        <v>6.7</v>
      </c>
      <c r="M41" s="35">
        <v>2.2999999999999998</v>
      </c>
      <c r="N41" s="10">
        <v>12</v>
      </c>
      <c r="O41" s="35">
        <v>3</v>
      </c>
      <c r="P41" s="10">
        <v>5.7</v>
      </c>
      <c r="Q41" s="35">
        <v>2</v>
      </c>
      <c r="R41" s="10">
        <v>5.8</v>
      </c>
      <c r="S41" s="35">
        <v>2.1</v>
      </c>
      <c r="T41" s="262">
        <v>100.00000000000001</v>
      </c>
      <c r="U41" s="267">
        <v>72.3</v>
      </c>
      <c r="V41" s="35">
        <v>4.0999999999999996</v>
      </c>
      <c r="W41" s="30">
        <v>288</v>
      </c>
      <c r="X41" s="14">
        <v>503</v>
      </c>
    </row>
    <row r="42" spans="1:24" x14ac:dyDescent="0.3">
      <c r="A42" s="7" t="s">
        <v>1</v>
      </c>
      <c r="B42" s="12">
        <v>32.4</v>
      </c>
      <c r="C42" s="13">
        <v>4</v>
      </c>
      <c r="D42" s="12">
        <v>16.8</v>
      </c>
      <c r="E42" s="13">
        <v>3.3</v>
      </c>
      <c r="F42" s="12">
        <v>8.4</v>
      </c>
      <c r="G42" s="13">
        <v>2.4</v>
      </c>
      <c r="H42" s="12">
        <v>12.6</v>
      </c>
      <c r="I42" s="13">
        <v>2.7</v>
      </c>
      <c r="J42" s="12">
        <v>6.7</v>
      </c>
      <c r="K42" s="36">
        <v>2.2000000000000002</v>
      </c>
      <c r="L42" s="12">
        <v>5</v>
      </c>
      <c r="M42" s="36">
        <v>2</v>
      </c>
      <c r="N42" s="12">
        <v>9.1</v>
      </c>
      <c r="O42" s="36">
        <v>2.4</v>
      </c>
      <c r="P42" s="12">
        <v>5.4</v>
      </c>
      <c r="Q42" s="36">
        <v>1.9</v>
      </c>
      <c r="R42" s="12">
        <v>3.6</v>
      </c>
      <c r="S42" s="36">
        <v>1.7</v>
      </c>
      <c r="T42" s="263">
        <v>100</v>
      </c>
      <c r="U42" s="268">
        <v>79.3</v>
      </c>
      <c r="V42" s="36">
        <v>3.6</v>
      </c>
      <c r="W42" s="31">
        <v>340</v>
      </c>
      <c r="X42" s="15">
        <v>560</v>
      </c>
    </row>
    <row r="43" spans="1:24" x14ac:dyDescent="0.3">
      <c r="A43" s="4" t="s">
        <v>44</v>
      </c>
      <c r="B43" s="10"/>
      <c r="C43" s="11"/>
      <c r="D43" s="10"/>
      <c r="E43" s="11"/>
      <c r="F43" s="10"/>
      <c r="G43" s="11"/>
      <c r="H43" s="10"/>
      <c r="I43" s="11"/>
      <c r="J43" s="10"/>
      <c r="K43" s="35"/>
      <c r="L43" s="10"/>
      <c r="M43" s="35"/>
      <c r="N43" s="10"/>
      <c r="O43" s="35"/>
      <c r="P43" s="10"/>
      <c r="Q43" s="35"/>
      <c r="R43" s="10"/>
      <c r="S43" s="35"/>
      <c r="T43" s="262"/>
      <c r="U43" s="267"/>
      <c r="V43" s="35"/>
      <c r="W43" s="30"/>
      <c r="X43" s="14"/>
    </row>
    <row r="44" spans="1:24" x14ac:dyDescent="0.3">
      <c r="A44" s="7" t="s">
        <v>0</v>
      </c>
      <c r="B44" s="12">
        <v>17.5</v>
      </c>
      <c r="C44" s="13">
        <v>6.1</v>
      </c>
      <c r="D44" s="12">
        <v>11.3</v>
      </c>
      <c r="E44" s="13">
        <v>4.7</v>
      </c>
      <c r="F44" s="12">
        <v>18.5</v>
      </c>
      <c r="G44" s="13">
        <v>6.2</v>
      </c>
      <c r="H44" s="12">
        <v>10.199999999999999</v>
      </c>
      <c r="I44" s="13">
        <v>4.4000000000000004</v>
      </c>
      <c r="J44" s="12">
        <v>8.1999999999999993</v>
      </c>
      <c r="K44" s="36">
        <v>4.0999999999999996</v>
      </c>
      <c r="L44" s="12">
        <v>10.3</v>
      </c>
      <c r="M44" s="36">
        <v>5.0999999999999996</v>
      </c>
      <c r="N44" s="12">
        <v>12.1</v>
      </c>
      <c r="O44" s="36">
        <v>5.9</v>
      </c>
      <c r="P44" s="12">
        <v>3.1</v>
      </c>
      <c r="Q44" s="36">
        <v>2.7</v>
      </c>
      <c r="R44" s="12">
        <v>8.9</v>
      </c>
      <c r="S44" s="36">
        <v>4.4000000000000004</v>
      </c>
      <c r="T44" s="263">
        <v>100.1</v>
      </c>
      <c r="U44" s="268">
        <v>69.5</v>
      </c>
      <c r="V44" s="36">
        <v>7.2</v>
      </c>
      <c r="W44" s="31">
        <v>99</v>
      </c>
      <c r="X44" s="15">
        <v>171</v>
      </c>
    </row>
    <row r="45" spans="1:24" x14ac:dyDescent="0.3">
      <c r="A45" s="6" t="s">
        <v>1</v>
      </c>
      <c r="B45" s="10">
        <v>25</v>
      </c>
      <c r="C45" s="11">
        <v>5.7</v>
      </c>
      <c r="D45" s="10">
        <v>16.5</v>
      </c>
      <c r="E45" s="11">
        <v>4.9000000000000004</v>
      </c>
      <c r="F45" s="10">
        <v>14.7</v>
      </c>
      <c r="G45" s="11">
        <v>4.7</v>
      </c>
      <c r="H45" s="10">
        <v>9.9</v>
      </c>
      <c r="I45" s="11">
        <v>4</v>
      </c>
      <c r="J45" s="10">
        <v>4.5999999999999996</v>
      </c>
      <c r="K45" s="35">
        <v>2.4</v>
      </c>
      <c r="L45" s="10">
        <v>5</v>
      </c>
      <c r="M45" s="35">
        <v>2.5</v>
      </c>
      <c r="N45" s="10">
        <v>13.2</v>
      </c>
      <c r="O45" s="35">
        <v>4.5</v>
      </c>
      <c r="P45" s="10">
        <v>4.8</v>
      </c>
      <c r="Q45" s="35">
        <v>2.9</v>
      </c>
      <c r="R45" s="10">
        <v>6.4</v>
      </c>
      <c r="S45" s="35">
        <v>3.2</v>
      </c>
      <c r="T45" s="262">
        <v>100.10000000000001</v>
      </c>
      <c r="U45" s="267">
        <v>79.2</v>
      </c>
      <c r="V45" s="35">
        <v>5.0999999999999996</v>
      </c>
      <c r="W45" s="30">
        <v>181</v>
      </c>
      <c r="X45" s="14">
        <v>252</v>
      </c>
    </row>
    <row r="46" spans="1:24" x14ac:dyDescent="0.3">
      <c r="A46" s="5" t="s">
        <v>20</v>
      </c>
      <c r="B46" s="12"/>
      <c r="C46" s="13"/>
      <c r="D46" s="12"/>
      <c r="E46" s="13"/>
      <c r="F46" s="12"/>
      <c r="G46" s="13"/>
      <c r="H46" s="12"/>
      <c r="I46" s="13"/>
      <c r="J46" s="12"/>
      <c r="K46" s="36"/>
      <c r="L46" s="12"/>
      <c r="M46" s="36"/>
      <c r="N46" s="12"/>
      <c r="O46" s="36"/>
      <c r="P46" s="12"/>
      <c r="Q46" s="36"/>
      <c r="R46" s="12"/>
      <c r="S46" s="36"/>
      <c r="T46" s="263"/>
      <c r="U46" s="268"/>
      <c r="V46" s="36"/>
      <c r="W46" s="31"/>
      <c r="X46" s="15"/>
    </row>
    <row r="47" spans="1:24" x14ac:dyDescent="0.3">
      <c r="A47" s="4" t="s">
        <v>45</v>
      </c>
      <c r="B47" s="10"/>
      <c r="C47" s="64"/>
      <c r="D47" s="10"/>
      <c r="E47" s="11"/>
      <c r="F47" s="10"/>
      <c r="G47" s="11"/>
      <c r="H47" s="10"/>
      <c r="I47" s="11"/>
      <c r="J47" s="10"/>
      <c r="K47" s="35"/>
      <c r="L47" s="10"/>
      <c r="M47" s="35"/>
      <c r="N47" s="10"/>
      <c r="O47" s="35"/>
      <c r="P47" s="10"/>
      <c r="Q47" s="35"/>
      <c r="R47" s="10"/>
      <c r="S47" s="35"/>
      <c r="T47" s="262"/>
      <c r="U47" s="267"/>
      <c r="V47" s="35"/>
      <c r="W47" s="30"/>
      <c r="X47" s="14"/>
    </row>
    <row r="48" spans="1:24" x14ac:dyDescent="0.3">
      <c r="A48" s="7" t="s">
        <v>18</v>
      </c>
      <c r="B48" s="12">
        <v>33.5</v>
      </c>
      <c r="C48" s="13">
        <v>1.9</v>
      </c>
      <c r="D48" s="12">
        <v>10.8</v>
      </c>
      <c r="E48" s="13">
        <v>1.2</v>
      </c>
      <c r="F48" s="12">
        <v>5.8</v>
      </c>
      <c r="G48" s="13">
        <v>0.9</v>
      </c>
      <c r="H48" s="12">
        <v>17.3</v>
      </c>
      <c r="I48" s="13">
        <v>1.5</v>
      </c>
      <c r="J48" s="12">
        <v>4.8</v>
      </c>
      <c r="K48" s="36">
        <v>0.8</v>
      </c>
      <c r="L48" s="12">
        <v>3.5</v>
      </c>
      <c r="M48" s="36">
        <v>0.7</v>
      </c>
      <c r="N48" s="12">
        <v>16.100000000000001</v>
      </c>
      <c r="O48" s="36">
        <v>1.5</v>
      </c>
      <c r="P48" s="12">
        <v>4.4000000000000004</v>
      </c>
      <c r="Q48" s="36">
        <v>0.8</v>
      </c>
      <c r="R48" s="12">
        <v>3.9</v>
      </c>
      <c r="S48" s="36">
        <v>0.8</v>
      </c>
      <c r="T48" s="263">
        <v>100.1</v>
      </c>
      <c r="U48" s="268">
        <v>83.4</v>
      </c>
      <c r="V48" s="36">
        <v>1.5</v>
      </c>
      <c r="W48" s="31">
        <v>2011</v>
      </c>
      <c r="X48" s="15">
        <v>2734</v>
      </c>
    </row>
    <row r="49" spans="1:25" x14ac:dyDescent="0.3">
      <c r="A49" s="6" t="s">
        <v>0</v>
      </c>
      <c r="B49" s="10">
        <v>32.1</v>
      </c>
      <c r="C49" s="11">
        <v>2.7</v>
      </c>
      <c r="D49" s="10">
        <v>8.8000000000000007</v>
      </c>
      <c r="E49" s="11">
        <v>1.5</v>
      </c>
      <c r="F49" s="10">
        <v>4.5999999999999996</v>
      </c>
      <c r="G49" s="11">
        <v>1.1000000000000001</v>
      </c>
      <c r="H49" s="10">
        <v>18.8</v>
      </c>
      <c r="I49" s="11">
        <v>2.2000000000000002</v>
      </c>
      <c r="J49" s="10">
        <v>4.8</v>
      </c>
      <c r="K49" s="35">
        <v>1.2</v>
      </c>
      <c r="L49" s="10">
        <v>3.4</v>
      </c>
      <c r="M49" s="35">
        <v>1</v>
      </c>
      <c r="N49" s="10">
        <v>18.100000000000001</v>
      </c>
      <c r="O49" s="35">
        <v>2.2999999999999998</v>
      </c>
      <c r="P49" s="10">
        <v>4.4000000000000004</v>
      </c>
      <c r="Q49" s="35">
        <v>1.2</v>
      </c>
      <c r="R49" s="10">
        <v>5</v>
      </c>
      <c r="S49" s="35">
        <v>1.3</v>
      </c>
      <c r="T49" s="262">
        <v>100.00000000000003</v>
      </c>
      <c r="U49" s="267">
        <v>82.5</v>
      </c>
      <c r="V49" s="35">
        <v>2.1</v>
      </c>
      <c r="W49" s="30">
        <v>1010</v>
      </c>
      <c r="X49" s="14">
        <v>1317</v>
      </c>
    </row>
    <row r="50" spans="1:25" x14ac:dyDescent="0.3">
      <c r="A50" s="7" t="s">
        <v>1</v>
      </c>
      <c r="B50" s="12">
        <v>34.799999999999997</v>
      </c>
      <c r="C50" s="13">
        <v>2.6</v>
      </c>
      <c r="D50" s="12">
        <v>12.7</v>
      </c>
      <c r="E50" s="13">
        <v>1.8</v>
      </c>
      <c r="F50" s="12">
        <v>7</v>
      </c>
      <c r="G50" s="13">
        <v>1.5</v>
      </c>
      <c r="H50" s="12">
        <v>15.8</v>
      </c>
      <c r="I50" s="13">
        <v>2</v>
      </c>
      <c r="J50" s="12">
        <v>4.9000000000000004</v>
      </c>
      <c r="K50" s="36">
        <v>1.1000000000000001</v>
      </c>
      <c r="L50" s="12">
        <v>3.5</v>
      </c>
      <c r="M50" s="36">
        <v>1.1000000000000001</v>
      </c>
      <c r="N50" s="12">
        <v>14</v>
      </c>
      <c r="O50" s="36">
        <v>2</v>
      </c>
      <c r="P50" s="12">
        <v>4.5</v>
      </c>
      <c r="Q50" s="36">
        <v>1.2</v>
      </c>
      <c r="R50" s="12">
        <v>2.8</v>
      </c>
      <c r="S50" s="36">
        <v>0.9</v>
      </c>
      <c r="T50" s="263">
        <v>100</v>
      </c>
      <c r="U50" s="268">
        <v>84.3</v>
      </c>
      <c r="V50" s="36">
        <v>2</v>
      </c>
      <c r="W50" s="31">
        <v>1001</v>
      </c>
      <c r="X50" s="15">
        <v>1417</v>
      </c>
    </row>
    <row r="51" spans="1:25" x14ac:dyDescent="0.3">
      <c r="A51" s="4" t="s">
        <v>21</v>
      </c>
      <c r="B51" s="10"/>
      <c r="C51" s="11"/>
      <c r="D51" s="10"/>
      <c r="E51" s="11"/>
      <c r="F51" s="10"/>
      <c r="G51" s="11"/>
      <c r="H51" s="10"/>
      <c r="I51" s="11"/>
      <c r="J51" s="10"/>
      <c r="K51" s="35"/>
      <c r="L51" s="10"/>
      <c r="M51" s="35"/>
      <c r="N51" s="10"/>
      <c r="O51" s="35"/>
      <c r="P51" s="10"/>
      <c r="Q51" s="35"/>
      <c r="R51" s="10"/>
      <c r="S51" s="35"/>
      <c r="T51" s="262"/>
      <c r="U51" s="267"/>
      <c r="V51" s="35"/>
      <c r="W51" s="30"/>
      <c r="X51" s="14"/>
    </row>
    <row r="52" spans="1:25" x14ac:dyDescent="0.3">
      <c r="A52" s="7" t="s">
        <v>18</v>
      </c>
      <c r="B52" s="12">
        <v>37.799999999999997</v>
      </c>
      <c r="C52" s="13">
        <v>4.5</v>
      </c>
      <c r="D52" s="12">
        <v>5.0999999999999996</v>
      </c>
      <c r="E52" s="13">
        <v>2.1</v>
      </c>
      <c r="F52" s="12">
        <v>1.6</v>
      </c>
      <c r="G52" s="13">
        <v>1.2</v>
      </c>
      <c r="H52" s="12">
        <v>26.1</v>
      </c>
      <c r="I52" s="13">
        <v>4</v>
      </c>
      <c r="J52" s="12">
        <v>2.9</v>
      </c>
      <c r="K52" s="36">
        <v>1.6</v>
      </c>
      <c r="L52" s="12">
        <v>1.1000000000000001</v>
      </c>
      <c r="M52" s="36">
        <v>0.9</v>
      </c>
      <c r="N52" s="12">
        <v>22</v>
      </c>
      <c r="O52" s="36">
        <v>3.9</v>
      </c>
      <c r="P52" s="12">
        <v>2.5</v>
      </c>
      <c r="Q52" s="36">
        <v>1.7</v>
      </c>
      <c r="R52" s="12">
        <v>0.8</v>
      </c>
      <c r="S52" s="36">
        <v>0.8</v>
      </c>
      <c r="T52" s="263">
        <v>99.899999999999991</v>
      </c>
      <c r="U52" s="268">
        <v>92.6</v>
      </c>
      <c r="V52" s="36">
        <v>2.5</v>
      </c>
      <c r="W52" s="31">
        <v>403</v>
      </c>
      <c r="X52" s="15">
        <v>462</v>
      </c>
    </row>
    <row r="53" spans="1:25" x14ac:dyDescent="0.3">
      <c r="A53" s="6" t="s">
        <v>0</v>
      </c>
      <c r="B53" s="10">
        <v>36.5</v>
      </c>
      <c r="C53" s="11">
        <v>5.7</v>
      </c>
      <c r="D53" s="10">
        <v>5.8</v>
      </c>
      <c r="E53" s="11">
        <v>2.8</v>
      </c>
      <c r="F53" s="10">
        <v>1.6</v>
      </c>
      <c r="G53" s="11">
        <v>1.4</v>
      </c>
      <c r="H53" s="10">
        <v>26</v>
      </c>
      <c r="I53" s="11">
        <v>5</v>
      </c>
      <c r="J53" s="10">
        <v>2.6</v>
      </c>
      <c r="K53" s="35">
        <v>1.8</v>
      </c>
      <c r="L53" s="10">
        <v>1.1000000000000001</v>
      </c>
      <c r="M53" s="35">
        <v>1.2</v>
      </c>
      <c r="N53" s="10">
        <v>22.8</v>
      </c>
      <c r="O53" s="35">
        <v>5</v>
      </c>
      <c r="P53" s="10">
        <v>2.2999999999999998</v>
      </c>
      <c r="Q53" s="35">
        <v>2.2000000000000002</v>
      </c>
      <c r="R53" s="10">
        <v>1.3</v>
      </c>
      <c r="S53" s="35">
        <v>1.3</v>
      </c>
      <c r="T53" s="262">
        <v>99.999999999999986</v>
      </c>
      <c r="U53" s="267">
        <v>92.7</v>
      </c>
      <c r="V53" s="35">
        <v>3.3</v>
      </c>
      <c r="W53" s="30">
        <v>262</v>
      </c>
      <c r="X53" s="14">
        <v>293</v>
      </c>
    </row>
    <row r="54" spans="1:25" x14ac:dyDescent="0.3">
      <c r="A54" s="7" t="s">
        <v>1</v>
      </c>
      <c r="B54" s="12">
        <v>40.200000000000003</v>
      </c>
      <c r="C54" s="13">
        <v>7.5</v>
      </c>
      <c r="D54" s="12">
        <v>3.8</v>
      </c>
      <c r="E54" s="13">
        <v>3</v>
      </c>
      <c r="F54" s="12">
        <v>1.6</v>
      </c>
      <c r="G54" s="13">
        <v>2.2999999999999998</v>
      </c>
      <c r="H54" s="12">
        <v>26.4</v>
      </c>
      <c r="I54" s="13">
        <v>6.7</v>
      </c>
      <c r="J54" s="12">
        <v>3.5</v>
      </c>
      <c r="K54" s="36">
        <v>2.8</v>
      </c>
      <c r="L54" s="12">
        <v>1</v>
      </c>
      <c r="M54" s="36">
        <v>1.4</v>
      </c>
      <c r="N54" s="12">
        <v>20.5</v>
      </c>
      <c r="O54" s="36">
        <v>6.1</v>
      </c>
      <c r="P54" s="12">
        <v>2.9</v>
      </c>
      <c r="Q54" s="36">
        <v>2.5</v>
      </c>
      <c r="R54" s="12">
        <v>0</v>
      </c>
      <c r="S54" s="36">
        <v>0</v>
      </c>
      <c r="T54" s="263">
        <v>99.9</v>
      </c>
      <c r="U54" s="268">
        <v>92.5</v>
      </c>
      <c r="V54" s="36">
        <v>4</v>
      </c>
      <c r="W54" s="31">
        <v>141</v>
      </c>
      <c r="X54" s="15">
        <v>169</v>
      </c>
    </row>
    <row r="55" spans="1:25" x14ac:dyDescent="0.3">
      <c r="A55" s="4" t="s">
        <v>22</v>
      </c>
      <c r="B55" s="10"/>
      <c r="C55" s="64"/>
      <c r="D55" s="10"/>
      <c r="E55" s="11"/>
      <c r="F55" s="10"/>
      <c r="G55" s="11"/>
      <c r="H55" s="10"/>
      <c r="I55" s="11"/>
      <c r="J55" s="10"/>
      <c r="K55" s="35"/>
      <c r="L55" s="10"/>
      <c r="M55" s="35"/>
      <c r="N55" s="10"/>
      <c r="O55" s="35"/>
      <c r="P55" s="10"/>
      <c r="Q55" s="35"/>
      <c r="R55" s="10"/>
      <c r="S55" s="35"/>
      <c r="T55" s="262"/>
      <c r="U55" s="267"/>
      <c r="V55" s="35"/>
      <c r="W55" s="30"/>
      <c r="X55" s="14"/>
    </row>
    <row r="56" spans="1:25" ht="15" customHeight="1" x14ac:dyDescent="0.3">
      <c r="A56" s="7" t="s">
        <v>18</v>
      </c>
      <c r="B56" s="101">
        <v>32.799999999999997</v>
      </c>
      <c r="C56" s="102">
        <v>3.7</v>
      </c>
      <c r="D56" s="101">
        <v>11.1</v>
      </c>
      <c r="E56" s="102">
        <v>2.4</v>
      </c>
      <c r="F56" s="101">
        <v>3.9</v>
      </c>
      <c r="G56" s="102">
        <v>1.6</v>
      </c>
      <c r="H56" s="101">
        <v>19.3</v>
      </c>
      <c r="I56" s="102">
        <v>3.1</v>
      </c>
      <c r="J56" s="101">
        <v>4.7</v>
      </c>
      <c r="K56" s="103">
        <v>1.6</v>
      </c>
      <c r="L56" s="101">
        <v>2.2999999999999998</v>
      </c>
      <c r="M56" s="103">
        <v>1.2</v>
      </c>
      <c r="N56" s="101">
        <v>17.7</v>
      </c>
      <c r="O56" s="103">
        <v>3.3</v>
      </c>
      <c r="P56" s="101">
        <v>4.7</v>
      </c>
      <c r="Q56" s="103">
        <v>1.8</v>
      </c>
      <c r="R56" s="101">
        <v>3.5</v>
      </c>
      <c r="S56" s="103">
        <v>1.5</v>
      </c>
      <c r="T56" s="263">
        <v>100</v>
      </c>
      <c r="U56" s="269">
        <v>84.8</v>
      </c>
      <c r="V56" s="103">
        <v>2.9</v>
      </c>
      <c r="W56" s="31">
        <v>519</v>
      </c>
      <c r="X56" s="15">
        <v>662</v>
      </c>
    </row>
    <row r="57" spans="1:25" x14ac:dyDescent="0.3">
      <c r="A57" s="6" t="s">
        <v>0</v>
      </c>
      <c r="B57" s="10">
        <v>33.1</v>
      </c>
      <c r="C57" s="11">
        <v>4.7</v>
      </c>
      <c r="D57" s="10">
        <v>10</v>
      </c>
      <c r="E57" s="11">
        <v>2.9</v>
      </c>
      <c r="F57" s="10">
        <v>4.0999999999999996</v>
      </c>
      <c r="G57" s="11">
        <v>2</v>
      </c>
      <c r="H57" s="10">
        <v>19.600000000000001</v>
      </c>
      <c r="I57" s="11">
        <v>3.9</v>
      </c>
      <c r="J57" s="10">
        <v>4.5</v>
      </c>
      <c r="K57" s="35">
        <v>2.2000000000000002</v>
      </c>
      <c r="L57" s="10">
        <v>2</v>
      </c>
      <c r="M57" s="35">
        <v>1.3</v>
      </c>
      <c r="N57" s="10">
        <v>18.899999999999999</v>
      </c>
      <c r="O57" s="35">
        <v>4.2</v>
      </c>
      <c r="P57" s="10">
        <v>3.5</v>
      </c>
      <c r="Q57" s="35">
        <v>1.7</v>
      </c>
      <c r="R57" s="10">
        <v>4.3</v>
      </c>
      <c r="S57" s="35">
        <v>2.2000000000000002</v>
      </c>
      <c r="T57" s="262">
        <v>100.00000000000001</v>
      </c>
      <c r="U57" s="267">
        <v>85.6</v>
      </c>
      <c r="V57" s="35">
        <v>3.5</v>
      </c>
      <c r="W57" s="30">
        <v>324</v>
      </c>
      <c r="X57" s="14">
        <v>408</v>
      </c>
      <c r="Y57" s="50"/>
    </row>
    <row r="58" spans="1:25" x14ac:dyDescent="0.3">
      <c r="A58" s="7" t="s">
        <v>1</v>
      </c>
      <c r="B58" s="12">
        <v>32.4</v>
      </c>
      <c r="C58" s="13">
        <v>6.1</v>
      </c>
      <c r="D58" s="12">
        <v>12.9</v>
      </c>
      <c r="E58" s="13">
        <v>4.2</v>
      </c>
      <c r="F58" s="12">
        <v>3.5</v>
      </c>
      <c r="G58" s="13">
        <v>2.8</v>
      </c>
      <c r="H58" s="12">
        <v>19</v>
      </c>
      <c r="I58" s="13">
        <v>5</v>
      </c>
      <c r="J58" s="12">
        <v>4.9000000000000004</v>
      </c>
      <c r="K58" s="36">
        <v>2.5</v>
      </c>
      <c r="L58" s="12">
        <v>2.9</v>
      </c>
      <c r="M58" s="36">
        <v>2.5</v>
      </c>
      <c r="N58" s="12">
        <v>15.7</v>
      </c>
      <c r="O58" s="36">
        <v>5.5</v>
      </c>
      <c r="P58" s="12">
        <v>6.6</v>
      </c>
      <c r="Q58" s="36">
        <v>3.6</v>
      </c>
      <c r="R58" s="12">
        <v>2.2000000000000002</v>
      </c>
      <c r="S58" s="36">
        <v>1.7</v>
      </c>
      <c r="T58" s="263">
        <v>100.10000000000001</v>
      </c>
      <c r="U58" s="268">
        <v>83.4</v>
      </c>
      <c r="V58" s="36">
        <v>5</v>
      </c>
      <c r="W58" s="31">
        <v>195</v>
      </c>
      <c r="X58" s="15">
        <v>254</v>
      </c>
      <c r="Y58" s="50"/>
    </row>
    <row r="59" spans="1:25" ht="15" customHeight="1" x14ac:dyDescent="0.3">
      <c r="A59" s="4" t="s">
        <v>46</v>
      </c>
      <c r="B59" s="10"/>
      <c r="C59" s="11"/>
      <c r="D59" s="10"/>
      <c r="E59" s="11"/>
      <c r="G59" s="11"/>
      <c r="H59" s="10"/>
      <c r="I59" s="11"/>
      <c r="J59" s="10"/>
      <c r="K59" s="35"/>
      <c r="L59" s="10"/>
      <c r="M59" s="35"/>
      <c r="N59" s="10"/>
      <c r="O59" s="35"/>
      <c r="P59" s="10"/>
      <c r="Q59" s="35"/>
      <c r="R59" s="10"/>
      <c r="S59" s="35"/>
      <c r="T59" s="262"/>
      <c r="U59" s="267"/>
      <c r="V59" s="35"/>
      <c r="W59" s="30"/>
      <c r="X59" s="14"/>
    </row>
    <row r="60" spans="1:25" x14ac:dyDescent="0.3">
      <c r="A60" s="7" t="s">
        <v>18</v>
      </c>
      <c r="B60" s="12">
        <v>32.200000000000003</v>
      </c>
      <c r="C60" s="13">
        <v>2.4</v>
      </c>
      <c r="D60" s="12">
        <v>12.7</v>
      </c>
      <c r="E60" s="13">
        <v>1.7</v>
      </c>
      <c r="F60" s="12">
        <v>8.3000000000000007</v>
      </c>
      <c r="G60" s="13">
        <v>1.5</v>
      </c>
      <c r="H60" s="12">
        <v>13</v>
      </c>
      <c r="I60" s="13">
        <v>1.7</v>
      </c>
      <c r="J60" s="12">
        <v>5.6</v>
      </c>
      <c r="K60" s="36">
        <v>1.2</v>
      </c>
      <c r="L60" s="12">
        <v>4.9000000000000004</v>
      </c>
      <c r="M60" s="36">
        <v>1.1000000000000001</v>
      </c>
      <c r="N60" s="12">
        <v>13.1</v>
      </c>
      <c r="O60" s="36">
        <v>1.8</v>
      </c>
      <c r="P60" s="12">
        <v>5</v>
      </c>
      <c r="Q60" s="36">
        <v>1.2</v>
      </c>
      <c r="R60" s="12">
        <v>5.2</v>
      </c>
      <c r="S60" s="36">
        <v>1.2</v>
      </c>
      <c r="T60" s="263">
        <v>100</v>
      </c>
      <c r="U60" s="268">
        <v>79.3</v>
      </c>
      <c r="V60" s="36">
        <v>2.1</v>
      </c>
      <c r="W60" s="31">
        <v>1088</v>
      </c>
      <c r="X60" s="15">
        <v>1610</v>
      </c>
    </row>
    <row r="61" spans="1:25" x14ac:dyDescent="0.3">
      <c r="A61" s="6" t="s">
        <v>0</v>
      </c>
      <c r="B61" s="10">
        <v>28.6</v>
      </c>
      <c r="C61" s="11">
        <v>4</v>
      </c>
      <c r="D61" s="10">
        <v>9.9</v>
      </c>
      <c r="E61" s="11">
        <v>2.4</v>
      </c>
      <c r="F61" s="10">
        <v>6.9</v>
      </c>
      <c r="G61" s="11">
        <v>2.1</v>
      </c>
      <c r="H61" s="10">
        <v>13.6</v>
      </c>
      <c r="I61" s="11">
        <v>2.7</v>
      </c>
      <c r="J61" s="10">
        <v>6.3</v>
      </c>
      <c r="K61" s="35">
        <v>2.1</v>
      </c>
      <c r="L61" s="10">
        <v>5.9</v>
      </c>
      <c r="M61" s="35">
        <v>1.9</v>
      </c>
      <c r="N61" s="10">
        <v>14.6</v>
      </c>
      <c r="O61" s="35">
        <v>3.2</v>
      </c>
      <c r="P61" s="10">
        <v>6.3</v>
      </c>
      <c r="Q61" s="35">
        <v>2.2000000000000002</v>
      </c>
      <c r="R61" s="10">
        <v>7.9</v>
      </c>
      <c r="S61" s="35">
        <v>2.4</v>
      </c>
      <c r="T61" s="262">
        <v>100</v>
      </c>
      <c r="U61" s="267">
        <v>73.7</v>
      </c>
      <c r="V61" s="35">
        <v>3.8</v>
      </c>
      <c r="W61" s="30">
        <v>424</v>
      </c>
      <c r="X61" s="14">
        <v>616</v>
      </c>
    </row>
    <row r="62" spans="1:25" ht="15" customHeight="1" x14ac:dyDescent="0.3">
      <c r="A62" s="7" t="s">
        <v>1</v>
      </c>
      <c r="B62" s="12">
        <v>34.4</v>
      </c>
      <c r="C62" s="13">
        <v>3.1</v>
      </c>
      <c r="D62" s="12">
        <v>14.6</v>
      </c>
      <c r="E62" s="13">
        <v>2.2999999999999998</v>
      </c>
      <c r="F62" s="12">
        <v>9.1</v>
      </c>
      <c r="G62" s="13">
        <v>2</v>
      </c>
      <c r="H62" s="12">
        <v>12.7</v>
      </c>
      <c r="I62" s="13">
        <v>2.2000000000000002</v>
      </c>
      <c r="J62" s="12">
        <v>5.2</v>
      </c>
      <c r="K62" s="36">
        <v>1.4</v>
      </c>
      <c r="L62" s="12">
        <v>4.3</v>
      </c>
      <c r="M62" s="36">
        <v>1.4</v>
      </c>
      <c r="N62" s="12">
        <v>12.1</v>
      </c>
      <c r="O62" s="36">
        <v>2.1</v>
      </c>
      <c r="P62" s="12">
        <v>4.2</v>
      </c>
      <c r="Q62" s="36">
        <v>1.3</v>
      </c>
      <c r="R62" s="12">
        <v>3.5</v>
      </c>
      <c r="S62" s="36">
        <v>1.3</v>
      </c>
      <c r="T62" s="263">
        <v>100.1</v>
      </c>
      <c r="U62" s="268">
        <v>82.8</v>
      </c>
      <c r="V62" s="36">
        <v>2.5</v>
      </c>
      <c r="W62" s="31">
        <v>665</v>
      </c>
      <c r="X62" s="15">
        <v>994</v>
      </c>
    </row>
    <row r="63" spans="1:25" x14ac:dyDescent="0.3">
      <c r="A63" s="4" t="s">
        <v>47</v>
      </c>
      <c r="B63" s="10"/>
      <c r="C63" s="11"/>
      <c r="D63" s="10"/>
      <c r="E63" s="11"/>
      <c r="F63" s="10"/>
      <c r="G63" s="11"/>
      <c r="H63" s="10"/>
      <c r="I63" s="11"/>
      <c r="J63" s="10"/>
      <c r="K63" s="35"/>
      <c r="L63" s="10"/>
      <c r="M63" s="35"/>
      <c r="N63" s="10"/>
      <c r="O63" s="35"/>
      <c r="P63" s="10"/>
      <c r="Q63" s="35"/>
      <c r="R63" s="10"/>
      <c r="S63" s="35"/>
      <c r="T63" s="262"/>
      <c r="U63" s="267"/>
      <c r="V63" s="35"/>
      <c r="W63" s="30"/>
      <c r="X63" s="14"/>
    </row>
    <row r="64" spans="1:25" x14ac:dyDescent="0.3">
      <c r="A64" s="7" t="s">
        <v>18</v>
      </c>
      <c r="B64" s="12">
        <v>17</v>
      </c>
      <c r="C64" s="13">
        <v>2.6</v>
      </c>
      <c r="D64" s="12">
        <v>3.1</v>
      </c>
      <c r="E64" s="13">
        <v>1.1000000000000001</v>
      </c>
      <c r="F64" s="12">
        <v>0.7</v>
      </c>
      <c r="G64" s="13">
        <v>0.5</v>
      </c>
      <c r="H64" s="12">
        <v>12</v>
      </c>
      <c r="I64" s="13">
        <v>2.1</v>
      </c>
      <c r="J64" s="12">
        <v>2.9</v>
      </c>
      <c r="K64" s="36">
        <v>1.1000000000000001</v>
      </c>
      <c r="L64" s="12">
        <v>0.6</v>
      </c>
      <c r="M64" s="36">
        <v>0.5</v>
      </c>
      <c r="N64" s="12">
        <v>54.3</v>
      </c>
      <c r="O64" s="36">
        <v>3.3</v>
      </c>
      <c r="P64" s="12">
        <v>6.8</v>
      </c>
      <c r="Q64" s="36">
        <v>1.8</v>
      </c>
      <c r="R64" s="12">
        <v>2.6</v>
      </c>
      <c r="S64" s="36">
        <v>1.1000000000000001</v>
      </c>
      <c r="T64" s="263">
        <v>99.999999999999986</v>
      </c>
      <c r="U64" s="268">
        <v>87.1</v>
      </c>
      <c r="V64" s="36">
        <v>2.2999999999999998</v>
      </c>
      <c r="W64" s="31">
        <v>871</v>
      </c>
      <c r="X64" s="15">
        <v>926</v>
      </c>
    </row>
    <row r="65" spans="1:24" x14ac:dyDescent="0.3">
      <c r="A65" s="6" t="s">
        <v>0</v>
      </c>
      <c r="B65" s="10">
        <v>18.3</v>
      </c>
      <c r="C65" s="11">
        <v>3.6</v>
      </c>
      <c r="D65" s="10">
        <v>2.7</v>
      </c>
      <c r="E65" s="11">
        <v>1.5</v>
      </c>
      <c r="F65" s="10">
        <v>0.8</v>
      </c>
      <c r="G65" s="11">
        <v>0.7</v>
      </c>
      <c r="H65" s="10">
        <v>12.1</v>
      </c>
      <c r="I65" s="11">
        <v>2.9</v>
      </c>
      <c r="J65" s="10">
        <v>3.1</v>
      </c>
      <c r="K65" s="35">
        <v>1.5</v>
      </c>
      <c r="L65" s="10">
        <v>0.7</v>
      </c>
      <c r="M65" s="35">
        <v>0.8</v>
      </c>
      <c r="N65" s="10">
        <v>52.2</v>
      </c>
      <c r="O65" s="35">
        <v>4.5</v>
      </c>
      <c r="P65" s="10">
        <v>6.8</v>
      </c>
      <c r="Q65" s="35">
        <v>2.2999999999999998</v>
      </c>
      <c r="R65" s="10">
        <v>3.2</v>
      </c>
      <c r="S65" s="35">
        <v>1.7</v>
      </c>
      <c r="T65" s="262">
        <v>99.9</v>
      </c>
      <c r="U65" s="267">
        <v>86.1</v>
      </c>
      <c r="V65" s="35">
        <v>3.1</v>
      </c>
      <c r="W65" s="30">
        <v>477</v>
      </c>
      <c r="X65" s="14">
        <v>513</v>
      </c>
    </row>
    <row r="66" spans="1:24" x14ac:dyDescent="0.3">
      <c r="A66" s="7" t="s">
        <v>1</v>
      </c>
      <c r="B66" s="12">
        <v>15.5</v>
      </c>
      <c r="C66" s="13">
        <v>3.8</v>
      </c>
      <c r="D66" s="12">
        <v>3.6</v>
      </c>
      <c r="E66" s="13">
        <v>1.8</v>
      </c>
      <c r="F66" s="12">
        <v>0.6</v>
      </c>
      <c r="G66" s="13">
        <v>0.6</v>
      </c>
      <c r="H66" s="12">
        <v>11.8</v>
      </c>
      <c r="I66" s="13">
        <v>3.1</v>
      </c>
      <c r="J66" s="12">
        <v>2.7</v>
      </c>
      <c r="K66" s="36">
        <v>1.8</v>
      </c>
      <c r="L66" s="12">
        <v>0.4</v>
      </c>
      <c r="M66" s="36">
        <v>0.6</v>
      </c>
      <c r="N66" s="12">
        <v>56.9</v>
      </c>
      <c r="O66" s="36">
        <v>5</v>
      </c>
      <c r="P66" s="12">
        <v>6.7</v>
      </c>
      <c r="Q66" s="36">
        <v>2.8</v>
      </c>
      <c r="R66" s="12">
        <v>1.9</v>
      </c>
      <c r="S66" s="36">
        <v>1.4</v>
      </c>
      <c r="T66" s="263">
        <v>100.10000000000001</v>
      </c>
      <c r="U66" s="268">
        <v>88.3</v>
      </c>
      <c r="V66" s="36">
        <v>3.5</v>
      </c>
      <c r="W66" s="31">
        <v>394</v>
      </c>
      <c r="X66" s="15">
        <v>413</v>
      </c>
    </row>
    <row r="67" spans="1:24" x14ac:dyDescent="0.3">
      <c r="A67" s="4" t="s">
        <v>19</v>
      </c>
      <c r="B67" s="10"/>
      <c r="C67" s="11"/>
      <c r="D67" s="10"/>
      <c r="E67" s="11"/>
      <c r="F67" s="10"/>
      <c r="G67" s="11"/>
      <c r="H67" s="10"/>
      <c r="I67" s="11"/>
      <c r="J67" s="10"/>
      <c r="K67" s="35"/>
      <c r="L67" s="10"/>
      <c r="M67" s="35"/>
      <c r="N67" s="10"/>
      <c r="O67" s="35"/>
      <c r="P67" s="10"/>
      <c r="Q67" s="35"/>
      <c r="R67" s="10"/>
      <c r="S67" s="35"/>
      <c r="T67" s="262"/>
      <c r="U67" s="267"/>
      <c r="V67" s="35"/>
      <c r="W67" s="30"/>
      <c r="X67" s="14"/>
    </row>
    <row r="68" spans="1:24" x14ac:dyDescent="0.3">
      <c r="A68" s="7" t="s">
        <v>18</v>
      </c>
      <c r="B68" s="12">
        <v>27.9</v>
      </c>
      <c r="C68" s="13">
        <v>3.9</v>
      </c>
      <c r="D68" s="12">
        <v>11.1</v>
      </c>
      <c r="E68" s="13">
        <v>2.6</v>
      </c>
      <c r="F68" s="12">
        <v>3.3</v>
      </c>
      <c r="G68" s="13">
        <v>1.9</v>
      </c>
      <c r="H68" s="12">
        <v>18.399999999999999</v>
      </c>
      <c r="I68" s="13">
        <v>3.4</v>
      </c>
      <c r="J68" s="12">
        <v>6.3</v>
      </c>
      <c r="K68" s="36">
        <v>2</v>
      </c>
      <c r="L68" s="12">
        <v>3.6</v>
      </c>
      <c r="M68" s="36">
        <v>1.6</v>
      </c>
      <c r="N68" s="12">
        <v>19.399999999999999</v>
      </c>
      <c r="O68" s="36">
        <v>3.6</v>
      </c>
      <c r="P68" s="12">
        <v>5.0999999999999996</v>
      </c>
      <c r="Q68" s="36">
        <v>2</v>
      </c>
      <c r="R68" s="12">
        <v>5</v>
      </c>
      <c r="S68" s="36">
        <v>2</v>
      </c>
      <c r="T68" s="263">
        <v>100.1</v>
      </c>
      <c r="U68" s="268">
        <v>80</v>
      </c>
      <c r="V68" s="36">
        <v>3.5</v>
      </c>
      <c r="W68" s="31">
        <v>393</v>
      </c>
      <c r="X68" s="15">
        <v>554</v>
      </c>
    </row>
    <row r="69" spans="1:24" x14ac:dyDescent="0.3">
      <c r="A69" s="6" t="s">
        <v>0</v>
      </c>
      <c r="B69" s="10">
        <v>25.6</v>
      </c>
      <c r="C69" s="11">
        <v>5.3</v>
      </c>
      <c r="D69" s="10">
        <v>12.7</v>
      </c>
      <c r="E69" s="11">
        <v>3.8</v>
      </c>
      <c r="F69" s="10">
        <v>3.6</v>
      </c>
      <c r="G69" s="11">
        <v>3.1</v>
      </c>
      <c r="H69" s="10">
        <v>19.5</v>
      </c>
      <c r="I69" s="11">
        <v>4.8</v>
      </c>
      <c r="J69" s="10">
        <v>6.3</v>
      </c>
      <c r="K69" s="35">
        <v>2.9</v>
      </c>
      <c r="L69" s="10">
        <v>3.8</v>
      </c>
      <c r="M69" s="35">
        <v>2.2000000000000002</v>
      </c>
      <c r="N69" s="10">
        <v>17.7</v>
      </c>
      <c r="O69" s="35">
        <v>4.5999999999999996</v>
      </c>
      <c r="P69" s="10">
        <v>4.3</v>
      </c>
      <c r="Q69" s="35">
        <v>2.5</v>
      </c>
      <c r="R69" s="10">
        <v>6.2</v>
      </c>
      <c r="S69" s="35">
        <v>3.1</v>
      </c>
      <c r="T69" s="262">
        <v>99.7</v>
      </c>
      <c r="U69" s="267">
        <v>79.3</v>
      </c>
      <c r="V69" s="35">
        <v>4.9000000000000004</v>
      </c>
      <c r="W69" s="30">
        <v>204</v>
      </c>
      <c r="X69" s="14">
        <v>287</v>
      </c>
    </row>
    <row r="70" spans="1:24" x14ac:dyDescent="0.3">
      <c r="A70" s="7" t="s">
        <v>1</v>
      </c>
      <c r="B70" s="12">
        <v>28.2</v>
      </c>
      <c r="C70" s="13">
        <v>4.5999999999999996</v>
      </c>
      <c r="D70" s="12">
        <v>11.3</v>
      </c>
      <c r="E70" s="13">
        <v>3.1</v>
      </c>
      <c r="F70" s="12">
        <v>4.5</v>
      </c>
      <c r="G70" s="13">
        <v>2.6</v>
      </c>
      <c r="H70" s="12">
        <v>16.5</v>
      </c>
      <c r="I70" s="13">
        <v>3.8</v>
      </c>
      <c r="J70" s="12">
        <v>5.5</v>
      </c>
      <c r="K70" s="36">
        <v>2.2000000000000002</v>
      </c>
      <c r="L70" s="12">
        <v>3.2</v>
      </c>
      <c r="M70" s="36">
        <v>1.9</v>
      </c>
      <c r="N70" s="12">
        <v>19.600000000000001</v>
      </c>
      <c r="O70" s="36">
        <v>4.3</v>
      </c>
      <c r="P70" s="12">
        <v>5.7</v>
      </c>
      <c r="Q70" s="36">
        <v>2.4</v>
      </c>
      <c r="R70" s="12">
        <v>5.6</v>
      </c>
      <c r="S70" s="36">
        <v>2.4</v>
      </c>
      <c r="T70" s="263">
        <v>100.10000000000001</v>
      </c>
      <c r="U70" s="268">
        <v>80.099999999999994</v>
      </c>
      <c r="V70" s="36">
        <v>4.0999999999999996</v>
      </c>
      <c r="W70" s="31">
        <v>289</v>
      </c>
      <c r="X70" s="15">
        <v>407</v>
      </c>
    </row>
    <row r="71" spans="1:24" ht="15" customHeight="1" x14ac:dyDescent="0.3">
      <c r="A71" s="4" t="s">
        <v>48</v>
      </c>
      <c r="B71" s="10"/>
      <c r="C71" s="64"/>
      <c r="D71" s="10"/>
      <c r="E71" s="11"/>
      <c r="F71" s="10"/>
      <c r="G71" s="11"/>
      <c r="H71" s="10"/>
      <c r="I71" s="11"/>
      <c r="J71" s="10"/>
      <c r="K71" s="35"/>
      <c r="L71" s="10"/>
      <c r="M71" s="35"/>
      <c r="N71" s="10"/>
      <c r="O71" s="35"/>
      <c r="P71" s="10"/>
      <c r="Q71" s="35"/>
      <c r="R71" s="10"/>
      <c r="S71" s="35"/>
      <c r="T71" s="262"/>
      <c r="U71" s="267"/>
      <c r="V71" s="35"/>
      <c r="W71" s="30"/>
      <c r="X71" s="14"/>
    </row>
    <row r="72" spans="1:24" ht="15" customHeight="1" x14ac:dyDescent="0.3">
      <c r="A72" s="7" t="s">
        <v>18</v>
      </c>
      <c r="B72" s="12">
        <v>32.299999999999997</v>
      </c>
      <c r="C72" s="13">
        <v>1.5</v>
      </c>
      <c r="D72" s="12">
        <v>18.399999999999999</v>
      </c>
      <c r="E72" s="13">
        <v>1.2</v>
      </c>
      <c r="F72" s="12">
        <v>5.3</v>
      </c>
      <c r="G72" s="13">
        <v>0.7</v>
      </c>
      <c r="H72" s="12">
        <v>14.3</v>
      </c>
      <c r="I72" s="13">
        <v>1.1000000000000001</v>
      </c>
      <c r="J72" s="12">
        <v>8.4</v>
      </c>
      <c r="K72" s="36">
        <v>0.9</v>
      </c>
      <c r="L72" s="12">
        <v>3.1</v>
      </c>
      <c r="M72" s="36">
        <v>0.5</v>
      </c>
      <c r="N72" s="12">
        <v>10.5</v>
      </c>
      <c r="O72" s="36">
        <v>1.1000000000000001</v>
      </c>
      <c r="P72" s="12">
        <v>5</v>
      </c>
      <c r="Q72" s="36">
        <v>0.7</v>
      </c>
      <c r="R72" s="12">
        <v>2.7</v>
      </c>
      <c r="S72" s="36">
        <v>0.5</v>
      </c>
      <c r="T72" s="263">
        <v>100</v>
      </c>
      <c r="U72" s="268">
        <v>80.7</v>
      </c>
      <c r="V72" s="36">
        <v>1.3</v>
      </c>
      <c r="W72" s="31">
        <v>2524</v>
      </c>
      <c r="X72" s="15">
        <v>3974</v>
      </c>
    </row>
    <row r="73" spans="1:24" x14ac:dyDescent="0.3">
      <c r="A73" s="6" t="s">
        <v>0</v>
      </c>
      <c r="B73" s="10">
        <v>30.6</v>
      </c>
      <c r="C73" s="11">
        <v>2.1</v>
      </c>
      <c r="D73" s="10">
        <v>16.600000000000001</v>
      </c>
      <c r="E73" s="11">
        <v>1.7</v>
      </c>
      <c r="F73" s="10">
        <v>6.2</v>
      </c>
      <c r="G73" s="11">
        <v>1</v>
      </c>
      <c r="H73" s="10">
        <v>13.8</v>
      </c>
      <c r="I73" s="11">
        <v>1.6</v>
      </c>
      <c r="J73" s="10">
        <v>9</v>
      </c>
      <c r="K73" s="35">
        <v>1.3</v>
      </c>
      <c r="L73" s="10">
        <v>3.4</v>
      </c>
      <c r="M73" s="35">
        <v>0.8</v>
      </c>
      <c r="N73" s="10">
        <v>11.3</v>
      </c>
      <c r="O73" s="35">
        <v>1.5</v>
      </c>
      <c r="P73" s="10">
        <v>5.8</v>
      </c>
      <c r="Q73" s="35">
        <v>1</v>
      </c>
      <c r="R73" s="10">
        <v>3.3</v>
      </c>
      <c r="S73" s="35">
        <v>0.8</v>
      </c>
      <c r="T73" s="262">
        <v>100</v>
      </c>
      <c r="U73" s="267">
        <v>78.5</v>
      </c>
      <c r="V73" s="35">
        <v>1.8</v>
      </c>
      <c r="W73" s="30">
        <v>1274</v>
      </c>
      <c r="X73" s="14">
        <v>2061</v>
      </c>
    </row>
    <row r="74" spans="1:24" ht="15" customHeight="1" x14ac:dyDescent="0.3">
      <c r="A74" s="7" t="s">
        <v>1</v>
      </c>
      <c r="B74" s="12">
        <v>34</v>
      </c>
      <c r="C74" s="13">
        <v>2.2000000000000002</v>
      </c>
      <c r="D74" s="12">
        <v>20.2</v>
      </c>
      <c r="E74" s="13">
        <v>1.8</v>
      </c>
      <c r="F74" s="12">
        <v>4.5</v>
      </c>
      <c r="G74" s="13">
        <v>0.9</v>
      </c>
      <c r="H74" s="12">
        <v>14.8</v>
      </c>
      <c r="I74" s="13">
        <v>1.7</v>
      </c>
      <c r="J74" s="12">
        <v>7.9</v>
      </c>
      <c r="K74" s="36">
        <v>1.2</v>
      </c>
      <c r="L74" s="12">
        <v>2.8</v>
      </c>
      <c r="M74" s="36">
        <v>0.7</v>
      </c>
      <c r="N74" s="12">
        <v>9.6</v>
      </c>
      <c r="O74" s="36">
        <v>1.5</v>
      </c>
      <c r="P74" s="12">
        <v>4.0999999999999996</v>
      </c>
      <c r="Q74" s="36">
        <v>0.9</v>
      </c>
      <c r="R74" s="12">
        <v>2.1</v>
      </c>
      <c r="S74" s="36">
        <v>0.7</v>
      </c>
      <c r="T74" s="263">
        <v>99.999999999999986</v>
      </c>
      <c r="U74" s="268">
        <v>83</v>
      </c>
      <c r="V74" s="36">
        <v>1.7</v>
      </c>
      <c r="W74" s="31">
        <v>1251</v>
      </c>
      <c r="X74" s="15">
        <v>1913</v>
      </c>
    </row>
    <row r="75" spans="1:24" x14ac:dyDescent="0.3">
      <c r="A75" s="4" t="s">
        <v>23</v>
      </c>
      <c r="B75" s="10"/>
      <c r="C75" s="11"/>
      <c r="D75" s="10"/>
      <c r="E75" s="11"/>
      <c r="F75" s="10"/>
      <c r="G75" s="11"/>
      <c r="H75" s="10"/>
      <c r="I75" s="11"/>
      <c r="J75" s="10"/>
      <c r="K75" s="35"/>
      <c r="L75" s="10"/>
      <c r="M75" s="35"/>
      <c r="N75" s="10"/>
      <c r="O75" s="35"/>
      <c r="P75" s="10"/>
      <c r="Q75" s="35"/>
      <c r="R75" s="10"/>
      <c r="S75" s="35"/>
      <c r="T75" s="262"/>
      <c r="U75" s="267"/>
      <c r="V75" s="35"/>
      <c r="W75" s="30"/>
      <c r="X75" s="14"/>
    </row>
    <row r="76" spans="1:24" x14ac:dyDescent="0.3">
      <c r="A76" s="7" t="s">
        <v>18</v>
      </c>
      <c r="B76" s="12">
        <v>36.1</v>
      </c>
      <c r="C76" s="13">
        <v>5</v>
      </c>
      <c r="D76" s="12">
        <v>8.3000000000000007</v>
      </c>
      <c r="E76" s="13">
        <v>2.8</v>
      </c>
      <c r="F76" s="12">
        <v>1.5</v>
      </c>
      <c r="G76" s="13">
        <v>1.2</v>
      </c>
      <c r="H76" s="12">
        <v>21.8</v>
      </c>
      <c r="I76" s="13">
        <v>4.3</v>
      </c>
      <c r="J76" s="12">
        <v>6.5</v>
      </c>
      <c r="K76" s="36">
        <v>2.6</v>
      </c>
      <c r="L76" s="12">
        <v>1.5</v>
      </c>
      <c r="M76" s="36">
        <v>1.2</v>
      </c>
      <c r="N76" s="12">
        <v>19.899999999999999</v>
      </c>
      <c r="O76" s="36">
        <v>4.7</v>
      </c>
      <c r="P76" s="12">
        <v>3.5</v>
      </c>
      <c r="Q76" s="36">
        <v>2</v>
      </c>
      <c r="R76" s="12">
        <v>1</v>
      </c>
      <c r="S76" s="36">
        <v>1</v>
      </c>
      <c r="T76" s="263">
        <v>100.1</v>
      </c>
      <c r="U76" s="268">
        <v>87.5</v>
      </c>
      <c r="V76" s="36">
        <v>3.4</v>
      </c>
      <c r="W76" s="31">
        <v>320</v>
      </c>
      <c r="X76" s="15">
        <v>363</v>
      </c>
    </row>
    <row r="77" spans="1:24" x14ac:dyDescent="0.3">
      <c r="A77" s="6" t="s">
        <v>0</v>
      </c>
      <c r="B77" s="10">
        <v>38.799999999999997</v>
      </c>
      <c r="C77" s="11">
        <v>7.5</v>
      </c>
      <c r="D77" s="10">
        <v>8.9</v>
      </c>
      <c r="E77" s="11">
        <v>4.3</v>
      </c>
      <c r="F77" s="10">
        <v>2.8</v>
      </c>
      <c r="G77" s="11">
        <v>2.5</v>
      </c>
      <c r="H77" s="10">
        <v>18.100000000000001</v>
      </c>
      <c r="I77" s="11">
        <v>5.9</v>
      </c>
      <c r="J77" s="10">
        <v>5.2</v>
      </c>
      <c r="K77" s="35">
        <v>3.6</v>
      </c>
      <c r="L77" s="10">
        <v>1.1000000000000001</v>
      </c>
      <c r="M77" s="35">
        <v>1.5</v>
      </c>
      <c r="N77" s="10">
        <v>19.600000000000001</v>
      </c>
      <c r="O77" s="35">
        <v>6.9</v>
      </c>
      <c r="P77" s="10">
        <v>3.9</v>
      </c>
      <c r="Q77" s="35">
        <v>3.2</v>
      </c>
      <c r="R77" s="10">
        <v>1.6</v>
      </c>
      <c r="S77" s="35">
        <v>1.8</v>
      </c>
      <c r="T77" s="262">
        <v>100</v>
      </c>
      <c r="U77" s="267">
        <v>88.2</v>
      </c>
      <c r="V77" s="35">
        <v>5.0999999999999996</v>
      </c>
      <c r="W77" s="30">
        <v>145</v>
      </c>
      <c r="X77" s="14">
        <v>165</v>
      </c>
    </row>
    <row r="78" spans="1:24" x14ac:dyDescent="0.3">
      <c r="A78" s="7" t="s">
        <v>1</v>
      </c>
      <c r="B78" s="12">
        <v>33.9</v>
      </c>
      <c r="C78" s="13">
        <v>6.7</v>
      </c>
      <c r="D78" s="12">
        <v>7.7</v>
      </c>
      <c r="E78" s="13">
        <v>3.7</v>
      </c>
      <c r="F78" s="12">
        <v>0.4</v>
      </c>
      <c r="G78" s="13">
        <v>0.9</v>
      </c>
      <c r="H78" s="12">
        <v>24.8</v>
      </c>
      <c r="I78" s="13">
        <v>6.2</v>
      </c>
      <c r="J78" s="12">
        <v>7.6</v>
      </c>
      <c r="K78" s="36">
        <v>3.6</v>
      </c>
      <c r="L78" s="12">
        <v>1.8</v>
      </c>
      <c r="M78" s="36">
        <v>1.7</v>
      </c>
      <c r="N78" s="12">
        <v>20.2</v>
      </c>
      <c r="O78" s="36">
        <v>6.5</v>
      </c>
      <c r="P78" s="12">
        <v>3.1</v>
      </c>
      <c r="Q78" s="36">
        <v>2.4</v>
      </c>
      <c r="R78" s="12">
        <v>0.5</v>
      </c>
      <c r="S78" s="36">
        <v>0.9</v>
      </c>
      <c r="T78" s="263">
        <v>99.999999999999986</v>
      </c>
      <c r="U78" s="268">
        <v>87</v>
      </c>
      <c r="V78" s="36">
        <v>4.5999999999999996</v>
      </c>
      <c r="W78" s="31">
        <v>175</v>
      </c>
      <c r="X78" s="15">
        <v>198</v>
      </c>
    </row>
    <row r="79" spans="1:24" x14ac:dyDescent="0.3">
      <c r="A79" s="4" t="s">
        <v>24</v>
      </c>
      <c r="B79" s="10"/>
      <c r="C79" s="64"/>
      <c r="D79" s="10"/>
      <c r="E79" s="11"/>
      <c r="F79" s="10"/>
      <c r="G79" s="11"/>
      <c r="H79" s="10"/>
      <c r="I79" s="11"/>
      <c r="J79" s="10"/>
      <c r="K79" s="35"/>
      <c r="L79" s="10"/>
      <c r="M79" s="35"/>
      <c r="N79" s="10"/>
      <c r="O79" s="35"/>
      <c r="P79" s="10"/>
      <c r="Q79" s="35"/>
      <c r="R79" s="10"/>
      <c r="S79" s="35"/>
      <c r="T79" s="262"/>
      <c r="U79" s="267"/>
      <c r="V79" s="35"/>
      <c r="W79" s="30"/>
      <c r="X79" s="14"/>
    </row>
    <row r="80" spans="1:24" x14ac:dyDescent="0.3">
      <c r="A80" s="7" t="s">
        <v>18</v>
      </c>
      <c r="B80" s="12">
        <v>30.1</v>
      </c>
      <c r="C80" s="13">
        <v>3.5</v>
      </c>
      <c r="D80" s="12">
        <v>14.7</v>
      </c>
      <c r="E80" s="13">
        <v>2.6</v>
      </c>
      <c r="F80" s="12">
        <v>2.2000000000000002</v>
      </c>
      <c r="G80" s="13">
        <v>1.1000000000000001</v>
      </c>
      <c r="H80" s="12">
        <v>17.3</v>
      </c>
      <c r="I80" s="13">
        <v>3</v>
      </c>
      <c r="J80" s="12">
        <v>7.3</v>
      </c>
      <c r="K80" s="36">
        <v>2</v>
      </c>
      <c r="L80" s="12">
        <v>1.1000000000000001</v>
      </c>
      <c r="M80" s="36">
        <v>0.9</v>
      </c>
      <c r="N80" s="12">
        <v>16.899999999999999</v>
      </c>
      <c r="O80" s="36">
        <v>3.1</v>
      </c>
      <c r="P80" s="12">
        <v>7.8</v>
      </c>
      <c r="Q80" s="36">
        <v>2.1</v>
      </c>
      <c r="R80" s="12">
        <v>2.6</v>
      </c>
      <c r="S80" s="36">
        <v>1.3</v>
      </c>
      <c r="T80" s="263">
        <v>99.999999999999986</v>
      </c>
      <c r="U80" s="268">
        <v>81.2</v>
      </c>
      <c r="V80" s="36">
        <v>3.1</v>
      </c>
      <c r="W80" s="31">
        <v>475</v>
      </c>
      <c r="X80" s="15">
        <v>688</v>
      </c>
    </row>
    <row r="81" spans="1:25" x14ac:dyDescent="0.3">
      <c r="A81" s="6" t="s">
        <v>0</v>
      </c>
      <c r="B81" s="10">
        <v>29</v>
      </c>
      <c r="C81" s="11">
        <v>5</v>
      </c>
      <c r="D81" s="10">
        <v>11.5</v>
      </c>
      <c r="E81" s="11">
        <v>3.4</v>
      </c>
      <c r="F81" s="10">
        <v>2.9</v>
      </c>
      <c r="G81" s="11">
        <v>1.8</v>
      </c>
      <c r="H81" s="10">
        <v>21.4</v>
      </c>
      <c r="I81" s="11">
        <v>4.7</v>
      </c>
      <c r="J81" s="10">
        <v>7.9</v>
      </c>
      <c r="K81" s="35">
        <v>3</v>
      </c>
      <c r="L81" s="10">
        <v>1.2</v>
      </c>
      <c r="M81" s="35">
        <v>1.4</v>
      </c>
      <c r="N81" s="10">
        <v>16.399999999999999</v>
      </c>
      <c r="O81" s="35">
        <v>4.3</v>
      </c>
      <c r="P81" s="10">
        <v>7.6</v>
      </c>
      <c r="Q81" s="35">
        <v>2.8</v>
      </c>
      <c r="R81" s="10">
        <v>2.1</v>
      </c>
      <c r="S81" s="35">
        <v>1.6</v>
      </c>
      <c r="T81" s="262">
        <v>100</v>
      </c>
      <c r="U81" s="267">
        <v>81.3</v>
      </c>
      <c r="V81" s="35">
        <v>4.3</v>
      </c>
      <c r="W81" s="30">
        <v>235</v>
      </c>
      <c r="X81" s="14">
        <v>331</v>
      </c>
      <c r="Y81" s="50"/>
    </row>
    <row r="82" spans="1:25" x14ac:dyDescent="0.3">
      <c r="A82" s="7" t="s">
        <v>1</v>
      </c>
      <c r="B82" s="12">
        <v>31.1</v>
      </c>
      <c r="C82" s="13">
        <v>4.9000000000000004</v>
      </c>
      <c r="D82" s="12">
        <v>17.899999999999999</v>
      </c>
      <c r="E82" s="13">
        <v>4</v>
      </c>
      <c r="F82" s="12">
        <v>1.5</v>
      </c>
      <c r="G82" s="13">
        <v>1.2</v>
      </c>
      <c r="H82" s="12">
        <v>13.2</v>
      </c>
      <c r="I82" s="13">
        <v>3.6</v>
      </c>
      <c r="J82" s="12">
        <v>6.8</v>
      </c>
      <c r="K82" s="36">
        <v>2.6</v>
      </c>
      <c r="L82" s="12">
        <v>1.1000000000000001</v>
      </c>
      <c r="M82" s="36">
        <v>1.1000000000000001</v>
      </c>
      <c r="N82" s="12">
        <v>17.5</v>
      </c>
      <c r="O82" s="36">
        <v>4.4000000000000004</v>
      </c>
      <c r="P82" s="12">
        <v>8</v>
      </c>
      <c r="Q82" s="36">
        <v>3.1</v>
      </c>
      <c r="R82" s="12">
        <v>3</v>
      </c>
      <c r="S82" s="36">
        <v>2.1</v>
      </c>
      <c r="T82" s="263">
        <v>100.1</v>
      </c>
      <c r="U82" s="268">
        <v>81.099999999999994</v>
      </c>
      <c r="V82" s="36">
        <v>4.4000000000000004</v>
      </c>
      <c r="W82" s="31">
        <v>240</v>
      </c>
      <c r="X82" s="15">
        <v>357</v>
      </c>
      <c r="Y82" s="50"/>
    </row>
    <row r="83" spans="1:25" x14ac:dyDescent="0.3">
      <c r="A83" s="4" t="s">
        <v>49</v>
      </c>
      <c r="B83" s="10"/>
      <c r="C83" s="11"/>
      <c r="D83" s="10"/>
      <c r="E83" s="11"/>
      <c r="F83" s="10"/>
      <c r="G83" s="11"/>
      <c r="H83" s="10"/>
      <c r="I83" s="11"/>
      <c r="J83" s="10"/>
      <c r="K83" s="35"/>
      <c r="L83" s="10"/>
      <c r="M83" s="35"/>
      <c r="N83" s="10"/>
      <c r="O83" s="35"/>
      <c r="P83" s="10"/>
      <c r="Q83" s="35"/>
      <c r="R83" s="10"/>
      <c r="S83" s="35"/>
      <c r="T83" s="262"/>
      <c r="U83" s="267"/>
      <c r="V83" s="35"/>
      <c r="W83" s="30"/>
      <c r="X83" s="14"/>
    </row>
    <row r="84" spans="1:25" x14ac:dyDescent="0.3">
      <c r="A84" s="7" t="s">
        <v>18</v>
      </c>
      <c r="B84" s="12">
        <v>32.200000000000003</v>
      </c>
      <c r="C84" s="13">
        <v>1.7</v>
      </c>
      <c r="D84" s="12">
        <v>21.3</v>
      </c>
      <c r="E84" s="13">
        <v>1.6</v>
      </c>
      <c r="F84" s="12">
        <v>6.9</v>
      </c>
      <c r="G84" s="13">
        <v>0.9</v>
      </c>
      <c r="H84" s="12">
        <v>12.1</v>
      </c>
      <c r="I84" s="13">
        <v>1.2</v>
      </c>
      <c r="J84" s="12">
        <v>9.1</v>
      </c>
      <c r="K84" s="36">
        <v>1.1000000000000001</v>
      </c>
      <c r="L84" s="12">
        <v>4</v>
      </c>
      <c r="M84" s="36">
        <v>0.7</v>
      </c>
      <c r="N84" s="12">
        <v>6.9</v>
      </c>
      <c r="O84" s="36">
        <v>1</v>
      </c>
      <c r="P84" s="12">
        <v>4.4000000000000004</v>
      </c>
      <c r="Q84" s="36">
        <v>0.8</v>
      </c>
      <c r="R84" s="12">
        <v>3.1</v>
      </c>
      <c r="S84" s="36">
        <v>0.7</v>
      </c>
      <c r="T84" s="263">
        <v>100</v>
      </c>
      <c r="U84" s="268">
        <v>79.3</v>
      </c>
      <c r="V84" s="36">
        <v>1.5</v>
      </c>
      <c r="W84" s="31">
        <v>1729</v>
      </c>
      <c r="X84" s="15">
        <v>2923</v>
      </c>
    </row>
    <row r="85" spans="1:25" x14ac:dyDescent="0.3">
      <c r="A85" s="6" t="s">
        <v>0</v>
      </c>
      <c r="B85" s="10">
        <v>29.7</v>
      </c>
      <c r="C85" s="11">
        <v>2.2999999999999998</v>
      </c>
      <c r="D85" s="10">
        <v>19.2</v>
      </c>
      <c r="E85" s="11">
        <v>2.1</v>
      </c>
      <c r="F85" s="10">
        <v>7.6</v>
      </c>
      <c r="G85" s="11">
        <v>1.3</v>
      </c>
      <c r="H85" s="10">
        <v>11</v>
      </c>
      <c r="I85" s="11">
        <v>1.6</v>
      </c>
      <c r="J85" s="10">
        <v>10</v>
      </c>
      <c r="K85" s="35">
        <v>1.5</v>
      </c>
      <c r="L85" s="10">
        <v>4.4000000000000004</v>
      </c>
      <c r="M85" s="35">
        <v>1.1000000000000001</v>
      </c>
      <c r="N85" s="10">
        <v>8.6</v>
      </c>
      <c r="O85" s="35">
        <v>1.5</v>
      </c>
      <c r="P85" s="10">
        <v>5.6</v>
      </c>
      <c r="Q85" s="35">
        <v>1.2</v>
      </c>
      <c r="R85" s="10">
        <v>3.9</v>
      </c>
      <c r="S85" s="35">
        <v>1</v>
      </c>
      <c r="T85" s="262">
        <v>100</v>
      </c>
      <c r="U85" s="267">
        <v>76.099999999999994</v>
      </c>
      <c r="V85" s="35">
        <v>2.2000000000000002</v>
      </c>
      <c r="W85" s="30">
        <v>893</v>
      </c>
      <c r="X85" s="14">
        <v>1565</v>
      </c>
    </row>
    <row r="86" spans="1:25" x14ac:dyDescent="0.3">
      <c r="A86" s="7" t="s">
        <v>1</v>
      </c>
      <c r="B86" s="12">
        <v>34.799999999999997</v>
      </c>
      <c r="C86" s="13">
        <v>2.6</v>
      </c>
      <c r="D86" s="12">
        <v>23.5</v>
      </c>
      <c r="E86" s="13">
        <v>2.4</v>
      </c>
      <c r="F86" s="12">
        <v>6.2</v>
      </c>
      <c r="G86" s="13">
        <v>1.3</v>
      </c>
      <c r="H86" s="12">
        <v>13.2</v>
      </c>
      <c r="I86" s="13">
        <v>1.9</v>
      </c>
      <c r="J86" s="12">
        <v>8.1999999999999993</v>
      </c>
      <c r="K86" s="36">
        <v>1.5</v>
      </c>
      <c r="L86" s="12">
        <v>3.6</v>
      </c>
      <c r="M86" s="36">
        <v>1</v>
      </c>
      <c r="N86" s="12">
        <v>5.0999999999999996</v>
      </c>
      <c r="O86" s="36">
        <v>1.3</v>
      </c>
      <c r="P86" s="12">
        <v>3.3</v>
      </c>
      <c r="Q86" s="36">
        <v>0.9</v>
      </c>
      <c r="R86" s="12">
        <v>2.2000000000000002</v>
      </c>
      <c r="S86" s="36">
        <v>0.8</v>
      </c>
      <c r="T86" s="263">
        <v>100.1</v>
      </c>
      <c r="U86" s="268">
        <v>82.7</v>
      </c>
      <c r="V86" s="36">
        <v>2.1</v>
      </c>
      <c r="W86" s="31">
        <v>836</v>
      </c>
      <c r="X86" s="15">
        <v>1358</v>
      </c>
    </row>
    <row r="87" spans="1:25" x14ac:dyDescent="0.3">
      <c r="A87" s="4" t="s">
        <v>50</v>
      </c>
      <c r="B87" s="10"/>
      <c r="C87" s="11"/>
      <c r="D87" s="10"/>
      <c r="E87" s="11"/>
      <c r="F87" s="10"/>
      <c r="G87" s="11"/>
      <c r="H87" s="10"/>
      <c r="I87" s="11"/>
      <c r="J87" s="10"/>
      <c r="K87" s="35"/>
      <c r="L87" s="10"/>
      <c r="M87" s="35"/>
      <c r="N87" s="10"/>
      <c r="O87" s="35"/>
      <c r="P87" s="10"/>
      <c r="Q87" s="35"/>
      <c r="R87" s="10"/>
      <c r="S87" s="35"/>
      <c r="T87" s="262"/>
      <c r="U87" s="267"/>
      <c r="V87" s="35"/>
      <c r="W87" s="30"/>
      <c r="X87" s="14"/>
    </row>
    <row r="88" spans="1:25" x14ac:dyDescent="0.3">
      <c r="A88" s="7" t="s">
        <v>18</v>
      </c>
      <c r="B88" s="12">
        <v>28.8</v>
      </c>
      <c r="C88" s="13">
        <v>2.4</v>
      </c>
      <c r="D88" s="12">
        <v>13.6</v>
      </c>
      <c r="E88" s="13">
        <v>1.8</v>
      </c>
      <c r="F88" s="12">
        <v>2.1</v>
      </c>
      <c r="G88" s="13">
        <v>0.7</v>
      </c>
      <c r="H88" s="12">
        <v>14.8</v>
      </c>
      <c r="I88" s="13">
        <v>1.8</v>
      </c>
      <c r="J88" s="12">
        <v>7.2</v>
      </c>
      <c r="K88" s="36">
        <v>1.3</v>
      </c>
      <c r="L88" s="12">
        <v>2.4</v>
      </c>
      <c r="M88" s="36">
        <v>0.8</v>
      </c>
      <c r="N88" s="12">
        <v>18.600000000000001</v>
      </c>
      <c r="O88" s="36">
        <v>2.1</v>
      </c>
      <c r="P88" s="12">
        <v>8.1</v>
      </c>
      <c r="Q88" s="36">
        <v>1.5</v>
      </c>
      <c r="R88" s="12">
        <v>4.3</v>
      </c>
      <c r="S88" s="36">
        <v>1.1000000000000001</v>
      </c>
      <c r="T88" s="263">
        <v>99.899999999999991</v>
      </c>
      <c r="U88" s="268">
        <v>78</v>
      </c>
      <c r="V88" s="36">
        <v>2.2000000000000002</v>
      </c>
      <c r="W88" s="31">
        <v>1062</v>
      </c>
      <c r="X88" s="15">
        <v>1476</v>
      </c>
    </row>
    <row r="89" spans="1:25" x14ac:dyDescent="0.3">
      <c r="A89" s="6" t="s">
        <v>0</v>
      </c>
      <c r="B89" s="10">
        <v>24</v>
      </c>
      <c r="C89" s="11">
        <v>3.1</v>
      </c>
      <c r="D89" s="10">
        <v>13.1</v>
      </c>
      <c r="E89" s="11">
        <v>2.5</v>
      </c>
      <c r="F89" s="10">
        <v>2.7</v>
      </c>
      <c r="G89" s="11">
        <v>1.2</v>
      </c>
      <c r="H89" s="10">
        <v>15.1</v>
      </c>
      <c r="I89" s="11">
        <v>2.6</v>
      </c>
      <c r="J89" s="10">
        <v>8.1</v>
      </c>
      <c r="K89" s="35">
        <v>1.9</v>
      </c>
      <c r="L89" s="10">
        <v>3.3</v>
      </c>
      <c r="M89" s="35">
        <v>1.3</v>
      </c>
      <c r="N89" s="10">
        <v>20.5</v>
      </c>
      <c r="O89" s="35">
        <v>3.1</v>
      </c>
      <c r="P89" s="10">
        <v>9.6</v>
      </c>
      <c r="Q89" s="35">
        <v>2.2999999999999998</v>
      </c>
      <c r="R89" s="10">
        <v>3.7</v>
      </c>
      <c r="S89" s="35">
        <v>1.3</v>
      </c>
      <c r="T89" s="262">
        <v>100.10000000000001</v>
      </c>
      <c r="U89" s="267">
        <v>75.3</v>
      </c>
      <c r="V89" s="35">
        <v>3.2</v>
      </c>
      <c r="W89" s="30">
        <v>539</v>
      </c>
      <c r="X89" s="14">
        <v>749</v>
      </c>
    </row>
    <row r="90" spans="1:25" ht="15" customHeight="1" x14ac:dyDescent="0.3">
      <c r="A90" s="7" t="s">
        <v>1</v>
      </c>
      <c r="B90" s="12">
        <v>33.1</v>
      </c>
      <c r="C90" s="13">
        <v>3.4</v>
      </c>
      <c r="D90" s="12">
        <v>13.8</v>
      </c>
      <c r="E90" s="13">
        <v>2.6</v>
      </c>
      <c r="F90" s="12">
        <v>1.4</v>
      </c>
      <c r="G90" s="13">
        <v>0.8</v>
      </c>
      <c r="H90" s="12">
        <v>14.6</v>
      </c>
      <c r="I90" s="13">
        <v>2.5</v>
      </c>
      <c r="J90" s="12">
        <v>6.2</v>
      </c>
      <c r="K90" s="36">
        <v>1.7</v>
      </c>
      <c r="L90" s="12">
        <v>1.6</v>
      </c>
      <c r="M90" s="36">
        <v>0.9</v>
      </c>
      <c r="N90" s="12">
        <v>17.600000000000001</v>
      </c>
      <c r="O90" s="36">
        <v>2.8</v>
      </c>
      <c r="P90" s="12">
        <v>7</v>
      </c>
      <c r="Q90" s="36">
        <v>1.9</v>
      </c>
      <c r="R90" s="12">
        <v>4.7</v>
      </c>
      <c r="S90" s="36">
        <v>1.7</v>
      </c>
      <c r="T90" s="263">
        <v>100.00000000000001</v>
      </c>
      <c r="U90" s="268">
        <v>80.599999999999994</v>
      </c>
      <c r="V90" s="36">
        <v>2.9</v>
      </c>
      <c r="W90" s="31">
        <v>553</v>
      </c>
      <c r="X90" s="15">
        <v>767</v>
      </c>
    </row>
    <row r="91" spans="1:25" x14ac:dyDescent="0.3">
      <c r="A91" s="4" t="s">
        <v>51</v>
      </c>
      <c r="B91" s="10"/>
      <c r="C91" s="11"/>
      <c r="D91" s="10"/>
      <c r="E91" s="11"/>
      <c r="F91" s="10"/>
      <c r="G91" s="11"/>
      <c r="H91" s="10"/>
      <c r="I91" s="11"/>
      <c r="J91" s="10"/>
      <c r="K91" s="35"/>
      <c r="L91" s="10"/>
      <c r="M91" s="35"/>
      <c r="N91" s="10"/>
      <c r="O91" s="35"/>
      <c r="P91" s="10"/>
      <c r="Q91" s="35"/>
      <c r="R91" s="10"/>
      <c r="S91" s="35"/>
      <c r="T91" s="262"/>
      <c r="U91" s="267"/>
      <c r="V91" s="35"/>
      <c r="W91" s="30"/>
      <c r="X91" s="14"/>
    </row>
    <row r="92" spans="1:25" x14ac:dyDescent="0.3">
      <c r="A92" s="7" t="s">
        <v>18</v>
      </c>
      <c r="B92" s="12">
        <v>28</v>
      </c>
      <c r="C92" s="13">
        <v>2.1</v>
      </c>
      <c r="D92" s="12">
        <v>14.7</v>
      </c>
      <c r="E92" s="13">
        <v>1.6</v>
      </c>
      <c r="F92" s="12">
        <v>3.3</v>
      </c>
      <c r="G92" s="13">
        <v>0.8</v>
      </c>
      <c r="H92" s="12">
        <v>15</v>
      </c>
      <c r="I92" s="13">
        <v>1.6</v>
      </c>
      <c r="J92" s="12">
        <v>11.1</v>
      </c>
      <c r="K92" s="36">
        <v>1.4</v>
      </c>
      <c r="L92" s="12">
        <v>3.1</v>
      </c>
      <c r="M92" s="36">
        <v>0.8</v>
      </c>
      <c r="N92" s="12">
        <v>13.1</v>
      </c>
      <c r="O92" s="36">
        <v>1.6</v>
      </c>
      <c r="P92" s="12">
        <v>8</v>
      </c>
      <c r="Q92" s="36">
        <v>1.2</v>
      </c>
      <c r="R92" s="12">
        <v>3.8</v>
      </c>
      <c r="S92" s="36">
        <v>1.1000000000000001</v>
      </c>
      <c r="T92" s="263">
        <v>100.09999999999998</v>
      </c>
      <c r="U92" s="268">
        <v>74</v>
      </c>
      <c r="V92" s="36">
        <v>2</v>
      </c>
      <c r="W92" s="31">
        <v>1256</v>
      </c>
      <c r="X92" s="15">
        <v>2012</v>
      </c>
    </row>
    <row r="93" spans="1:25" ht="15" customHeight="1" x14ac:dyDescent="0.3">
      <c r="A93" s="6" t="s">
        <v>0</v>
      </c>
      <c r="B93" s="10">
        <v>28.7</v>
      </c>
      <c r="C93" s="11">
        <v>3</v>
      </c>
      <c r="D93" s="10">
        <v>14.1</v>
      </c>
      <c r="E93" s="11">
        <v>2.2999999999999998</v>
      </c>
      <c r="F93" s="10">
        <v>3.7</v>
      </c>
      <c r="G93" s="11">
        <v>1.2</v>
      </c>
      <c r="H93" s="10">
        <v>14.6</v>
      </c>
      <c r="I93" s="11">
        <v>2.2000000000000002</v>
      </c>
      <c r="J93" s="10">
        <v>10.9</v>
      </c>
      <c r="K93" s="35">
        <v>2</v>
      </c>
      <c r="L93" s="10">
        <v>2.8</v>
      </c>
      <c r="M93" s="35">
        <v>1.1000000000000001</v>
      </c>
      <c r="N93" s="10">
        <v>14.8</v>
      </c>
      <c r="O93" s="35">
        <v>2.4</v>
      </c>
      <c r="P93" s="10">
        <v>7.1</v>
      </c>
      <c r="Q93" s="35">
        <v>1.6</v>
      </c>
      <c r="R93" s="10">
        <v>3.2</v>
      </c>
      <c r="S93" s="35">
        <v>1.1000000000000001</v>
      </c>
      <c r="T93" s="262">
        <v>99.899999999999991</v>
      </c>
      <c r="U93" s="267">
        <v>75.8</v>
      </c>
      <c r="V93" s="35">
        <v>2.8</v>
      </c>
      <c r="W93" s="30">
        <v>627</v>
      </c>
      <c r="X93" s="14">
        <v>980</v>
      </c>
    </row>
    <row r="94" spans="1:25" x14ac:dyDescent="0.3">
      <c r="A94" s="7" t="s">
        <v>1</v>
      </c>
      <c r="B94" s="12">
        <v>27.4</v>
      </c>
      <c r="C94" s="13">
        <v>2.8</v>
      </c>
      <c r="D94" s="12">
        <v>15.2</v>
      </c>
      <c r="E94" s="13">
        <v>2.2000000000000002</v>
      </c>
      <c r="F94" s="12">
        <v>2.9</v>
      </c>
      <c r="G94" s="13">
        <v>1</v>
      </c>
      <c r="H94" s="12">
        <v>15.4</v>
      </c>
      <c r="I94" s="13">
        <v>2.2999999999999998</v>
      </c>
      <c r="J94" s="12">
        <v>11.2</v>
      </c>
      <c r="K94" s="36">
        <v>2</v>
      </c>
      <c r="L94" s="12">
        <v>3.4</v>
      </c>
      <c r="M94" s="36">
        <v>1.1000000000000001</v>
      </c>
      <c r="N94" s="12">
        <v>11.4</v>
      </c>
      <c r="O94" s="36">
        <v>2.1</v>
      </c>
      <c r="P94" s="12">
        <v>8.9</v>
      </c>
      <c r="Q94" s="36">
        <v>1.8</v>
      </c>
      <c r="R94" s="12">
        <v>4.3</v>
      </c>
      <c r="S94" s="36">
        <v>1.8</v>
      </c>
      <c r="T94" s="263">
        <v>100.10000000000001</v>
      </c>
      <c r="U94" s="268">
        <v>72.2</v>
      </c>
      <c r="V94" s="36">
        <v>3</v>
      </c>
      <c r="W94" s="31">
        <v>630</v>
      </c>
      <c r="X94" s="15">
        <v>1032</v>
      </c>
    </row>
    <row r="95" spans="1:25" ht="15" customHeight="1" x14ac:dyDescent="0.3">
      <c r="A95" s="4" t="s">
        <v>27</v>
      </c>
      <c r="B95" s="10"/>
      <c r="C95" s="11"/>
      <c r="D95" s="10"/>
      <c r="E95" s="11"/>
      <c r="F95" s="10"/>
      <c r="G95" s="11"/>
      <c r="H95" s="10"/>
      <c r="I95" s="11"/>
      <c r="J95" s="10"/>
      <c r="K95" s="35"/>
      <c r="L95" s="10"/>
      <c r="M95" s="35"/>
      <c r="N95" s="10"/>
      <c r="O95" s="35"/>
      <c r="P95" s="10"/>
      <c r="Q95" s="35"/>
      <c r="R95" s="10"/>
      <c r="S95" s="35"/>
      <c r="T95" s="262"/>
      <c r="U95" s="267"/>
      <c r="V95" s="35"/>
      <c r="W95" s="30"/>
      <c r="X95" s="14"/>
    </row>
    <row r="96" spans="1:25" x14ac:dyDescent="0.3">
      <c r="A96" s="5" t="s">
        <v>28</v>
      </c>
      <c r="B96" s="12"/>
      <c r="C96" s="13"/>
      <c r="D96" s="12"/>
      <c r="E96" s="13"/>
      <c r="F96" s="12"/>
      <c r="G96" s="13"/>
      <c r="H96" s="12"/>
      <c r="I96" s="13"/>
      <c r="J96" s="12"/>
      <c r="K96" s="36"/>
      <c r="L96" s="12"/>
      <c r="M96" s="36"/>
      <c r="N96" s="12"/>
      <c r="O96" s="36"/>
      <c r="P96" s="12"/>
      <c r="Q96" s="36"/>
      <c r="R96" s="12"/>
      <c r="S96" s="36"/>
      <c r="T96" s="263"/>
      <c r="U96" s="268"/>
      <c r="V96" s="36"/>
      <c r="W96" s="31"/>
      <c r="X96" s="15"/>
    </row>
    <row r="97" spans="1:24" ht="15" customHeight="1" x14ac:dyDescent="0.3">
      <c r="A97" s="6" t="s">
        <v>18</v>
      </c>
      <c r="B97" s="10">
        <v>18.899999999999999</v>
      </c>
      <c r="C97" s="11">
        <v>1.8</v>
      </c>
      <c r="D97" s="10">
        <v>9.6</v>
      </c>
      <c r="E97" s="11">
        <v>1.2</v>
      </c>
      <c r="F97" s="10">
        <v>4</v>
      </c>
      <c r="G97" s="11">
        <v>0.8</v>
      </c>
      <c r="H97" s="10">
        <v>9.1999999999999993</v>
      </c>
      <c r="I97" s="11">
        <v>1.3</v>
      </c>
      <c r="J97" s="10">
        <v>4.8</v>
      </c>
      <c r="K97" s="35">
        <v>0.9</v>
      </c>
      <c r="L97" s="10">
        <v>2.4</v>
      </c>
      <c r="M97" s="35">
        <v>0.7</v>
      </c>
      <c r="N97" s="10">
        <v>32.9</v>
      </c>
      <c r="O97" s="35">
        <v>2.1</v>
      </c>
      <c r="P97" s="10">
        <v>11.1</v>
      </c>
      <c r="Q97" s="35">
        <v>1.4</v>
      </c>
      <c r="R97" s="10">
        <v>7</v>
      </c>
      <c r="S97" s="35">
        <v>1.2</v>
      </c>
      <c r="T97" s="262">
        <v>99.899999999999991</v>
      </c>
      <c r="U97" s="267">
        <v>74.7</v>
      </c>
      <c r="V97" s="35">
        <v>2</v>
      </c>
      <c r="W97" s="30">
        <v>1837</v>
      </c>
      <c r="X97" s="14">
        <v>2230</v>
      </c>
    </row>
    <row r="98" spans="1:24" x14ac:dyDescent="0.3">
      <c r="A98" s="7" t="s">
        <v>0</v>
      </c>
      <c r="B98" s="12">
        <v>19.3</v>
      </c>
      <c r="C98" s="13">
        <v>2.6</v>
      </c>
      <c r="D98" s="12">
        <v>8</v>
      </c>
      <c r="E98" s="13">
        <v>1.6</v>
      </c>
      <c r="F98" s="12">
        <v>3.8</v>
      </c>
      <c r="G98" s="13">
        <v>1.1000000000000001</v>
      </c>
      <c r="H98" s="12">
        <v>9.4</v>
      </c>
      <c r="I98" s="13">
        <v>1.8</v>
      </c>
      <c r="J98" s="12">
        <v>5</v>
      </c>
      <c r="K98" s="36">
        <v>1.3</v>
      </c>
      <c r="L98" s="12">
        <v>2.2999999999999998</v>
      </c>
      <c r="M98" s="36">
        <v>0.9</v>
      </c>
      <c r="N98" s="12">
        <v>35.9</v>
      </c>
      <c r="O98" s="36">
        <v>3.2</v>
      </c>
      <c r="P98" s="12">
        <v>9.6999999999999993</v>
      </c>
      <c r="Q98" s="36">
        <v>1.9</v>
      </c>
      <c r="R98" s="12">
        <v>6.6</v>
      </c>
      <c r="S98" s="36">
        <v>1.6</v>
      </c>
      <c r="T98" s="263">
        <v>99.999999999999986</v>
      </c>
      <c r="U98" s="268">
        <v>76.3</v>
      </c>
      <c r="V98" s="36">
        <v>2.7</v>
      </c>
      <c r="W98" s="31">
        <v>913</v>
      </c>
      <c r="X98" s="15">
        <v>1092</v>
      </c>
    </row>
    <row r="99" spans="1:24" ht="15" customHeight="1" x14ac:dyDescent="0.3">
      <c r="A99" s="6" t="s">
        <v>1</v>
      </c>
      <c r="B99" s="10">
        <v>18.399999999999999</v>
      </c>
      <c r="C99" s="11">
        <v>2.4</v>
      </c>
      <c r="D99" s="10">
        <v>11.3</v>
      </c>
      <c r="E99" s="11">
        <v>1.9</v>
      </c>
      <c r="F99" s="10">
        <v>4.3</v>
      </c>
      <c r="G99" s="11">
        <v>1.3</v>
      </c>
      <c r="H99" s="10">
        <v>9</v>
      </c>
      <c r="I99" s="11">
        <v>1.8</v>
      </c>
      <c r="J99" s="10">
        <v>4.7</v>
      </c>
      <c r="K99" s="35">
        <v>1.2</v>
      </c>
      <c r="L99" s="10">
        <v>2.5</v>
      </c>
      <c r="M99" s="35">
        <v>0.9</v>
      </c>
      <c r="N99" s="10">
        <v>30</v>
      </c>
      <c r="O99" s="35">
        <v>3</v>
      </c>
      <c r="P99" s="10">
        <v>12.4</v>
      </c>
      <c r="Q99" s="35">
        <v>2.1</v>
      </c>
      <c r="R99" s="10">
        <v>7.3</v>
      </c>
      <c r="S99" s="35">
        <v>1.8</v>
      </c>
      <c r="T99" s="262">
        <v>99.9</v>
      </c>
      <c r="U99" s="267">
        <v>73</v>
      </c>
      <c r="V99" s="35">
        <v>2.8</v>
      </c>
      <c r="W99" s="30">
        <v>925</v>
      </c>
      <c r="X99" s="14">
        <v>1138</v>
      </c>
    </row>
    <row r="100" spans="1:24" x14ac:dyDescent="0.3">
      <c r="A100" s="5" t="s">
        <v>29</v>
      </c>
      <c r="B100" s="12"/>
      <c r="C100" s="13"/>
      <c r="D100" s="12"/>
      <c r="E100" s="13"/>
      <c r="F100" s="12"/>
      <c r="G100" s="13"/>
      <c r="H100" s="12"/>
      <c r="I100" s="13"/>
      <c r="J100" s="12"/>
      <c r="K100" s="36"/>
      <c r="L100" s="12"/>
      <c r="M100" s="36"/>
      <c r="N100" s="12"/>
      <c r="O100" s="36"/>
      <c r="P100" s="12"/>
      <c r="Q100" s="36"/>
      <c r="R100" s="12"/>
      <c r="S100" s="36"/>
      <c r="T100" s="263"/>
      <c r="U100" s="268"/>
      <c r="V100" s="36"/>
      <c r="W100" s="31"/>
      <c r="X100" s="15"/>
    </row>
    <row r="101" spans="1:24" ht="15" customHeight="1" x14ac:dyDescent="0.3">
      <c r="A101" s="6" t="s">
        <v>18</v>
      </c>
      <c r="B101" s="10">
        <v>16.7</v>
      </c>
      <c r="C101" s="11">
        <v>1.8</v>
      </c>
      <c r="D101" s="10">
        <v>9.6999999999999993</v>
      </c>
      <c r="E101" s="11">
        <v>1.3</v>
      </c>
      <c r="F101" s="10">
        <v>4.3</v>
      </c>
      <c r="G101" s="11">
        <v>0.9</v>
      </c>
      <c r="H101" s="10">
        <v>8.1</v>
      </c>
      <c r="I101" s="11">
        <v>1.3</v>
      </c>
      <c r="J101" s="10">
        <v>5</v>
      </c>
      <c r="K101" s="35">
        <v>1</v>
      </c>
      <c r="L101" s="10">
        <v>2.4</v>
      </c>
      <c r="M101" s="35">
        <v>0.7</v>
      </c>
      <c r="N101" s="10">
        <v>33.799999999999997</v>
      </c>
      <c r="O101" s="35">
        <v>2.4</v>
      </c>
      <c r="P101" s="10">
        <v>12.4</v>
      </c>
      <c r="Q101" s="35">
        <v>1.6</v>
      </c>
      <c r="R101" s="10">
        <v>7.6</v>
      </c>
      <c r="S101" s="35">
        <v>1.4</v>
      </c>
      <c r="T101" s="262">
        <v>100</v>
      </c>
      <c r="U101" s="267">
        <v>72.599999999999994</v>
      </c>
      <c r="V101" s="35">
        <v>2.2000000000000002</v>
      </c>
      <c r="W101" s="30">
        <v>1592</v>
      </c>
      <c r="X101" s="14">
        <v>1908</v>
      </c>
    </row>
    <row r="102" spans="1:24" x14ac:dyDescent="0.3">
      <c r="A102" s="7" t="s">
        <v>0</v>
      </c>
      <c r="B102" s="12">
        <v>17.899999999999999</v>
      </c>
      <c r="C102" s="13">
        <v>2.8</v>
      </c>
      <c r="D102" s="12">
        <v>7.8</v>
      </c>
      <c r="E102" s="13">
        <v>1.7</v>
      </c>
      <c r="F102" s="12">
        <v>3.9</v>
      </c>
      <c r="G102" s="13">
        <v>1.2</v>
      </c>
      <c r="H102" s="12">
        <v>8.5</v>
      </c>
      <c r="I102" s="13">
        <v>1.8</v>
      </c>
      <c r="J102" s="12">
        <v>4.9000000000000004</v>
      </c>
      <c r="K102" s="36">
        <v>1.4</v>
      </c>
      <c r="L102" s="12">
        <v>2.2999999999999998</v>
      </c>
      <c r="M102" s="36">
        <v>1</v>
      </c>
      <c r="N102" s="12">
        <v>36.9</v>
      </c>
      <c r="O102" s="36">
        <v>3.5</v>
      </c>
      <c r="P102" s="12">
        <v>10.9</v>
      </c>
      <c r="Q102" s="36">
        <v>2.1</v>
      </c>
      <c r="R102" s="12">
        <v>6.9</v>
      </c>
      <c r="S102" s="36">
        <v>1.7</v>
      </c>
      <c r="T102" s="263">
        <v>100</v>
      </c>
      <c r="U102" s="268">
        <v>75</v>
      </c>
      <c r="V102" s="36">
        <v>3</v>
      </c>
      <c r="W102" s="31">
        <v>799</v>
      </c>
      <c r="X102" s="15">
        <v>945</v>
      </c>
    </row>
    <row r="103" spans="1:24" ht="15" customHeight="1" x14ac:dyDescent="0.3">
      <c r="A103" s="6" t="s">
        <v>1</v>
      </c>
      <c r="B103" s="10">
        <v>15.6</v>
      </c>
      <c r="C103" s="11">
        <v>2.4</v>
      </c>
      <c r="D103" s="10">
        <v>11.5</v>
      </c>
      <c r="E103" s="11">
        <v>2.1</v>
      </c>
      <c r="F103" s="10">
        <v>4.5999999999999996</v>
      </c>
      <c r="G103" s="11">
        <v>1.5</v>
      </c>
      <c r="H103" s="10">
        <v>7.7</v>
      </c>
      <c r="I103" s="11">
        <v>1.8</v>
      </c>
      <c r="J103" s="10">
        <v>5.2</v>
      </c>
      <c r="K103" s="35">
        <v>1.4</v>
      </c>
      <c r="L103" s="10">
        <v>2.6</v>
      </c>
      <c r="M103" s="35">
        <v>1</v>
      </c>
      <c r="N103" s="10">
        <v>30.8</v>
      </c>
      <c r="O103" s="35">
        <v>3.2</v>
      </c>
      <c r="P103" s="10">
        <v>13.8</v>
      </c>
      <c r="Q103" s="35">
        <v>2.4</v>
      </c>
      <c r="R103" s="10">
        <v>8.3000000000000007</v>
      </c>
      <c r="S103" s="35">
        <v>2.1</v>
      </c>
      <c r="T103" s="262">
        <v>100.10000000000001</v>
      </c>
      <c r="U103" s="267">
        <v>70.099999999999994</v>
      </c>
      <c r="V103" s="35">
        <v>3.2</v>
      </c>
      <c r="W103" s="30">
        <v>793</v>
      </c>
      <c r="X103" s="14">
        <v>963</v>
      </c>
    </row>
    <row r="104" spans="1:24" x14ac:dyDescent="0.3">
      <c r="A104" s="5" t="s">
        <v>30</v>
      </c>
      <c r="B104" s="12"/>
      <c r="C104" s="13"/>
      <c r="D104" s="12"/>
      <c r="E104" s="13"/>
      <c r="F104" s="12"/>
      <c r="G104" s="13"/>
      <c r="H104" s="12"/>
      <c r="I104" s="13"/>
      <c r="J104" s="12"/>
      <c r="K104" s="36"/>
      <c r="L104" s="12"/>
      <c r="M104" s="36"/>
      <c r="N104" s="12"/>
      <c r="O104" s="36"/>
      <c r="P104" s="12"/>
      <c r="Q104" s="36"/>
      <c r="R104" s="12"/>
      <c r="S104" s="36"/>
      <c r="T104" s="263"/>
      <c r="U104" s="268"/>
      <c r="V104" s="36"/>
      <c r="W104" s="31"/>
      <c r="X104" s="15"/>
    </row>
    <row r="105" spans="1:24" ht="15" customHeight="1" x14ac:dyDescent="0.3">
      <c r="A105" s="6" t="s">
        <v>18</v>
      </c>
      <c r="B105" s="10">
        <v>32.4</v>
      </c>
      <c r="C105" s="11">
        <v>5.3</v>
      </c>
      <c r="D105" s="10">
        <v>9.5</v>
      </c>
      <c r="E105" s="11">
        <v>3.3</v>
      </c>
      <c r="F105" s="10">
        <v>2.6</v>
      </c>
      <c r="G105" s="11">
        <v>1.7</v>
      </c>
      <c r="H105" s="10">
        <v>16.3</v>
      </c>
      <c r="I105" s="11">
        <v>4.4000000000000004</v>
      </c>
      <c r="J105" s="10">
        <v>3.6</v>
      </c>
      <c r="K105" s="35">
        <v>1.9</v>
      </c>
      <c r="L105" s="10">
        <v>2.6</v>
      </c>
      <c r="M105" s="35">
        <v>1.7</v>
      </c>
      <c r="N105" s="10">
        <v>27.1</v>
      </c>
      <c r="O105" s="35">
        <v>5.4</v>
      </c>
      <c r="P105" s="10">
        <v>2.8</v>
      </c>
      <c r="Q105" s="35">
        <v>1.7</v>
      </c>
      <c r="R105" s="10">
        <v>2.9</v>
      </c>
      <c r="S105" s="35">
        <v>1.8</v>
      </c>
      <c r="T105" s="262">
        <v>99.8</v>
      </c>
      <c r="U105" s="267">
        <v>88</v>
      </c>
      <c r="V105" s="35">
        <v>3.4</v>
      </c>
      <c r="W105" s="30">
        <v>245</v>
      </c>
      <c r="X105" s="14">
        <v>322</v>
      </c>
    </row>
    <row r="106" spans="1:24" x14ac:dyDescent="0.3">
      <c r="A106" s="7" t="s">
        <v>0</v>
      </c>
      <c r="B106" s="12">
        <v>29</v>
      </c>
      <c r="C106" s="13">
        <v>7.6</v>
      </c>
      <c r="D106" s="12">
        <v>8.8000000000000007</v>
      </c>
      <c r="E106" s="13">
        <v>4.5</v>
      </c>
      <c r="F106" s="12">
        <v>2.9</v>
      </c>
      <c r="G106" s="13">
        <v>2.6</v>
      </c>
      <c r="H106" s="12">
        <v>15.8</v>
      </c>
      <c r="I106" s="13">
        <v>6.6</v>
      </c>
      <c r="J106" s="12">
        <v>6.2</v>
      </c>
      <c r="K106" s="36">
        <v>3.7</v>
      </c>
      <c r="L106" s="12">
        <v>2.7</v>
      </c>
      <c r="M106" s="36">
        <v>2.7</v>
      </c>
      <c r="N106" s="12">
        <v>29</v>
      </c>
      <c r="O106" s="36">
        <v>8</v>
      </c>
      <c r="P106" s="12">
        <v>1</v>
      </c>
      <c r="Q106" s="36">
        <v>1.4</v>
      </c>
      <c r="R106" s="12">
        <v>4.5999999999999996</v>
      </c>
      <c r="S106" s="36">
        <v>3.4</v>
      </c>
      <c r="T106" s="263">
        <v>100</v>
      </c>
      <c r="U106" s="268">
        <v>85.5</v>
      </c>
      <c r="V106" s="36">
        <v>5.6</v>
      </c>
      <c r="W106" s="31">
        <v>114</v>
      </c>
      <c r="X106" s="15">
        <v>147</v>
      </c>
    </row>
    <row r="107" spans="1:24" ht="15" customHeight="1" x14ac:dyDescent="0.3">
      <c r="A107" s="6" t="s">
        <v>1</v>
      </c>
      <c r="B107" s="10">
        <v>35.5</v>
      </c>
      <c r="C107" s="11">
        <v>7.4</v>
      </c>
      <c r="D107" s="10">
        <v>10.1</v>
      </c>
      <c r="E107" s="11">
        <v>4.7</v>
      </c>
      <c r="F107" s="10">
        <v>2.2999999999999998</v>
      </c>
      <c r="G107" s="11">
        <v>2.2999999999999998</v>
      </c>
      <c r="H107" s="10">
        <v>16.8</v>
      </c>
      <c r="I107" s="11">
        <v>5.9</v>
      </c>
      <c r="J107" s="10">
        <v>1.4</v>
      </c>
      <c r="K107" s="35">
        <v>1.5</v>
      </c>
      <c r="L107" s="10">
        <v>2.5</v>
      </c>
      <c r="M107" s="35">
        <v>2.2000000000000002</v>
      </c>
      <c r="N107" s="10">
        <v>25.5</v>
      </c>
      <c r="O107" s="35">
        <v>7.3</v>
      </c>
      <c r="P107" s="10">
        <v>4.4000000000000004</v>
      </c>
      <c r="Q107" s="35">
        <v>2.9</v>
      </c>
      <c r="R107" s="10">
        <v>1.5</v>
      </c>
      <c r="S107" s="35">
        <v>1.7</v>
      </c>
      <c r="T107" s="262">
        <v>100.00000000000001</v>
      </c>
      <c r="U107" s="267">
        <v>90.2</v>
      </c>
      <c r="V107" s="35">
        <v>4.2</v>
      </c>
      <c r="W107" s="30">
        <v>132</v>
      </c>
      <c r="X107" s="14">
        <v>175</v>
      </c>
    </row>
    <row r="108" spans="1:24" x14ac:dyDescent="0.3">
      <c r="A108" s="5" t="s">
        <v>31</v>
      </c>
      <c r="B108" s="12"/>
      <c r="C108" s="13"/>
      <c r="D108" s="12"/>
      <c r="E108" s="13"/>
      <c r="F108" s="12"/>
      <c r="G108" s="13"/>
      <c r="H108" s="12"/>
      <c r="I108" s="13"/>
      <c r="J108" s="12"/>
      <c r="K108" s="36"/>
      <c r="L108" s="12"/>
      <c r="M108" s="36"/>
      <c r="N108" s="12"/>
      <c r="O108" s="36"/>
      <c r="P108" s="12"/>
      <c r="Q108" s="36"/>
      <c r="R108" s="12"/>
      <c r="S108" s="36"/>
      <c r="T108" s="263"/>
      <c r="U108" s="268"/>
      <c r="V108" s="36"/>
      <c r="W108" s="31"/>
      <c r="X108" s="15"/>
    </row>
    <row r="109" spans="1:24" ht="15" customHeight="1" x14ac:dyDescent="0.3">
      <c r="A109" s="4" t="s">
        <v>32</v>
      </c>
      <c r="B109" s="10"/>
      <c r="C109" s="11"/>
      <c r="D109" s="10"/>
      <c r="E109" s="11"/>
      <c r="F109" s="10"/>
      <c r="G109" s="11"/>
      <c r="H109" s="10"/>
      <c r="I109" s="11"/>
      <c r="J109" s="10"/>
      <c r="K109" s="35"/>
      <c r="L109" s="10"/>
      <c r="M109" s="35"/>
      <c r="N109" s="10"/>
      <c r="O109" s="35"/>
      <c r="P109" s="10"/>
      <c r="Q109" s="35"/>
      <c r="R109" s="10"/>
      <c r="S109" s="35"/>
      <c r="T109" s="262"/>
      <c r="U109" s="267"/>
      <c r="V109" s="35"/>
      <c r="W109" s="30"/>
      <c r="X109" s="14"/>
    </row>
    <row r="110" spans="1:24" x14ac:dyDescent="0.3">
      <c r="A110" s="7" t="s">
        <v>18</v>
      </c>
      <c r="B110" s="12">
        <v>32.700000000000003</v>
      </c>
      <c r="C110" s="13">
        <v>1</v>
      </c>
      <c r="D110" s="12">
        <v>14.4</v>
      </c>
      <c r="E110" s="13">
        <v>0.7</v>
      </c>
      <c r="F110" s="12">
        <v>4.0999999999999996</v>
      </c>
      <c r="G110" s="13">
        <v>0.4</v>
      </c>
      <c r="H110" s="12">
        <v>16.899999999999999</v>
      </c>
      <c r="I110" s="13">
        <v>0.8</v>
      </c>
      <c r="J110" s="12">
        <v>7.7</v>
      </c>
      <c r="K110" s="36">
        <v>0.5</v>
      </c>
      <c r="L110" s="12">
        <v>3</v>
      </c>
      <c r="M110" s="36">
        <v>0.3</v>
      </c>
      <c r="N110" s="12">
        <v>14.3</v>
      </c>
      <c r="O110" s="36">
        <v>0.7</v>
      </c>
      <c r="P110" s="12">
        <v>4.4000000000000004</v>
      </c>
      <c r="Q110" s="36">
        <v>0.4</v>
      </c>
      <c r="R110" s="12">
        <v>2.5</v>
      </c>
      <c r="S110" s="36">
        <v>0.3</v>
      </c>
      <c r="T110" s="263">
        <v>100</v>
      </c>
      <c r="U110" s="268">
        <v>82.4</v>
      </c>
      <c r="V110" s="36">
        <v>0.8</v>
      </c>
      <c r="W110" s="31">
        <v>6330</v>
      </c>
      <c r="X110" s="15">
        <v>9508</v>
      </c>
    </row>
    <row r="111" spans="1:24" ht="15" customHeight="1" x14ac:dyDescent="0.3">
      <c r="A111" s="6" t="s">
        <v>0</v>
      </c>
      <c r="B111" s="10">
        <v>30.8</v>
      </c>
      <c r="C111" s="11">
        <v>1.4</v>
      </c>
      <c r="D111" s="10">
        <v>13.2</v>
      </c>
      <c r="E111" s="11">
        <v>1</v>
      </c>
      <c r="F111" s="10">
        <v>4.3</v>
      </c>
      <c r="G111" s="11">
        <v>0.6</v>
      </c>
      <c r="H111" s="10">
        <v>17.100000000000001</v>
      </c>
      <c r="I111" s="11">
        <v>1.1000000000000001</v>
      </c>
      <c r="J111" s="10">
        <v>8</v>
      </c>
      <c r="K111" s="35">
        <v>0.8</v>
      </c>
      <c r="L111" s="10">
        <v>3.3</v>
      </c>
      <c r="M111" s="35">
        <v>0.5</v>
      </c>
      <c r="N111" s="10">
        <v>15.2</v>
      </c>
      <c r="O111" s="35">
        <v>1.1000000000000001</v>
      </c>
      <c r="P111" s="10">
        <v>5.0999999999999996</v>
      </c>
      <c r="Q111" s="35">
        <v>0.6</v>
      </c>
      <c r="R111" s="10">
        <v>3</v>
      </c>
      <c r="S111" s="35">
        <v>0.5</v>
      </c>
      <c r="T111" s="262">
        <v>100</v>
      </c>
      <c r="U111" s="267">
        <v>80.5</v>
      </c>
      <c r="V111" s="35">
        <v>1.1000000000000001</v>
      </c>
      <c r="W111" s="30">
        <v>3160</v>
      </c>
      <c r="X111" s="14">
        <v>4730</v>
      </c>
    </row>
    <row r="112" spans="1:24" x14ac:dyDescent="0.3">
      <c r="A112" s="7" t="s">
        <v>1</v>
      </c>
      <c r="B112" s="12">
        <v>34.6</v>
      </c>
      <c r="C112" s="13">
        <v>1.4</v>
      </c>
      <c r="D112" s="12">
        <v>15.6</v>
      </c>
      <c r="E112" s="13">
        <v>1</v>
      </c>
      <c r="F112" s="12">
        <v>4</v>
      </c>
      <c r="G112" s="13">
        <v>0.6</v>
      </c>
      <c r="H112" s="12">
        <v>16.600000000000001</v>
      </c>
      <c r="I112" s="13">
        <v>1.1000000000000001</v>
      </c>
      <c r="J112" s="12">
        <v>7.4</v>
      </c>
      <c r="K112" s="36">
        <v>0.8</v>
      </c>
      <c r="L112" s="12">
        <v>2.7</v>
      </c>
      <c r="M112" s="36">
        <v>0.5</v>
      </c>
      <c r="N112" s="12">
        <v>13.4</v>
      </c>
      <c r="O112" s="36">
        <v>1</v>
      </c>
      <c r="P112" s="12">
        <v>3.7</v>
      </c>
      <c r="Q112" s="36">
        <v>0.6</v>
      </c>
      <c r="R112" s="12">
        <v>2</v>
      </c>
      <c r="S112" s="36">
        <v>0.4</v>
      </c>
      <c r="T112" s="263">
        <v>100.00000000000003</v>
      </c>
      <c r="U112" s="268">
        <v>84.2</v>
      </c>
      <c r="V112" s="36">
        <v>1.1000000000000001</v>
      </c>
      <c r="W112" s="31">
        <v>3170</v>
      </c>
      <c r="X112" s="15">
        <v>4778</v>
      </c>
    </row>
    <row r="113" spans="1:24" ht="15" customHeight="1" x14ac:dyDescent="0.3">
      <c r="A113" s="4" t="s">
        <v>33</v>
      </c>
      <c r="B113" s="10"/>
      <c r="C113" s="11"/>
      <c r="D113" s="10"/>
      <c r="E113" s="11"/>
      <c r="F113" s="10"/>
      <c r="G113" s="11"/>
      <c r="H113" s="10"/>
      <c r="I113" s="11"/>
      <c r="J113" s="10"/>
      <c r="K113" s="35"/>
      <c r="L113" s="10"/>
      <c r="M113" s="35"/>
      <c r="N113" s="10"/>
      <c r="O113" s="35"/>
      <c r="P113" s="10"/>
      <c r="Q113" s="35"/>
      <c r="R113" s="10"/>
      <c r="S113" s="35"/>
      <c r="T113" s="262"/>
      <c r="U113" s="267"/>
      <c r="V113" s="35"/>
      <c r="W113" s="30"/>
      <c r="X113" s="14"/>
    </row>
    <row r="114" spans="1:24" x14ac:dyDescent="0.3">
      <c r="A114" s="7" t="s">
        <v>18</v>
      </c>
      <c r="B114" s="12">
        <v>31.2</v>
      </c>
      <c r="C114" s="13">
        <v>3.7</v>
      </c>
      <c r="D114" s="12">
        <v>10.9</v>
      </c>
      <c r="E114" s="13">
        <v>2.4</v>
      </c>
      <c r="F114" s="12">
        <v>3</v>
      </c>
      <c r="G114" s="13">
        <v>1.2</v>
      </c>
      <c r="H114" s="12">
        <v>20</v>
      </c>
      <c r="I114" s="13">
        <v>3.1</v>
      </c>
      <c r="J114" s="12">
        <v>6.7</v>
      </c>
      <c r="K114" s="36">
        <v>1.8</v>
      </c>
      <c r="L114" s="12">
        <v>1.9</v>
      </c>
      <c r="M114" s="36">
        <v>1.2</v>
      </c>
      <c r="N114" s="12">
        <v>18.100000000000001</v>
      </c>
      <c r="O114" s="36">
        <v>3.1</v>
      </c>
      <c r="P114" s="12">
        <v>5.0999999999999996</v>
      </c>
      <c r="Q114" s="36">
        <v>1.8</v>
      </c>
      <c r="R114" s="12">
        <v>3</v>
      </c>
      <c r="S114" s="36">
        <v>1.5</v>
      </c>
      <c r="T114" s="263">
        <v>99.9</v>
      </c>
      <c r="U114" s="268">
        <v>83.2</v>
      </c>
      <c r="V114" s="36">
        <v>3</v>
      </c>
      <c r="W114" s="31">
        <v>481</v>
      </c>
      <c r="X114" s="15">
        <v>680</v>
      </c>
    </row>
    <row r="115" spans="1:24" ht="15" customHeight="1" x14ac:dyDescent="0.3">
      <c r="A115" s="6" t="s">
        <v>0</v>
      </c>
      <c r="B115" s="10">
        <v>28.9</v>
      </c>
      <c r="C115" s="11">
        <v>5.0999999999999996</v>
      </c>
      <c r="D115" s="10">
        <v>9.6999999999999993</v>
      </c>
      <c r="E115" s="11">
        <v>3.2</v>
      </c>
      <c r="F115" s="10">
        <v>2.9</v>
      </c>
      <c r="G115" s="11">
        <v>1.7</v>
      </c>
      <c r="H115" s="10">
        <v>20.7</v>
      </c>
      <c r="I115" s="11">
        <v>4.5</v>
      </c>
      <c r="J115" s="10">
        <v>8.5</v>
      </c>
      <c r="K115" s="35">
        <v>2.9</v>
      </c>
      <c r="L115" s="10">
        <v>2.7</v>
      </c>
      <c r="M115" s="35">
        <v>1.8</v>
      </c>
      <c r="N115" s="10">
        <v>16.8</v>
      </c>
      <c r="O115" s="35">
        <v>4.3</v>
      </c>
      <c r="P115" s="10">
        <v>6.9</v>
      </c>
      <c r="Q115" s="35">
        <v>3</v>
      </c>
      <c r="R115" s="10">
        <v>2.9</v>
      </c>
      <c r="S115" s="35">
        <v>2.1</v>
      </c>
      <c r="T115" s="262">
        <v>100</v>
      </c>
      <c r="U115" s="267">
        <v>79.099999999999994</v>
      </c>
      <c r="V115" s="35">
        <v>4.5999999999999996</v>
      </c>
      <c r="W115" s="30">
        <v>240</v>
      </c>
      <c r="X115" s="14">
        <v>339</v>
      </c>
    </row>
    <row r="116" spans="1:24" x14ac:dyDescent="0.3">
      <c r="A116" s="7" t="s">
        <v>1</v>
      </c>
      <c r="B116" s="12">
        <v>33.6</v>
      </c>
      <c r="C116" s="13">
        <v>5.3</v>
      </c>
      <c r="D116" s="12">
        <v>12.1</v>
      </c>
      <c r="E116" s="13">
        <v>3.5</v>
      </c>
      <c r="F116" s="12">
        <v>3</v>
      </c>
      <c r="G116" s="13">
        <v>1.8</v>
      </c>
      <c r="H116" s="12">
        <v>19.3</v>
      </c>
      <c r="I116" s="13">
        <v>4.4000000000000004</v>
      </c>
      <c r="J116" s="12">
        <v>5</v>
      </c>
      <c r="K116" s="36">
        <v>2.2000000000000002</v>
      </c>
      <c r="L116" s="12">
        <v>1.2</v>
      </c>
      <c r="M116" s="36">
        <v>1.4</v>
      </c>
      <c r="N116" s="12">
        <v>19.5</v>
      </c>
      <c r="O116" s="36">
        <v>4.5</v>
      </c>
      <c r="P116" s="12">
        <v>3.3</v>
      </c>
      <c r="Q116" s="36">
        <v>1.8</v>
      </c>
      <c r="R116" s="12">
        <v>3.1</v>
      </c>
      <c r="S116" s="36">
        <v>2.1</v>
      </c>
      <c r="T116" s="263">
        <v>100.1</v>
      </c>
      <c r="U116" s="268">
        <v>87.4</v>
      </c>
      <c r="V116" s="36">
        <v>3.6</v>
      </c>
      <c r="W116" s="31">
        <v>241</v>
      </c>
      <c r="X116" s="15">
        <v>341</v>
      </c>
    </row>
    <row r="117" spans="1:24" ht="15" customHeight="1" x14ac:dyDescent="0.3">
      <c r="A117" s="4" t="s">
        <v>34</v>
      </c>
      <c r="B117" s="10"/>
      <c r="C117" s="11"/>
      <c r="D117" s="10"/>
      <c r="E117" s="11"/>
      <c r="F117" s="10"/>
      <c r="G117" s="11"/>
      <c r="H117" s="10"/>
      <c r="I117" s="11"/>
      <c r="J117" s="10"/>
      <c r="K117" s="35"/>
      <c r="L117" s="10"/>
      <c r="M117" s="35"/>
      <c r="N117" s="10"/>
      <c r="O117" s="35"/>
      <c r="P117" s="10"/>
      <c r="Q117" s="35"/>
      <c r="R117" s="10"/>
      <c r="S117" s="35"/>
      <c r="T117" s="262"/>
      <c r="U117" s="267"/>
      <c r="V117" s="35"/>
      <c r="W117" s="30"/>
      <c r="X117" s="14"/>
    </row>
    <row r="118" spans="1:24" x14ac:dyDescent="0.3">
      <c r="A118" s="7" t="s">
        <v>18</v>
      </c>
      <c r="B118" s="12">
        <v>32.799999999999997</v>
      </c>
      <c r="C118" s="13">
        <v>1</v>
      </c>
      <c r="D118" s="12">
        <v>14.7</v>
      </c>
      <c r="E118" s="13">
        <v>0.7</v>
      </c>
      <c r="F118" s="12">
        <v>4.2</v>
      </c>
      <c r="G118" s="13">
        <v>0.4</v>
      </c>
      <c r="H118" s="12">
        <v>16.600000000000001</v>
      </c>
      <c r="I118" s="13">
        <v>0.8</v>
      </c>
      <c r="J118" s="12">
        <v>7.8</v>
      </c>
      <c r="K118" s="36">
        <v>0.6</v>
      </c>
      <c r="L118" s="12">
        <v>3.1</v>
      </c>
      <c r="M118" s="36">
        <v>0.4</v>
      </c>
      <c r="N118" s="12">
        <v>14</v>
      </c>
      <c r="O118" s="36">
        <v>0.8</v>
      </c>
      <c r="P118" s="12">
        <v>4.4000000000000004</v>
      </c>
      <c r="Q118" s="36">
        <v>0.4</v>
      </c>
      <c r="R118" s="12">
        <v>2.4</v>
      </c>
      <c r="S118" s="36">
        <v>0.3</v>
      </c>
      <c r="T118" s="263">
        <v>100.00000000000001</v>
      </c>
      <c r="U118" s="268">
        <v>82.3</v>
      </c>
      <c r="V118" s="36">
        <v>0.8</v>
      </c>
      <c r="W118" s="31">
        <v>5849</v>
      </c>
      <c r="X118" s="15">
        <v>8828</v>
      </c>
    </row>
    <row r="119" spans="1:24" ht="15" customHeight="1" x14ac:dyDescent="0.3">
      <c r="A119" s="6" t="s">
        <v>0</v>
      </c>
      <c r="B119" s="10">
        <v>30.9</v>
      </c>
      <c r="C119" s="11">
        <v>1.4</v>
      </c>
      <c r="D119" s="10">
        <v>13.4</v>
      </c>
      <c r="E119" s="11">
        <v>1</v>
      </c>
      <c r="F119" s="10">
        <v>4.4000000000000004</v>
      </c>
      <c r="G119" s="11">
        <v>0.6</v>
      </c>
      <c r="H119" s="10">
        <v>16.8</v>
      </c>
      <c r="I119" s="11">
        <v>1.1000000000000001</v>
      </c>
      <c r="J119" s="10">
        <v>8</v>
      </c>
      <c r="K119" s="35">
        <v>0.8</v>
      </c>
      <c r="L119" s="10">
        <v>3.3</v>
      </c>
      <c r="M119" s="35">
        <v>0.5</v>
      </c>
      <c r="N119" s="10">
        <v>15.1</v>
      </c>
      <c r="O119" s="35">
        <v>1.1000000000000001</v>
      </c>
      <c r="P119" s="10">
        <v>5</v>
      </c>
      <c r="Q119" s="35">
        <v>0.7</v>
      </c>
      <c r="R119" s="10">
        <v>3</v>
      </c>
      <c r="S119" s="35">
        <v>0.5</v>
      </c>
      <c r="T119" s="262">
        <v>99.899999999999991</v>
      </c>
      <c r="U119" s="267">
        <v>80.7</v>
      </c>
      <c r="V119" s="35">
        <v>1.2</v>
      </c>
      <c r="W119" s="30">
        <v>2920</v>
      </c>
      <c r="X119" s="14">
        <v>4391</v>
      </c>
    </row>
    <row r="120" spans="1:24" x14ac:dyDescent="0.3">
      <c r="A120" s="7" t="s">
        <v>1</v>
      </c>
      <c r="B120" s="12">
        <v>34.700000000000003</v>
      </c>
      <c r="C120" s="13">
        <v>1.4</v>
      </c>
      <c r="D120" s="12">
        <v>15.9</v>
      </c>
      <c r="E120" s="13">
        <v>1.1000000000000001</v>
      </c>
      <c r="F120" s="12">
        <v>4</v>
      </c>
      <c r="G120" s="13">
        <v>0.6</v>
      </c>
      <c r="H120" s="12">
        <v>16.399999999999999</v>
      </c>
      <c r="I120" s="13">
        <v>1.1000000000000001</v>
      </c>
      <c r="J120" s="12">
        <v>7.6</v>
      </c>
      <c r="K120" s="36">
        <v>0.8</v>
      </c>
      <c r="L120" s="12">
        <v>2.8</v>
      </c>
      <c r="M120" s="36">
        <v>0.5</v>
      </c>
      <c r="N120" s="12">
        <v>13</v>
      </c>
      <c r="O120" s="36">
        <v>1</v>
      </c>
      <c r="P120" s="12">
        <v>3.8</v>
      </c>
      <c r="Q120" s="36">
        <v>0.6</v>
      </c>
      <c r="R120" s="12">
        <v>1.9</v>
      </c>
      <c r="S120" s="36">
        <v>0.4</v>
      </c>
      <c r="T120" s="263">
        <v>100.1</v>
      </c>
      <c r="U120" s="268">
        <v>84</v>
      </c>
      <c r="V120" s="36">
        <v>1.1000000000000001</v>
      </c>
      <c r="W120" s="31">
        <v>2929</v>
      </c>
      <c r="X120" s="15">
        <v>4437</v>
      </c>
    </row>
    <row r="121" spans="1:24" ht="15" customHeight="1" x14ac:dyDescent="0.3">
      <c r="A121" s="4" t="s">
        <v>35</v>
      </c>
      <c r="B121" s="10"/>
      <c r="C121" s="11"/>
      <c r="D121" s="10"/>
      <c r="E121" s="11"/>
      <c r="F121" s="10"/>
      <c r="G121" s="11"/>
      <c r="H121" s="10"/>
      <c r="I121" s="11"/>
      <c r="J121" s="10"/>
      <c r="K121" s="35"/>
      <c r="L121" s="10"/>
      <c r="M121" s="35"/>
      <c r="N121" s="10"/>
      <c r="O121" s="35"/>
      <c r="P121" s="10"/>
      <c r="Q121" s="35"/>
      <c r="R121" s="10"/>
      <c r="S121" s="35"/>
      <c r="T121" s="262"/>
      <c r="U121" s="267"/>
      <c r="V121" s="35"/>
      <c r="W121" s="30"/>
      <c r="X121" s="14"/>
    </row>
    <row r="122" spans="1:24" x14ac:dyDescent="0.3">
      <c r="A122" s="5" t="s">
        <v>36</v>
      </c>
      <c r="B122" s="12"/>
      <c r="C122" s="13"/>
      <c r="D122" s="12"/>
      <c r="E122" s="13"/>
      <c r="F122" s="12"/>
      <c r="G122" s="13"/>
      <c r="H122" s="12"/>
      <c r="I122" s="13"/>
      <c r="J122" s="12"/>
      <c r="K122" s="36"/>
      <c r="L122" s="12"/>
      <c r="M122" s="36"/>
      <c r="N122" s="12"/>
      <c r="O122" s="36"/>
      <c r="P122" s="12"/>
      <c r="Q122" s="36"/>
      <c r="R122" s="12"/>
      <c r="S122" s="36"/>
      <c r="T122" s="263"/>
      <c r="U122" s="268"/>
      <c r="V122" s="36"/>
      <c r="W122" s="31"/>
      <c r="X122" s="15"/>
    </row>
    <row r="123" spans="1:24" ht="15" customHeight="1" x14ac:dyDescent="0.3">
      <c r="A123" s="6" t="s">
        <v>18</v>
      </c>
      <c r="B123" s="10">
        <v>24.9</v>
      </c>
      <c r="C123" s="11">
        <v>1.8</v>
      </c>
      <c r="D123" s="10">
        <v>11.9</v>
      </c>
      <c r="E123" s="11">
        <v>1.3</v>
      </c>
      <c r="F123" s="10">
        <v>5.8</v>
      </c>
      <c r="G123" s="11">
        <v>0.9</v>
      </c>
      <c r="H123" s="10">
        <v>10.9</v>
      </c>
      <c r="I123" s="11">
        <v>1.3</v>
      </c>
      <c r="J123" s="10">
        <v>4.5999999999999996</v>
      </c>
      <c r="K123" s="35">
        <v>0.9</v>
      </c>
      <c r="L123" s="10">
        <v>3.2</v>
      </c>
      <c r="M123" s="35">
        <v>0.7</v>
      </c>
      <c r="N123" s="10">
        <v>28.3</v>
      </c>
      <c r="O123" s="35">
        <v>1.9</v>
      </c>
      <c r="P123" s="10">
        <v>5.6</v>
      </c>
      <c r="Q123" s="35">
        <v>1.1000000000000001</v>
      </c>
      <c r="R123" s="10">
        <v>4.8</v>
      </c>
      <c r="S123" s="35">
        <v>0.9</v>
      </c>
      <c r="T123" s="262">
        <v>99.999999999999986</v>
      </c>
      <c r="U123" s="267">
        <v>81.8</v>
      </c>
      <c r="V123" s="35">
        <v>1.7</v>
      </c>
      <c r="W123" s="30">
        <v>1935</v>
      </c>
      <c r="X123" s="14">
        <v>2312</v>
      </c>
    </row>
    <row r="124" spans="1:24" x14ac:dyDescent="0.3">
      <c r="A124" s="7" t="s">
        <v>0</v>
      </c>
      <c r="B124" s="12">
        <v>24.4</v>
      </c>
      <c r="C124" s="13">
        <v>2.6</v>
      </c>
      <c r="D124" s="12">
        <v>10.9</v>
      </c>
      <c r="E124" s="13">
        <v>1.7</v>
      </c>
      <c r="F124" s="12">
        <v>4.5999999999999996</v>
      </c>
      <c r="G124" s="13">
        <v>1.1000000000000001</v>
      </c>
      <c r="H124" s="12">
        <v>11.4</v>
      </c>
      <c r="I124" s="13">
        <v>1.8</v>
      </c>
      <c r="J124" s="12">
        <v>4.4000000000000004</v>
      </c>
      <c r="K124" s="36">
        <v>1.2</v>
      </c>
      <c r="L124" s="12">
        <v>3.1</v>
      </c>
      <c r="M124" s="36">
        <v>1</v>
      </c>
      <c r="N124" s="12">
        <v>30.1</v>
      </c>
      <c r="O124" s="36">
        <v>2.7</v>
      </c>
      <c r="P124" s="12">
        <v>6.2</v>
      </c>
      <c r="Q124" s="36">
        <v>1.5</v>
      </c>
      <c r="R124" s="12">
        <v>4.8</v>
      </c>
      <c r="S124" s="36">
        <v>1.2</v>
      </c>
      <c r="T124" s="263">
        <v>99.9</v>
      </c>
      <c r="U124" s="268">
        <v>81.400000000000006</v>
      </c>
      <c r="V124" s="36">
        <v>2.2999999999999998</v>
      </c>
      <c r="W124" s="31">
        <v>1011</v>
      </c>
      <c r="X124" s="15">
        <v>1218</v>
      </c>
    </row>
    <row r="125" spans="1:24" ht="15" customHeight="1" x14ac:dyDescent="0.3">
      <c r="A125" s="6" t="s">
        <v>1</v>
      </c>
      <c r="B125" s="10">
        <v>25.6</v>
      </c>
      <c r="C125" s="11">
        <v>2.7</v>
      </c>
      <c r="D125" s="10">
        <v>13</v>
      </c>
      <c r="E125" s="11">
        <v>2</v>
      </c>
      <c r="F125" s="10">
        <v>7.1</v>
      </c>
      <c r="G125" s="11">
        <v>1.6</v>
      </c>
      <c r="H125" s="10">
        <v>10.3</v>
      </c>
      <c r="I125" s="11">
        <v>1.9</v>
      </c>
      <c r="J125" s="10">
        <v>4.8</v>
      </c>
      <c r="K125" s="35">
        <v>1.3</v>
      </c>
      <c r="L125" s="10">
        <v>3.2</v>
      </c>
      <c r="M125" s="35">
        <v>1.1000000000000001</v>
      </c>
      <c r="N125" s="10">
        <v>26.3</v>
      </c>
      <c r="O125" s="35">
        <v>2.7</v>
      </c>
      <c r="P125" s="10">
        <v>4.9000000000000004</v>
      </c>
      <c r="Q125" s="35">
        <v>1.5</v>
      </c>
      <c r="R125" s="10">
        <v>4.8</v>
      </c>
      <c r="S125" s="35">
        <v>1.4</v>
      </c>
      <c r="T125" s="262">
        <v>100</v>
      </c>
      <c r="U125" s="267">
        <v>82.2</v>
      </c>
      <c r="V125" s="35">
        <v>2.5</v>
      </c>
      <c r="W125" s="30">
        <v>924</v>
      </c>
      <c r="X125" s="14">
        <v>1094</v>
      </c>
    </row>
    <row r="126" spans="1:24" x14ac:dyDescent="0.3">
      <c r="A126" s="5" t="s">
        <v>37</v>
      </c>
      <c r="B126" s="12"/>
      <c r="C126" s="13"/>
      <c r="D126" s="12"/>
      <c r="E126" s="13"/>
      <c r="F126" s="12"/>
      <c r="G126" s="13"/>
      <c r="H126" s="12"/>
      <c r="I126" s="13"/>
      <c r="J126" s="12"/>
      <c r="K126" s="36"/>
      <c r="L126" s="12"/>
      <c r="M126" s="36"/>
      <c r="N126" s="12"/>
      <c r="O126" s="36"/>
      <c r="P126" s="12"/>
      <c r="Q126" s="36"/>
      <c r="R126" s="12"/>
      <c r="S126" s="36"/>
      <c r="T126" s="263"/>
      <c r="U126" s="268"/>
      <c r="V126" s="36"/>
      <c r="W126" s="31"/>
      <c r="X126" s="15"/>
    </row>
    <row r="127" spans="1:24" ht="15" customHeight="1" x14ac:dyDescent="0.3">
      <c r="A127" s="6" t="s">
        <v>18</v>
      </c>
      <c r="B127" s="10">
        <v>33.700000000000003</v>
      </c>
      <c r="C127" s="11">
        <v>1.4</v>
      </c>
      <c r="D127" s="10">
        <v>15.9</v>
      </c>
      <c r="E127" s="11">
        <v>1</v>
      </c>
      <c r="F127" s="10">
        <v>4.3</v>
      </c>
      <c r="G127" s="11">
        <v>0.6</v>
      </c>
      <c r="H127" s="10">
        <v>14</v>
      </c>
      <c r="I127" s="11">
        <v>1</v>
      </c>
      <c r="J127" s="10">
        <v>8.1</v>
      </c>
      <c r="K127" s="35">
        <v>0.8</v>
      </c>
      <c r="L127" s="10">
        <v>3.3</v>
      </c>
      <c r="M127" s="35">
        <v>0.5</v>
      </c>
      <c r="N127" s="10">
        <v>12.9</v>
      </c>
      <c r="O127" s="35">
        <v>1</v>
      </c>
      <c r="P127" s="10">
        <v>4.7</v>
      </c>
      <c r="Q127" s="35">
        <v>0.6</v>
      </c>
      <c r="R127" s="10">
        <v>3.2</v>
      </c>
      <c r="S127" s="35">
        <v>0.6</v>
      </c>
      <c r="T127" s="262">
        <v>100.10000000000001</v>
      </c>
      <c r="U127" s="267">
        <v>80.8</v>
      </c>
      <c r="V127" s="35">
        <v>1.2</v>
      </c>
      <c r="W127" s="30">
        <v>3459</v>
      </c>
      <c r="X127" s="14">
        <v>4779</v>
      </c>
    </row>
    <row r="128" spans="1:24" x14ac:dyDescent="0.3">
      <c r="A128" s="7" t="s">
        <v>0</v>
      </c>
      <c r="B128" s="12">
        <v>33.200000000000003</v>
      </c>
      <c r="C128" s="13">
        <v>1.9</v>
      </c>
      <c r="D128" s="12">
        <v>14.4</v>
      </c>
      <c r="E128" s="13">
        <v>1.4</v>
      </c>
      <c r="F128" s="12">
        <v>4.4000000000000004</v>
      </c>
      <c r="G128" s="13">
        <v>0.8</v>
      </c>
      <c r="H128" s="12">
        <v>14.9</v>
      </c>
      <c r="I128" s="13">
        <v>1.5</v>
      </c>
      <c r="J128" s="12">
        <v>8.4</v>
      </c>
      <c r="K128" s="36">
        <v>1.1000000000000001</v>
      </c>
      <c r="L128" s="12">
        <v>3.1</v>
      </c>
      <c r="M128" s="36">
        <v>0.7</v>
      </c>
      <c r="N128" s="12">
        <v>13.6</v>
      </c>
      <c r="O128" s="36">
        <v>1.4</v>
      </c>
      <c r="P128" s="12">
        <v>4.9000000000000004</v>
      </c>
      <c r="Q128" s="36">
        <v>0.9</v>
      </c>
      <c r="R128" s="12">
        <v>3.2</v>
      </c>
      <c r="S128" s="36">
        <v>0.7</v>
      </c>
      <c r="T128" s="263">
        <v>100.10000000000001</v>
      </c>
      <c r="U128" s="268">
        <v>80.400000000000006</v>
      </c>
      <c r="V128" s="36">
        <v>1.6</v>
      </c>
      <c r="W128" s="31">
        <v>1807</v>
      </c>
      <c r="X128" s="15">
        <v>2505</v>
      </c>
    </row>
    <row r="129" spans="1:24" ht="15" customHeight="1" x14ac:dyDescent="0.3">
      <c r="A129" s="6" t="s">
        <v>1</v>
      </c>
      <c r="B129" s="10">
        <v>34.200000000000003</v>
      </c>
      <c r="C129" s="11">
        <v>2</v>
      </c>
      <c r="D129" s="10">
        <v>17.600000000000001</v>
      </c>
      <c r="E129" s="11">
        <v>1.6</v>
      </c>
      <c r="F129" s="10">
        <v>4.2</v>
      </c>
      <c r="G129" s="11">
        <v>0.9</v>
      </c>
      <c r="H129" s="10">
        <v>12.9</v>
      </c>
      <c r="I129" s="11">
        <v>1.5</v>
      </c>
      <c r="J129" s="10">
        <v>7.7</v>
      </c>
      <c r="K129" s="35">
        <v>1.1000000000000001</v>
      </c>
      <c r="L129" s="10">
        <v>3.6</v>
      </c>
      <c r="M129" s="35">
        <v>0.8</v>
      </c>
      <c r="N129" s="10">
        <v>12.3</v>
      </c>
      <c r="O129" s="35">
        <v>1.4</v>
      </c>
      <c r="P129" s="10">
        <v>4.4000000000000004</v>
      </c>
      <c r="Q129" s="35">
        <v>0.9</v>
      </c>
      <c r="R129" s="10">
        <v>3.1</v>
      </c>
      <c r="S129" s="35">
        <v>0.9</v>
      </c>
      <c r="T129" s="262">
        <v>100</v>
      </c>
      <c r="U129" s="267">
        <v>81.2</v>
      </c>
      <c r="V129" s="35">
        <v>1.7</v>
      </c>
      <c r="W129" s="30">
        <v>1652</v>
      </c>
      <c r="X129" s="14">
        <v>2274</v>
      </c>
    </row>
    <row r="130" spans="1:24" x14ac:dyDescent="0.3">
      <c r="A130" s="5" t="s">
        <v>38</v>
      </c>
      <c r="B130" s="12"/>
      <c r="C130" s="13"/>
      <c r="D130" s="12"/>
      <c r="E130" s="13"/>
      <c r="F130" s="12"/>
      <c r="G130" s="13"/>
      <c r="H130" s="12"/>
      <c r="I130" s="13"/>
      <c r="J130" s="12"/>
      <c r="K130" s="36"/>
      <c r="L130" s="12"/>
      <c r="M130" s="36"/>
      <c r="N130" s="12"/>
      <c r="O130" s="36"/>
      <c r="P130" s="12"/>
      <c r="Q130" s="36"/>
      <c r="R130" s="12"/>
      <c r="S130" s="36"/>
      <c r="T130" s="263"/>
      <c r="U130" s="268"/>
      <c r="V130" s="36"/>
      <c r="W130" s="31"/>
      <c r="X130" s="15"/>
    </row>
    <row r="131" spans="1:24" ht="15" customHeight="1" x14ac:dyDescent="0.3">
      <c r="A131" s="6" t="s">
        <v>18</v>
      </c>
      <c r="B131" s="10">
        <v>27.8</v>
      </c>
      <c r="C131" s="11">
        <v>1.3</v>
      </c>
      <c r="D131" s="10">
        <v>11</v>
      </c>
      <c r="E131" s="11">
        <v>0.9</v>
      </c>
      <c r="F131" s="10">
        <v>2.8</v>
      </c>
      <c r="G131" s="11">
        <v>0.5</v>
      </c>
      <c r="H131" s="10">
        <v>19.600000000000001</v>
      </c>
      <c r="I131" s="11">
        <v>1.2</v>
      </c>
      <c r="J131" s="10">
        <v>7.5</v>
      </c>
      <c r="K131" s="35">
        <v>0.8</v>
      </c>
      <c r="L131" s="10">
        <v>2.1</v>
      </c>
      <c r="M131" s="35">
        <v>0.4</v>
      </c>
      <c r="N131" s="10">
        <v>18.600000000000001</v>
      </c>
      <c r="O131" s="35">
        <v>1.2</v>
      </c>
      <c r="P131" s="10">
        <v>7.7</v>
      </c>
      <c r="Q131" s="35">
        <v>0.8</v>
      </c>
      <c r="R131" s="10">
        <v>3</v>
      </c>
      <c r="S131" s="35">
        <v>0.5</v>
      </c>
      <c r="T131" s="262">
        <v>100.09999999999998</v>
      </c>
      <c r="U131" s="267">
        <v>79.7</v>
      </c>
      <c r="V131" s="35">
        <v>1.2</v>
      </c>
      <c r="W131" s="30">
        <v>2773</v>
      </c>
      <c r="X131" s="14">
        <v>4647</v>
      </c>
    </row>
    <row r="132" spans="1:24" x14ac:dyDescent="0.3">
      <c r="A132" s="7" t="s">
        <v>0</v>
      </c>
      <c r="B132" s="12">
        <v>24.2</v>
      </c>
      <c r="C132" s="13">
        <v>1.9</v>
      </c>
      <c r="D132" s="12">
        <v>9.4</v>
      </c>
      <c r="E132" s="13">
        <v>1.3</v>
      </c>
      <c r="F132" s="12">
        <v>3.6</v>
      </c>
      <c r="G132" s="13">
        <v>0.8</v>
      </c>
      <c r="H132" s="12">
        <v>19.3</v>
      </c>
      <c r="I132" s="13">
        <v>1.8</v>
      </c>
      <c r="J132" s="12">
        <v>8.1999999999999993</v>
      </c>
      <c r="K132" s="36">
        <v>1.2</v>
      </c>
      <c r="L132" s="12">
        <v>2.9</v>
      </c>
      <c r="M132" s="36">
        <v>0.7</v>
      </c>
      <c r="N132" s="12">
        <v>20.5</v>
      </c>
      <c r="O132" s="36">
        <v>1.9</v>
      </c>
      <c r="P132" s="12">
        <v>7.9</v>
      </c>
      <c r="Q132" s="36">
        <v>1.2</v>
      </c>
      <c r="R132" s="12">
        <v>3.9</v>
      </c>
      <c r="S132" s="36">
        <v>0.9</v>
      </c>
      <c r="T132" s="263">
        <v>99.90000000000002</v>
      </c>
      <c r="U132" s="268">
        <v>77.099999999999994</v>
      </c>
      <c r="V132" s="36">
        <v>1.9</v>
      </c>
      <c r="W132" s="31">
        <v>1255</v>
      </c>
      <c r="X132" s="15">
        <v>2099</v>
      </c>
    </row>
    <row r="133" spans="1:24" ht="15" customHeight="1" x14ac:dyDescent="0.3">
      <c r="A133" s="6" t="s">
        <v>1</v>
      </c>
      <c r="B133" s="10">
        <v>30.8</v>
      </c>
      <c r="C133" s="11">
        <v>1.8</v>
      </c>
      <c r="D133" s="10">
        <v>12.3</v>
      </c>
      <c r="E133" s="11">
        <v>1.3</v>
      </c>
      <c r="F133" s="10">
        <v>2</v>
      </c>
      <c r="G133" s="11">
        <v>0.5</v>
      </c>
      <c r="H133" s="10">
        <v>19.899999999999999</v>
      </c>
      <c r="I133" s="11">
        <v>1.6</v>
      </c>
      <c r="J133" s="10">
        <v>6.9</v>
      </c>
      <c r="K133" s="35">
        <v>1</v>
      </c>
      <c r="L133" s="10">
        <v>1.4</v>
      </c>
      <c r="M133" s="35">
        <v>0.5</v>
      </c>
      <c r="N133" s="10">
        <v>17</v>
      </c>
      <c r="O133" s="35">
        <v>1.7</v>
      </c>
      <c r="P133" s="10">
        <v>7.5</v>
      </c>
      <c r="Q133" s="35">
        <v>1.1000000000000001</v>
      </c>
      <c r="R133" s="10">
        <v>2.2000000000000002</v>
      </c>
      <c r="S133" s="35">
        <v>0.6</v>
      </c>
      <c r="T133" s="262">
        <v>100.00000000000001</v>
      </c>
      <c r="U133" s="267">
        <v>81.900000000000006</v>
      </c>
      <c r="V133" s="35">
        <v>1.6</v>
      </c>
      <c r="W133" s="30">
        <v>1519</v>
      </c>
      <c r="X133" s="14">
        <v>2548</v>
      </c>
    </row>
    <row r="134" spans="1:24" x14ac:dyDescent="0.3">
      <c r="A134" s="5" t="s">
        <v>39</v>
      </c>
      <c r="B134" s="12"/>
      <c r="C134" s="13"/>
      <c r="D134" s="12"/>
      <c r="E134" s="13"/>
      <c r="F134" s="12"/>
      <c r="G134" s="13"/>
      <c r="H134" s="12"/>
      <c r="I134" s="13"/>
      <c r="J134" s="12"/>
      <c r="K134" s="36"/>
      <c r="L134" s="12"/>
      <c r="M134" s="36"/>
      <c r="N134" s="12"/>
      <c r="O134" s="36"/>
      <c r="P134" s="12"/>
      <c r="Q134" s="36"/>
      <c r="R134" s="12"/>
      <c r="S134" s="36"/>
      <c r="T134" s="263"/>
      <c r="U134" s="268"/>
      <c r="V134" s="36"/>
      <c r="W134" s="31"/>
      <c r="X134" s="15"/>
    </row>
    <row r="135" spans="1:24" s="8" customFormat="1" ht="15" customHeight="1" x14ac:dyDescent="0.2">
      <c r="A135" s="41" t="s">
        <v>40</v>
      </c>
      <c r="B135" s="10"/>
      <c r="C135" s="11"/>
      <c r="D135" s="10"/>
      <c r="E135" s="11"/>
      <c r="F135" s="10"/>
      <c r="G135" s="11"/>
      <c r="H135" s="10"/>
      <c r="I135" s="11"/>
      <c r="J135" s="10"/>
      <c r="K135" s="11"/>
      <c r="L135" s="10"/>
      <c r="M135" s="11"/>
      <c r="N135" s="21"/>
      <c r="O135" s="42"/>
      <c r="P135" s="10"/>
      <c r="Q135" s="35"/>
      <c r="R135" s="10"/>
      <c r="S135" s="35"/>
      <c r="T135" s="262"/>
      <c r="U135" s="267"/>
      <c r="V135" s="35"/>
      <c r="W135" s="30"/>
      <c r="X135" s="14"/>
    </row>
    <row r="136" spans="1:24" s="8" customFormat="1" ht="15" customHeight="1" x14ac:dyDescent="0.2">
      <c r="A136" s="43" t="s">
        <v>18</v>
      </c>
      <c r="B136" s="12">
        <v>25.4</v>
      </c>
      <c r="C136" s="13">
        <v>1.4</v>
      </c>
      <c r="D136" s="12">
        <v>11.2</v>
      </c>
      <c r="E136" s="13">
        <v>1</v>
      </c>
      <c r="F136" s="12">
        <v>3.4</v>
      </c>
      <c r="G136" s="13">
        <v>0.6</v>
      </c>
      <c r="H136" s="12">
        <v>17.7</v>
      </c>
      <c r="I136" s="13">
        <v>1.2</v>
      </c>
      <c r="J136" s="12">
        <v>6.7</v>
      </c>
      <c r="K136" s="13">
        <v>0.8</v>
      </c>
      <c r="L136" s="12">
        <v>2.7</v>
      </c>
      <c r="M136" s="13">
        <v>0.5</v>
      </c>
      <c r="N136" s="12">
        <v>22</v>
      </c>
      <c r="O136" s="13">
        <v>1.4</v>
      </c>
      <c r="P136" s="12">
        <v>7.1</v>
      </c>
      <c r="Q136" s="36">
        <v>0.9</v>
      </c>
      <c r="R136" s="12">
        <v>3.8</v>
      </c>
      <c r="S136" s="36">
        <v>0.7</v>
      </c>
      <c r="T136" s="263">
        <v>99.999999999999986</v>
      </c>
      <c r="U136" s="268">
        <v>79.599999999999994</v>
      </c>
      <c r="V136" s="36">
        <v>1.3</v>
      </c>
      <c r="W136" s="31">
        <v>2784</v>
      </c>
      <c r="X136" s="15">
        <v>3995</v>
      </c>
    </row>
    <row r="137" spans="1:24" s="8" customFormat="1" ht="15" customHeight="1" x14ac:dyDescent="0.2">
      <c r="A137" s="44" t="s">
        <v>0</v>
      </c>
      <c r="B137" s="45">
        <v>22.6</v>
      </c>
      <c r="C137" s="11">
        <v>2</v>
      </c>
      <c r="D137" s="45">
        <v>9.6</v>
      </c>
      <c r="E137" s="11">
        <v>1.3</v>
      </c>
      <c r="F137" s="45">
        <v>3.5</v>
      </c>
      <c r="G137" s="11">
        <v>0.8</v>
      </c>
      <c r="H137" s="45">
        <v>18.7</v>
      </c>
      <c r="I137" s="11">
        <v>1.8</v>
      </c>
      <c r="J137" s="45">
        <v>6.9</v>
      </c>
      <c r="K137" s="11">
        <v>1.1000000000000001</v>
      </c>
      <c r="L137" s="45">
        <v>3.2</v>
      </c>
      <c r="M137" s="11">
        <v>0.8</v>
      </c>
      <c r="N137" s="45">
        <v>23.5</v>
      </c>
      <c r="O137" s="11">
        <v>2.1</v>
      </c>
      <c r="P137" s="10">
        <v>8</v>
      </c>
      <c r="Q137" s="35">
        <v>1.3</v>
      </c>
      <c r="R137" s="10">
        <v>4.0999999999999996</v>
      </c>
      <c r="S137" s="35">
        <v>0.9</v>
      </c>
      <c r="T137" s="262">
        <v>100.1</v>
      </c>
      <c r="U137" s="267">
        <v>77.8</v>
      </c>
      <c r="V137" s="35">
        <v>1.9</v>
      </c>
      <c r="W137" s="30">
        <v>1367</v>
      </c>
      <c r="X137" s="14">
        <v>1952</v>
      </c>
    </row>
    <row r="138" spans="1:24" s="8" customFormat="1" ht="15" customHeight="1" x14ac:dyDescent="0.2">
      <c r="A138" s="43" t="s">
        <v>1</v>
      </c>
      <c r="B138" s="12">
        <v>28.1</v>
      </c>
      <c r="C138" s="13">
        <v>2.1</v>
      </c>
      <c r="D138" s="12">
        <v>12.7</v>
      </c>
      <c r="E138" s="13">
        <v>1.5</v>
      </c>
      <c r="F138" s="12">
        <v>3.2</v>
      </c>
      <c r="G138" s="13">
        <v>0.9</v>
      </c>
      <c r="H138" s="12">
        <v>16.8</v>
      </c>
      <c r="I138" s="13">
        <v>1.7</v>
      </c>
      <c r="J138" s="12">
        <v>6.6</v>
      </c>
      <c r="K138" s="13">
        <v>1.1000000000000001</v>
      </c>
      <c r="L138" s="12">
        <v>2.2000000000000002</v>
      </c>
      <c r="M138" s="13">
        <v>0.6</v>
      </c>
      <c r="N138" s="12">
        <v>20.5</v>
      </c>
      <c r="O138" s="13">
        <v>2</v>
      </c>
      <c r="P138" s="12">
        <v>6.3</v>
      </c>
      <c r="Q138" s="36">
        <v>1.2</v>
      </c>
      <c r="R138" s="12">
        <v>3.6</v>
      </c>
      <c r="S138" s="36">
        <v>1</v>
      </c>
      <c r="T138" s="263">
        <v>99.999999999999986</v>
      </c>
      <c r="U138" s="268">
        <v>81.3</v>
      </c>
      <c r="V138" s="36">
        <v>1.8</v>
      </c>
      <c r="W138" s="31">
        <v>1417</v>
      </c>
      <c r="X138" s="15">
        <v>2043</v>
      </c>
    </row>
    <row r="139" spans="1:24" s="8" customFormat="1" ht="15" customHeight="1" x14ac:dyDescent="0.3">
      <c r="A139" s="41" t="s">
        <v>41</v>
      </c>
      <c r="B139"/>
      <c r="C139"/>
      <c r="D139"/>
      <c r="E139"/>
      <c r="F139" s="45"/>
      <c r="G139" s="11"/>
      <c r="H139" s="45"/>
      <c r="I139" s="11"/>
      <c r="J139" s="45"/>
      <c r="K139" s="11"/>
      <c r="L139" s="45"/>
      <c r="M139" s="11"/>
      <c r="N139" s="45"/>
      <c r="O139" s="11"/>
      <c r="P139" s="10"/>
      <c r="Q139" s="35"/>
      <c r="R139" s="10"/>
      <c r="S139" s="35"/>
      <c r="T139" s="262"/>
      <c r="U139" s="267"/>
      <c r="V139" s="35"/>
      <c r="W139" s="30"/>
      <c r="X139" s="14"/>
    </row>
    <row r="140" spans="1:24" s="8" customFormat="1" ht="15" customHeight="1" x14ac:dyDescent="0.2">
      <c r="A140" s="43" t="s">
        <v>18</v>
      </c>
      <c r="B140" s="12">
        <v>31.2</v>
      </c>
      <c r="C140" s="13">
        <v>1.4</v>
      </c>
      <c r="D140" s="12">
        <v>13.5</v>
      </c>
      <c r="E140" s="13">
        <v>1</v>
      </c>
      <c r="F140" s="12">
        <v>4</v>
      </c>
      <c r="G140" s="13">
        <v>0.6</v>
      </c>
      <c r="H140" s="12">
        <v>15</v>
      </c>
      <c r="I140" s="13">
        <v>1.1000000000000001</v>
      </c>
      <c r="J140" s="12">
        <v>7.4</v>
      </c>
      <c r="K140" s="13">
        <v>0.7</v>
      </c>
      <c r="L140" s="12">
        <v>3.1</v>
      </c>
      <c r="M140" s="13">
        <v>0.5</v>
      </c>
      <c r="N140" s="12">
        <v>17.399999999999999</v>
      </c>
      <c r="O140" s="13">
        <v>1.2</v>
      </c>
      <c r="P140" s="12">
        <v>5.0999999999999996</v>
      </c>
      <c r="Q140" s="36">
        <v>0.7</v>
      </c>
      <c r="R140" s="12">
        <v>3.3</v>
      </c>
      <c r="S140" s="36">
        <v>0.6</v>
      </c>
      <c r="T140" s="263">
        <v>99.999999999999986</v>
      </c>
      <c r="U140" s="268">
        <v>81.099999999999994</v>
      </c>
      <c r="V140" s="36">
        <v>1.2</v>
      </c>
      <c r="W140" s="31">
        <v>3315</v>
      </c>
      <c r="X140" s="15">
        <v>4836</v>
      </c>
    </row>
    <row r="141" spans="1:24" s="8" customFormat="1" ht="15" customHeight="1" x14ac:dyDescent="0.2">
      <c r="A141" s="44" t="s">
        <v>0</v>
      </c>
      <c r="B141" s="45">
        <v>30.8</v>
      </c>
      <c r="C141" s="11">
        <v>2</v>
      </c>
      <c r="D141" s="45">
        <v>11.6</v>
      </c>
      <c r="E141" s="11">
        <v>1.3</v>
      </c>
      <c r="F141" s="45">
        <v>4</v>
      </c>
      <c r="G141" s="11">
        <v>0.8</v>
      </c>
      <c r="H141" s="45">
        <v>15</v>
      </c>
      <c r="I141" s="11">
        <v>1.5</v>
      </c>
      <c r="J141" s="45">
        <v>7.5</v>
      </c>
      <c r="K141" s="11">
        <v>1.1000000000000001</v>
      </c>
      <c r="L141" s="45">
        <v>3</v>
      </c>
      <c r="M141" s="11">
        <v>0.7</v>
      </c>
      <c r="N141" s="45">
        <v>19.100000000000001</v>
      </c>
      <c r="O141" s="11">
        <v>1.7</v>
      </c>
      <c r="P141" s="10">
        <v>5.3</v>
      </c>
      <c r="Q141" s="35">
        <v>1</v>
      </c>
      <c r="R141" s="10">
        <v>3.6</v>
      </c>
      <c r="S141" s="35">
        <v>0.8</v>
      </c>
      <c r="T141" s="262">
        <v>99.899999999999991</v>
      </c>
      <c r="U141" s="267">
        <v>80.5</v>
      </c>
      <c r="V141" s="35">
        <v>1.7</v>
      </c>
      <c r="W141" s="30">
        <v>1642</v>
      </c>
      <c r="X141" s="14">
        <v>2383</v>
      </c>
    </row>
    <row r="142" spans="1:24" s="8" customFormat="1" ht="15" customHeight="1" x14ac:dyDescent="0.2">
      <c r="A142" s="43" t="s">
        <v>1</v>
      </c>
      <c r="B142" s="12">
        <v>31.6</v>
      </c>
      <c r="C142" s="13">
        <v>1.9</v>
      </c>
      <c r="D142" s="12">
        <v>15.3</v>
      </c>
      <c r="E142" s="13">
        <v>1.5</v>
      </c>
      <c r="F142" s="12">
        <v>4</v>
      </c>
      <c r="G142" s="13">
        <v>0.8</v>
      </c>
      <c r="H142" s="12">
        <v>15</v>
      </c>
      <c r="I142" s="13">
        <v>1.5</v>
      </c>
      <c r="J142" s="12">
        <v>7.3</v>
      </c>
      <c r="K142" s="13">
        <v>1</v>
      </c>
      <c r="L142" s="12">
        <v>3.1</v>
      </c>
      <c r="M142" s="13">
        <v>0.7</v>
      </c>
      <c r="N142" s="12">
        <v>15.7</v>
      </c>
      <c r="O142" s="13">
        <v>1.6</v>
      </c>
      <c r="P142" s="12">
        <v>5</v>
      </c>
      <c r="Q142" s="36">
        <v>0.9</v>
      </c>
      <c r="R142" s="12">
        <v>3</v>
      </c>
      <c r="S142" s="36">
        <v>0.8</v>
      </c>
      <c r="T142" s="263">
        <v>100</v>
      </c>
      <c r="U142" s="268">
        <v>81.599999999999994</v>
      </c>
      <c r="V142" s="36">
        <v>1.6</v>
      </c>
      <c r="W142" s="31">
        <v>1673</v>
      </c>
      <c r="X142" s="15">
        <v>2453</v>
      </c>
    </row>
    <row r="143" spans="1:24" s="8" customFormat="1" ht="15" customHeight="1" x14ac:dyDescent="0.2">
      <c r="A143" s="41" t="s">
        <v>42</v>
      </c>
      <c r="B143" s="45"/>
      <c r="C143" s="11"/>
      <c r="D143" s="45"/>
      <c r="E143" s="11"/>
      <c r="F143" s="45"/>
      <c r="G143" s="11"/>
      <c r="H143" s="45"/>
      <c r="I143" s="11"/>
      <c r="J143" s="45"/>
      <c r="K143" s="11"/>
      <c r="L143" s="45"/>
      <c r="M143" s="11"/>
      <c r="N143" s="45"/>
      <c r="O143" s="11"/>
      <c r="P143" s="10"/>
      <c r="Q143" s="35"/>
      <c r="R143" s="10"/>
      <c r="S143" s="35"/>
      <c r="T143" s="262"/>
      <c r="U143" s="267"/>
      <c r="V143" s="35"/>
      <c r="W143" s="30"/>
      <c r="X143" s="14"/>
    </row>
    <row r="144" spans="1:24" s="8" customFormat="1" ht="15" customHeight="1" x14ac:dyDescent="0.2">
      <c r="A144" s="43" t="s">
        <v>18</v>
      </c>
      <c r="B144" s="12">
        <v>32.700000000000003</v>
      </c>
      <c r="C144" s="13">
        <v>1.8</v>
      </c>
      <c r="D144" s="12">
        <v>15.9</v>
      </c>
      <c r="E144" s="13">
        <v>1.4</v>
      </c>
      <c r="F144" s="12">
        <v>5.3</v>
      </c>
      <c r="G144" s="13">
        <v>0.8</v>
      </c>
      <c r="H144" s="12">
        <v>12</v>
      </c>
      <c r="I144" s="13">
        <v>1.2</v>
      </c>
      <c r="J144" s="12">
        <v>7</v>
      </c>
      <c r="K144" s="13">
        <v>1</v>
      </c>
      <c r="L144" s="12">
        <v>2.8</v>
      </c>
      <c r="M144" s="13">
        <v>0.6</v>
      </c>
      <c r="N144" s="12">
        <v>15.5</v>
      </c>
      <c r="O144" s="13">
        <v>1.4</v>
      </c>
      <c r="P144" s="12">
        <v>5.5</v>
      </c>
      <c r="Q144" s="36">
        <v>0.9</v>
      </c>
      <c r="R144" s="12">
        <v>3.3</v>
      </c>
      <c r="S144" s="36">
        <v>0.7</v>
      </c>
      <c r="T144" s="263">
        <v>100</v>
      </c>
      <c r="U144" s="268">
        <v>81.400000000000006</v>
      </c>
      <c r="V144" s="36">
        <v>1.5</v>
      </c>
      <c r="W144" s="31">
        <v>2068</v>
      </c>
      <c r="X144" s="15">
        <v>2907</v>
      </c>
    </row>
    <row r="145" spans="1:45" s="8" customFormat="1" ht="15" customHeight="1" x14ac:dyDescent="0.2">
      <c r="A145" s="44" t="s">
        <v>0</v>
      </c>
      <c r="B145" s="45">
        <v>31.6</v>
      </c>
      <c r="C145" s="11">
        <v>2.5</v>
      </c>
      <c r="D145" s="45">
        <v>15.8</v>
      </c>
      <c r="E145" s="11">
        <v>1.9</v>
      </c>
      <c r="F145" s="45">
        <v>5.4</v>
      </c>
      <c r="G145" s="11">
        <v>1.2</v>
      </c>
      <c r="H145" s="45">
        <v>11.8</v>
      </c>
      <c r="I145" s="11">
        <v>1.7</v>
      </c>
      <c r="J145" s="45">
        <v>7.8</v>
      </c>
      <c r="K145" s="11">
        <v>1.4</v>
      </c>
      <c r="L145" s="45">
        <v>3</v>
      </c>
      <c r="M145" s="11">
        <v>0.9</v>
      </c>
      <c r="N145" s="45">
        <v>16</v>
      </c>
      <c r="O145" s="11">
        <v>2.1</v>
      </c>
      <c r="P145" s="10">
        <v>4.9000000000000004</v>
      </c>
      <c r="Q145" s="35">
        <v>1.2</v>
      </c>
      <c r="R145" s="10">
        <v>3.8</v>
      </c>
      <c r="S145" s="35">
        <v>1</v>
      </c>
      <c r="T145" s="262">
        <v>100.10000000000001</v>
      </c>
      <c r="U145" s="267">
        <v>80.5</v>
      </c>
      <c r="V145" s="35">
        <v>2.1</v>
      </c>
      <c r="W145" s="30">
        <v>1063</v>
      </c>
      <c r="X145" s="14">
        <v>1487</v>
      </c>
    </row>
    <row r="146" spans="1:45" s="8" customFormat="1" ht="15" customHeight="1" thickBot="1" x14ac:dyDescent="0.25">
      <c r="A146" s="46" t="s">
        <v>1</v>
      </c>
      <c r="B146" s="28">
        <v>33.9</v>
      </c>
      <c r="C146" s="29">
        <v>2.5</v>
      </c>
      <c r="D146" s="28">
        <v>16.100000000000001</v>
      </c>
      <c r="E146" s="29">
        <v>1.9</v>
      </c>
      <c r="F146" s="28">
        <v>5.2</v>
      </c>
      <c r="G146" s="29">
        <v>1.2</v>
      </c>
      <c r="H146" s="28">
        <v>12.2</v>
      </c>
      <c r="I146" s="29">
        <v>1.8</v>
      </c>
      <c r="J146" s="28">
        <v>6.2</v>
      </c>
      <c r="K146" s="29">
        <v>1.3</v>
      </c>
      <c r="L146" s="28">
        <v>2.6</v>
      </c>
      <c r="M146" s="29">
        <v>0.9</v>
      </c>
      <c r="N146" s="28">
        <v>14.9</v>
      </c>
      <c r="O146" s="29">
        <v>2</v>
      </c>
      <c r="P146" s="28">
        <v>6.1</v>
      </c>
      <c r="Q146" s="37">
        <v>1.4</v>
      </c>
      <c r="R146" s="28">
        <v>2.9</v>
      </c>
      <c r="S146" s="37">
        <v>0.9</v>
      </c>
      <c r="T146" s="264">
        <v>100.10000000000001</v>
      </c>
      <c r="U146" s="270">
        <v>82.3</v>
      </c>
      <c r="V146" s="37">
        <v>2.1</v>
      </c>
      <c r="W146" s="32">
        <v>1004</v>
      </c>
      <c r="X146" s="16">
        <v>1420</v>
      </c>
    </row>
    <row r="147" spans="1:45" s="17" customFormat="1" ht="15" customHeight="1" x14ac:dyDescent="0.2">
      <c r="A147" s="59" t="s">
        <v>108</v>
      </c>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S147" s="8"/>
    </row>
    <row r="148" spans="1:45" s="17" customFormat="1" ht="15" customHeight="1" x14ac:dyDescent="0.2">
      <c r="A148" s="59" t="s">
        <v>93</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S148" s="8"/>
    </row>
    <row r="149" spans="1:45" s="17" customFormat="1" ht="15" customHeight="1" x14ac:dyDescent="0.2">
      <c r="A149" s="59"/>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S149" s="8"/>
    </row>
    <row r="150" spans="1:45" s="17" customFormat="1" ht="15" customHeight="1" x14ac:dyDescent="0.2">
      <c r="A150" s="59"/>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S150" s="8"/>
    </row>
    <row r="151" spans="1:45" x14ac:dyDescent="0.3">
      <c r="A151" s="54" t="s">
        <v>10</v>
      </c>
      <c r="I151" s="19"/>
      <c r="T151" s="18"/>
      <c r="W151" s="20"/>
      <c r="X151" s="20"/>
    </row>
    <row r="152" spans="1:45" ht="84.95" customHeight="1" x14ac:dyDescent="0.3">
      <c r="A152" s="55" t="s">
        <v>79</v>
      </c>
      <c r="B152" s="389" t="s">
        <v>89</v>
      </c>
      <c r="C152" s="390"/>
      <c r="D152" s="390"/>
      <c r="E152" s="390"/>
      <c r="F152" s="390"/>
      <c r="G152" s="390"/>
      <c r="H152" s="390"/>
      <c r="I152" s="391"/>
      <c r="Q152" s="8"/>
      <c r="R152" s="8"/>
      <c r="T152"/>
      <c r="U152" s="8"/>
      <c r="W152"/>
      <c r="X152"/>
    </row>
    <row r="153" spans="1:45" ht="84.95" customHeight="1" thickBot="1" x14ac:dyDescent="0.35">
      <c r="A153" s="55" t="s">
        <v>80</v>
      </c>
      <c r="B153" s="389" t="s">
        <v>105</v>
      </c>
      <c r="C153" s="390"/>
      <c r="D153" s="390"/>
      <c r="E153" s="390"/>
      <c r="F153" s="390"/>
      <c r="G153" s="390"/>
      <c r="H153" s="390"/>
      <c r="I153" s="391"/>
      <c r="P153" s="48"/>
      <c r="Q153" s="8"/>
      <c r="R153" s="8"/>
      <c r="T153"/>
      <c r="U153" s="8"/>
      <c r="W153"/>
      <c r="X153"/>
    </row>
    <row r="154" spans="1:45" ht="84.95" customHeight="1" thickBot="1" x14ac:dyDescent="0.35">
      <c r="A154" s="56" t="s">
        <v>81</v>
      </c>
      <c r="B154" s="389" t="s">
        <v>87</v>
      </c>
      <c r="C154" s="390"/>
      <c r="D154" s="390"/>
      <c r="E154" s="390"/>
      <c r="F154" s="390"/>
      <c r="G154" s="390"/>
      <c r="H154" s="390"/>
      <c r="I154" s="391"/>
      <c r="P154" s="48"/>
      <c r="Q154" s="17"/>
      <c r="R154" s="8"/>
      <c r="T154"/>
      <c r="U154" s="8"/>
      <c r="W154"/>
      <c r="X154"/>
    </row>
    <row r="155" spans="1:45" ht="84.95" customHeight="1" thickBot="1" x14ac:dyDescent="0.35">
      <c r="A155" s="57" t="s">
        <v>84</v>
      </c>
      <c r="B155" s="389" t="s">
        <v>88</v>
      </c>
      <c r="C155" s="390"/>
      <c r="D155" s="390"/>
      <c r="E155" s="390"/>
      <c r="F155" s="390"/>
      <c r="G155" s="390"/>
      <c r="H155" s="390"/>
      <c r="I155" s="391"/>
      <c r="P155" s="48"/>
      <c r="Q155" s="17"/>
      <c r="R155" s="8"/>
      <c r="T155"/>
      <c r="U155" s="8"/>
      <c r="W155"/>
      <c r="X155"/>
    </row>
    <row r="156" spans="1:45" ht="60" customHeight="1" thickBot="1" x14ac:dyDescent="0.35">
      <c r="A156" s="57" t="s">
        <v>85</v>
      </c>
      <c r="B156" s="389" t="s">
        <v>104</v>
      </c>
      <c r="C156" s="390"/>
      <c r="D156" s="390"/>
      <c r="E156" s="390"/>
      <c r="F156" s="390"/>
      <c r="G156" s="390"/>
      <c r="H156" s="390"/>
      <c r="I156" s="391"/>
      <c r="P156" s="48"/>
      <c r="Q156" s="8"/>
      <c r="R156" s="8"/>
      <c r="T156"/>
      <c r="U156" s="8"/>
      <c r="W156"/>
      <c r="X156"/>
    </row>
    <row r="157" spans="1:45" ht="75.95" customHeight="1" thickBot="1" x14ac:dyDescent="0.35">
      <c r="A157" s="57" t="s">
        <v>86</v>
      </c>
      <c r="B157" s="389" t="s">
        <v>90</v>
      </c>
      <c r="C157" s="390"/>
      <c r="D157" s="390"/>
      <c r="E157" s="390"/>
      <c r="F157" s="390"/>
      <c r="G157" s="390"/>
      <c r="H157" s="390"/>
      <c r="I157" s="391"/>
      <c r="P157" s="48"/>
      <c r="Q157" s="8"/>
      <c r="R157" s="8"/>
      <c r="T157"/>
      <c r="U157" s="8"/>
      <c r="W157"/>
      <c r="X157"/>
    </row>
    <row r="158" spans="1:45" ht="75.95" customHeight="1" thickBot="1" x14ac:dyDescent="0.35">
      <c r="A158" s="57" t="s">
        <v>82</v>
      </c>
      <c r="B158" s="389" t="s">
        <v>91</v>
      </c>
      <c r="C158" s="390"/>
      <c r="D158" s="390"/>
      <c r="E158" s="390"/>
      <c r="F158" s="390"/>
      <c r="G158" s="390"/>
      <c r="H158" s="390"/>
      <c r="I158" s="391"/>
      <c r="P158" s="48"/>
      <c r="Q158" s="8"/>
      <c r="R158" s="8"/>
      <c r="T158"/>
      <c r="U158" s="8"/>
      <c r="W158"/>
      <c r="X158"/>
    </row>
    <row r="159" spans="1:45" ht="75.95" customHeight="1" thickBot="1" x14ac:dyDescent="0.35">
      <c r="A159" s="57" t="s">
        <v>83</v>
      </c>
      <c r="B159" s="389" t="s">
        <v>106</v>
      </c>
      <c r="C159" s="390"/>
      <c r="D159" s="390"/>
      <c r="E159" s="390"/>
      <c r="F159" s="390"/>
      <c r="G159" s="390"/>
      <c r="H159" s="390"/>
      <c r="I159" s="391"/>
      <c r="P159" s="48"/>
      <c r="Q159" s="8"/>
      <c r="R159" s="8"/>
      <c r="T159"/>
      <c r="U159" s="8"/>
      <c r="W159"/>
      <c r="X159"/>
    </row>
    <row r="160" spans="1:45" ht="75.95" customHeight="1" x14ac:dyDescent="0.3">
      <c r="A160" s="58" t="s">
        <v>61</v>
      </c>
      <c r="B160" s="389" t="s">
        <v>92</v>
      </c>
      <c r="C160" s="390"/>
      <c r="D160" s="390"/>
      <c r="E160" s="390"/>
      <c r="F160" s="390"/>
      <c r="G160" s="390"/>
      <c r="H160" s="390"/>
      <c r="I160" s="391"/>
      <c r="P160" s="48"/>
      <c r="Q160" s="8"/>
      <c r="R160" s="8"/>
      <c r="T160"/>
      <c r="U160" s="8"/>
      <c r="W160"/>
      <c r="X160"/>
    </row>
    <row r="161" spans="1:24" x14ac:dyDescent="0.3">
      <c r="A161" s="51"/>
      <c r="B161" s="51"/>
      <c r="C161" s="51"/>
      <c r="D161" s="51"/>
      <c r="E161" s="51"/>
      <c r="F161" s="51"/>
      <c r="G161" s="51"/>
      <c r="H161" s="51"/>
      <c r="I161" s="51"/>
      <c r="P161" s="48"/>
      <c r="Q161" s="17"/>
      <c r="R161" s="17"/>
      <c r="T161"/>
      <c r="U161" s="17"/>
      <c r="W161"/>
      <c r="X161"/>
    </row>
    <row r="162" spans="1:24" x14ac:dyDescent="0.3">
      <c r="A162" s="52" t="s">
        <v>70</v>
      </c>
      <c r="B162" s="18"/>
      <c r="C162" s="18"/>
      <c r="D162" s="18"/>
      <c r="E162" s="18"/>
      <c r="F162" s="18"/>
      <c r="G162" s="18"/>
      <c r="H162" s="18"/>
      <c r="I162" s="18"/>
      <c r="P162" s="48"/>
      <c r="Q162" s="17"/>
      <c r="R162" s="17"/>
      <c r="T162"/>
      <c r="U162" s="17"/>
      <c r="W162"/>
      <c r="X162"/>
    </row>
    <row r="163" spans="1:24" x14ac:dyDescent="0.3">
      <c r="A163" s="9" t="s">
        <v>71</v>
      </c>
      <c r="B163" s="18"/>
      <c r="C163" s="18"/>
      <c r="D163" s="18"/>
      <c r="E163" s="18"/>
      <c r="F163" s="18"/>
      <c r="G163" s="18"/>
      <c r="H163" s="18"/>
      <c r="I163" s="18"/>
      <c r="P163" s="48"/>
      <c r="Q163" s="17"/>
      <c r="R163" s="17"/>
      <c r="T163"/>
      <c r="U163" s="17"/>
      <c r="W163"/>
      <c r="X163"/>
    </row>
    <row r="164" spans="1:24" x14ac:dyDescent="0.3">
      <c r="A164" s="9" t="s">
        <v>72</v>
      </c>
      <c r="B164" s="18"/>
      <c r="C164" s="18"/>
      <c r="D164" s="18"/>
      <c r="E164" s="18"/>
      <c r="F164" s="18"/>
      <c r="G164" s="18"/>
      <c r="H164" s="18"/>
      <c r="I164" s="18"/>
      <c r="P164" s="48"/>
      <c r="Q164" s="17"/>
      <c r="R164" s="17"/>
      <c r="T164"/>
      <c r="U164" s="17"/>
      <c r="W164"/>
      <c r="X164"/>
    </row>
    <row r="165" spans="1:24" x14ac:dyDescent="0.3">
      <c r="A165" s="9" t="s">
        <v>73</v>
      </c>
      <c r="B165" s="18"/>
      <c r="C165" s="18"/>
      <c r="D165" s="18"/>
      <c r="E165" s="18"/>
      <c r="F165" s="18"/>
      <c r="G165" s="18"/>
      <c r="H165" s="18"/>
      <c r="I165" s="18"/>
      <c r="P165" s="48"/>
      <c r="Q165" s="17"/>
      <c r="R165" s="17"/>
      <c r="T165"/>
      <c r="U165" s="17"/>
      <c r="W165"/>
      <c r="X165"/>
    </row>
    <row r="166" spans="1:24" x14ac:dyDescent="0.3">
      <c r="A166" s="9" t="s">
        <v>74</v>
      </c>
      <c r="B166" s="18"/>
      <c r="C166" s="18"/>
      <c r="D166" s="18"/>
      <c r="E166" s="18"/>
      <c r="F166" s="18"/>
      <c r="G166" s="18"/>
      <c r="H166" s="18"/>
      <c r="I166" s="18"/>
      <c r="P166" s="48"/>
      <c r="Q166" s="17"/>
      <c r="R166" s="17"/>
      <c r="T166"/>
      <c r="U166" s="17"/>
      <c r="W166"/>
      <c r="X166"/>
    </row>
    <row r="167" spans="1:24" x14ac:dyDescent="0.3">
      <c r="A167" s="9" t="s">
        <v>75</v>
      </c>
      <c r="B167" s="18"/>
      <c r="C167" s="18"/>
      <c r="D167" s="18"/>
      <c r="E167" s="18"/>
      <c r="F167" s="18"/>
      <c r="G167" s="18"/>
      <c r="H167" s="18"/>
      <c r="I167" s="18"/>
      <c r="P167" s="48"/>
      <c r="Q167" s="17"/>
      <c r="R167" s="17"/>
      <c r="T167"/>
      <c r="U167" s="17"/>
      <c r="W167"/>
      <c r="X167"/>
    </row>
    <row r="168" spans="1:24" x14ac:dyDescent="0.3">
      <c r="A168" s="9" t="s">
        <v>76</v>
      </c>
      <c r="B168" s="18"/>
      <c r="C168" s="18"/>
      <c r="D168" s="18"/>
      <c r="E168" s="18"/>
      <c r="F168" s="18"/>
      <c r="G168" s="18"/>
      <c r="H168" s="18"/>
      <c r="I168" s="18"/>
      <c r="P168" s="48"/>
      <c r="Q168" s="17"/>
      <c r="R168" s="17"/>
      <c r="T168"/>
      <c r="U168" s="17"/>
      <c r="W168"/>
      <c r="X168"/>
    </row>
    <row r="169" spans="1:24" x14ac:dyDescent="0.3">
      <c r="A169" s="9" t="s">
        <v>77</v>
      </c>
      <c r="B169" s="18"/>
      <c r="C169" s="18"/>
      <c r="D169" s="18"/>
      <c r="E169" s="18"/>
      <c r="F169" s="18"/>
      <c r="G169" s="18"/>
      <c r="H169" s="18"/>
      <c r="I169" s="18"/>
      <c r="P169" s="48"/>
      <c r="Q169" s="17"/>
      <c r="R169" s="17"/>
      <c r="T169"/>
      <c r="U169" s="17"/>
      <c r="W169"/>
      <c r="X169"/>
    </row>
    <row r="170" spans="1:24" x14ac:dyDescent="0.3">
      <c r="B170" s="8"/>
      <c r="C170" s="8"/>
      <c r="D170" s="8"/>
      <c r="E170" s="8"/>
      <c r="F170" s="8"/>
      <c r="G170" s="8"/>
      <c r="H170" s="8"/>
      <c r="I170" s="8"/>
      <c r="P170" s="48"/>
      <c r="Q170" s="17"/>
      <c r="R170" s="17"/>
      <c r="T170"/>
      <c r="U170" s="17"/>
      <c r="W170"/>
      <c r="X170"/>
    </row>
    <row r="171" spans="1:24" s="124" customFormat="1" ht="19.5" customHeight="1" x14ac:dyDescent="0.3">
      <c r="A171" s="73" t="s">
        <v>78</v>
      </c>
      <c r="B171" s="122"/>
      <c r="C171" s="122"/>
      <c r="D171" s="123"/>
      <c r="I171" s="125"/>
    </row>
    <row r="172" spans="1:24" x14ac:dyDescent="0.3">
      <c r="B172" s="8"/>
      <c r="C172" s="8"/>
      <c r="D172" s="8"/>
      <c r="E172" s="8"/>
      <c r="F172" s="8"/>
      <c r="G172" s="8"/>
      <c r="H172" s="8"/>
      <c r="I172" s="8"/>
      <c r="P172" s="48"/>
      <c r="Q172" s="17"/>
      <c r="R172" s="17"/>
      <c r="T172"/>
      <c r="U172" s="17"/>
      <c r="W172"/>
      <c r="X172"/>
    </row>
    <row r="173" spans="1:24" x14ac:dyDescent="0.3">
      <c r="W173" s="17"/>
      <c r="X173" s="17"/>
    </row>
  </sheetData>
  <mergeCells count="27">
    <mergeCell ref="K1:Q1"/>
    <mergeCell ref="K2:Q2"/>
    <mergeCell ref="T7:T8"/>
    <mergeCell ref="B157:I157"/>
    <mergeCell ref="B158:I158"/>
    <mergeCell ref="A4:J4"/>
    <mergeCell ref="A7:A9"/>
    <mergeCell ref="B7:C8"/>
    <mergeCell ref="D7:E8"/>
    <mergeCell ref="F7:G8"/>
    <mergeCell ref="H7:I8"/>
    <mergeCell ref="J7:K8"/>
    <mergeCell ref="K4:L4"/>
    <mergeCell ref="B159:I159"/>
    <mergeCell ref="B160:I160"/>
    <mergeCell ref="U7:V8"/>
    <mergeCell ref="X7:X9"/>
    <mergeCell ref="B152:I152"/>
    <mergeCell ref="B153:I153"/>
    <mergeCell ref="B154:I154"/>
    <mergeCell ref="B155:I155"/>
    <mergeCell ref="B156:I156"/>
    <mergeCell ref="L7:M8"/>
    <mergeCell ref="N7:O8"/>
    <mergeCell ref="P7:Q8"/>
    <mergeCell ref="R7:S8"/>
    <mergeCell ref="W7:W9"/>
  </mergeCells>
  <hyperlinks>
    <hyperlink ref="A7" location="UmgGrupper_1213_andel!A150" display="Definitioner"/>
    <hyperlink ref="A7:A9" location="UmgGrupper_1617_andel!A152" display="Definitioner"/>
    <hyperlink ref="K1" location="'Diagrund Boendesituation'!A1" display="Diagram"/>
    <hyperlink ref="K2" location="'Diagrund BositGrupper'!A1" display="Diagram Boendesituation enskilda grupper"/>
    <hyperlink ref="K1:P1" location="Diagram_Ålder_Umg_2016_2017!A1" display="Diagram Boendesituation efter umgängeskategori med kommentarer"/>
    <hyperlink ref="A171" r:id="rId1"/>
    <hyperlink ref="K2:Q2" location="Kommentarer_Boendesit_2016_2017!A1" display="Diagram: Boendesituation kön och ålder efter umgängeskategori, med kommentarer"/>
    <hyperlink ref="K1:Q1" location="Kommentarer_Ålder_Umg_2016_2017!A1" display="Diagram: Ålder och kön efter umgängeskategori, med kommentarer"/>
    <hyperlink ref="K4" location="Innehållsförteckning!A1" display="Till Innehållsförteckning"/>
  </hyperlinks>
  <pageMargins left="0" right="0" top="0.15748031496062992" bottom="0" header="0.31496062992125984" footer="0.31496062992125984"/>
  <pageSetup paperSize="8" scale="85" orientation="landscape" r:id="rId2"/>
  <rowBreaks count="1" manualBreakCount="1">
    <brk id="6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4"/>
  <sheetViews>
    <sheetView workbookViewId="0">
      <pane xSplit="1" ySplit="9" topLeftCell="B10" activePane="bottomRight" state="frozen"/>
      <selection pane="topRight" activeCell="B1" sqref="B1"/>
      <selection pane="bottomLeft" activeCell="A10" sqref="A10"/>
      <selection pane="bottomRight" activeCell="M4" sqref="M4"/>
    </sheetView>
  </sheetViews>
  <sheetFormatPr defaultRowHeight="16.5" x14ac:dyDescent="0.3"/>
  <cols>
    <col min="1" max="1" width="17" style="8" customWidth="1"/>
    <col min="10" max="10" width="8" customWidth="1"/>
    <col min="20" max="20" width="8.25" style="48" customWidth="1"/>
    <col min="21" max="21" width="11.375" style="8" customWidth="1"/>
    <col min="22" max="22" width="9.375" style="8" customWidth="1"/>
    <col min="24" max="24" width="8.375" bestFit="1" customWidth="1"/>
  </cols>
  <sheetData>
    <row r="1" spans="1:36" ht="21" customHeight="1" x14ac:dyDescent="0.3">
      <c r="A1" s="1" t="s">
        <v>110</v>
      </c>
      <c r="M1" s="411" t="s">
        <v>155</v>
      </c>
      <c r="N1" s="411"/>
      <c r="O1" s="411"/>
      <c r="P1" s="411"/>
      <c r="Q1" s="411"/>
      <c r="R1" s="411"/>
      <c r="U1" s="40"/>
      <c r="V1" s="40"/>
    </row>
    <row r="2" spans="1:36" x14ac:dyDescent="0.3">
      <c r="A2" s="2" t="s">
        <v>8</v>
      </c>
      <c r="M2" s="412" t="s">
        <v>156</v>
      </c>
      <c r="N2" s="413"/>
      <c r="O2" s="413"/>
      <c r="P2" s="413"/>
      <c r="Q2" s="413"/>
      <c r="R2" s="414"/>
      <c r="U2" s="40"/>
      <c r="V2" s="40"/>
    </row>
    <row r="3" spans="1:36" x14ac:dyDescent="0.3">
      <c r="A3" s="2" t="s">
        <v>157</v>
      </c>
      <c r="U3" s="40"/>
      <c r="V3" s="40"/>
    </row>
    <row r="4" spans="1:36" ht="29.25" customHeight="1" x14ac:dyDescent="0.3">
      <c r="A4" s="407" t="s">
        <v>109</v>
      </c>
      <c r="B4" s="407"/>
      <c r="C4" s="407"/>
      <c r="D4" s="407"/>
      <c r="E4" s="407"/>
      <c r="F4" s="407"/>
      <c r="G4" s="407"/>
      <c r="H4" s="407"/>
      <c r="I4" s="407"/>
      <c r="J4" s="407"/>
      <c r="M4" s="450" t="s">
        <v>212</v>
      </c>
      <c r="N4" s="450"/>
      <c r="U4" s="40"/>
      <c r="V4" s="40"/>
    </row>
    <row r="5" spans="1:36" x14ac:dyDescent="0.3">
      <c r="A5" s="3" t="s">
        <v>9</v>
      </c>
      <c r="R5" s="60"/>
      <c r="S5" s="60"/>
      <c r="T5" s="17"/>
      <c r="U5" s="61"/>
      <c r="V5" s="40"/>
    </row>
    <row r="6" spans="1:36" ht="17.25" thickBot="1" x14ac:dyDescent="0.35">
      <c r="A6" s="3"/>
      <c r="T6" s="49"/>
      <c r="U6" s="9"/>
      <c r="V6" s="9"/>
    </row>
    <row r="7" spans="1:36" ht="27" customHeight="1" x14ac:dyDescent="0.3">
      <c r="A7" s="408" t="s">
        <v>10</v>
      </c>
      <c r="B7" s="392" t="s">
        <v>69</v>
      </c>
      <c r="C7" s="393"/>
      <c r="D7" s="392" t="s">
        <v>68</v>
      </c>
      <c r="E7" s="393"/>
      <c r="F7" s="392" t="s">
        <v>67</v>
      </c>
      <c r="G7" s="393"/>
      <c r="H7" s="392" t="s">
        <v>65</v>
      </c>
      <c r="I7" s="393"/>
      <c r="J7" s="392" t="s">
        <v>64</v>
      </c>
      <c r="K7" s="393"/>
      <c r="L7" s="392" t="s">
        <v>62</v>
      </c>
      <c r="M7" s="397"/>
      <c r="N7" s="392" t="s">
        <v>66</v>
      </c>
      <c r="O7" s="393"/>
      <c r="P7" s="392" t="s">
        <v>63</v>
      </c>
      <c r="Q7" s="393"/>
      <c r="R7" s="392" t="s">
        <v>61</v>
      </c>
      <c r="S7" s="393"/>
      <c r="T7" s="405" t="s">
        <v>59</v>
      </c>
      <c r="U7" s="399" t="s">
        <v>57</v>
      </c>
      <c r="V7" s="392" t="s">
        <v>58</v>
      </c>
    </row>
    <row r="8" spans="1:36" ht="23.25" customHeight="1" thickBot="1" x14ac:dyDescent="0.35">
      <c r="A8" s="409"/>
      <c r="B8" s="394"/>
      <c r="C8" s="395"/>
      <c r="D8" s="394"/>
      <c r="E8" s="395"/>
      <c r="F8" s="394"/>
      <c r="G8" s="395"/>
      <c r="H8" s="394"/>
      <c r="I8" s="395"/>
      <c r="J8" s="394"/>
      <c r="K8" s="395"/>
      <c r="L8" s="394"/>
      <c r="M8" s="398"/>
      <c r="N8" s="394"/>
      <c r="O8" s="395"/>
      <c r="P8" s="394"/>
      <c r="Q8" s="395"/>
      <c r="R8" s="394"/>
      <c r="S8" s="395"/>
      <c r="T8" s="406"/>
      <c r="U8" s="400"/>
      <c r="V8" s="396"/>
    </row>
    <row r="9" spans="1:36" ht="32.25" customHeight="1" thickBot="1" x14ac:dyDescent="0.35">
      <c r="A9" s="410"/>
      <c r="B9" s="33" t="s">
        <v>25</v>
      </c>
      <c r="C9" s="33" t="s">
        <v>26</v>
      </c>
      <c r="D9" s="33" t="s">
        <v>25</v>
      </c>
      <c r="E9" s="33" t="s">
        <v>26</v>
      </c>
      <c r="F9" s="33" t="s">
        <v>25</v>
      </c>
      <c r="G9" s="33" t="s">
        <v>26</v>
      </c>
      <c r="H9" s="33" t="s">
        <v>25</v>
      </c>
      <c r="I9" s="34" t="s">
        <v>26</v>
      </c>
      <c r="J9" s="33" t="s">
        <v>25</v>
      </c>
      <c r="K9" s="33" t="s">
        <v>26</v>
      </c>
      <c r="L9" s="33" t="s">
        <v>25</v>
      </c>
      <c r="M9" s="33" t="s">
        <v>26</v>
      </c>
      <c r="N9" s="33" t="s">
        <v>25</v>
      </c>
      <c r="O9" s="33" t="s">
        <v>26</v>
      </c>
      <c r="P9" s="33" t="s">
        <v>25</v>
      </c>
      <c r="Q9" s="33" t="s">
        <v>26</v>
      </c>
      <c r="R9" s="33" t="s">
        <v>25</v>
      </c>
      <c r="S9" s="33" t="s">
        <v>26</v>
      </c>
      <c r="T9" s="271" t="s">
        <v>25</v>
      </c>
      <c r="U9" s="401"/>
      <c r="V9" s="394"/>
    </row>
    <row r="10" spans="1:36" x14ac:dyDescent="0.3">
      <c r="A10" s="272" t="s">
        <v>52</v>
      </c>
      <c r="B10" s="273">
        <v>30.4</v>
      </c>
      <c r="C10" s="274">
        <v>0.8</v>
      </c>
      <c r="D10" s="273">
        <v>13.8</v>
      </c>
      <c r="E10" s="274">
        <v>0.6</v>
      </c>
      <c r="F10" s="273">
        <v>5.0999999999999996</v>
      </c>
      <c r="G10" s="274">
        <v>0.4</v>
      </c>
      <c r="H10" s="273">
        <v>14.5</v>
      </c>
      <c r="I10" s="274">
        <v>0.6</v>
      </c>
      <c r="J10" s="273">
        <v>8.1</v>
      </c>
      <c r="K10" s="275">
        <v>0.5</v>
      </c>
      <c r="L10" s="273">
        <v>2.6</v>
      </c>
      <c r="M10" s="275">
        <v>0.3</v>
      </c>
      <c r="N10" s="273">
        <v>16.7</v>
      </c>
      <c r="O10" s="275">
        <v>0.7</v>
      </c>
      <c r="P10" s="273">
        <v>5.9</v>
      </c>
      <c r="Q10" s="275">
        <v>0.4</v>
      </c>
      <c r="R10" s="273">
        <v>3</v>
      </c>
      <c r="S10" s="275">
        <v>0.3</v>
      </c>
      <c r="T10" s="276">
        <v>100</v>
      </c>
      <c r="U10" s="277">
        <v>7892</v>
      </c>
      <c r="V10" s="278">
        <v>13709</v>
      </c>
      <c r="W10" s="50"/>
      <c r="X10" s="65"/>
      <c r="Z10" s="65"/>
      <c r="AB10" s="65"/>
      <c r="AD10" s="65"/>
      <c r="AF10" s="65"/>
      <c r="AH10" s="65"/>
      <c r="AJ10" s="65"/>
    </row>
    <row r="11" spans="1:36" x14ac:dyDescent="0.3">
      <c r="A11" s="6" t="s">
        <v>53</v>
      </c>
      <c r="B11" s="10">
        <v>30.3</v>
      </c>
      <c r="C11" s="11">
        <v>1.2</v>
      </c>
      <c r="D11" s="10">
        <v>12.5</v>
      </c>
      <c r="E11" s="11">
        <v>0.8</v>
      </c>
      <c r="F11" s="10">
        <v>4.5</v>
      </c>
      <c r="G11" s="11">
        <v>0.5</v>
      </c>
      <c r="H11" s="10">
        <v>14.8</v>
      </c>
      <c r="I11" s="11">
        <v>0.9</v>
      </c>
      <c r="J11" s="10">
        <v>7.9</v>
      </c>
      <c r="K11" s="35">
        <v>0.7</v>
      </c>
      <c r="L11" s="10">
        <v>2.8</v>
      </c>
      <c r="M11" s="35">
        <v>0.4</v>
      </c>
      <c r="N11" s="10">
        <v>17.600000000000001</v>
      </c>
      <c r="O11" s="35">
        <v>1</v>
      </c>
      <c r="P11" s="10">
        <v>6.4</v>
      </c>
      <c r="Q11" s="35">
        <v>0.7</v>
      </c>
      <c r="R11" s="10">
        <v>3.2</v>
      </c>
      <c r="S11" s="35">
        <v>0.5</v>
      </c>
      <c r="T11" s="279">
        <v>100</v>
      </c>
      <c r="U11" s="30">
        <v>3912</v>
      </c>
      <c r="V11" s="14">
        <v>6459</v>
      </c>
    </row>
    <row r="12" spans="1:36" x14ac:dyDescent="0.3">
      <c r="A12" s="7" t="s">
        <v>54</v>
      </c>
      <c r="B12" s="12">
        <v>30.5</v>
      </c>
      <c r="C12" s="13">
        <v>1.1000000000000001</v>
      </c>
      <c r="D12" s="12">
        <v>15.1</v>
      </c>
      <c r="E12" s="13">
        <v>0.9</v>
      </c>
      <c r="F12" s="12">
        <v>5.7</v>
      </c>
      <c r="G12" s="13">
        <v>0.6</v>
      </c>
      <c r="H12" s="12">
        <v>14.2</v>
      </c>
      <c r="I12" s="13">
        <v>0.9</v>
      </c>
      <c r="J12" s="12">
        <v>8.1999999999999993</v>
      </c>
      <c r="K12" s="36">
        <v>0.7</v>
      </c>
      <c r="L12" s="12">
        <v>2.4</v>
      </c>
      <c r="M12" s="36">
        <v>0.4</v>
      </c>
      <c r="N12" s="12">
        <v>15.8</v>
      </c>
      <c r="O12" s="36">
        <v>0.9</v>
      </c>
      <c r="P12" s="12">
        <v>5.3</v>
      </c>
      <c r="Q12" s="36">
        <v>0.6</v>
      </c>
      <c r="R12" s="12">
        <v>2.8</v>
      </c>
      <c r="S12" s="36">
        <v>0.4</v>
      </c>
      <c r="T12" s="280">
        <v>100</v>
      </c>
      <c r="U12" s="31">
        <v>3980</v>
      </c>
      <c r="V12" s="15">
        <v>7250</v>
      </c>
    </row>
    <row r="13" spans="1:36" x14ac:dyDescent="0.3">
      <c r="A13" s="4" t="s">
        <v>11</v>
      </c>
      <c r="B13" s="10"/>
      <c r="C13" s="11"/>
      <c r="D13" s="10"/>
      <c r="E13" s="11"/>
      <c r="F13" s="10"/>
      <c r="G13" s="11"/>
      <c r="H13" s="10"/>
      <c r="I13" s="11"/>
      <c r="J13" s="10"/>
      <c r="K13" s="35"/>
      <c r="L13" s="10"/>
      <c r="M13" s="35"/>
      <c r="N13" s="10"/>
      <c r="O13" s="35"/>
      <c r="P13" s="10"/>
      <c r="Q13" s="35"/>
      <c r="R13" s="10"/>
      <c r="S13" s="35"/>
      <c r="T13" s="279"/>
      <c r="U13" s="30"/>
      <c r="V13" s="14"/>
    </row>
    <row r="14" spans="1:36" x14ac:dyDescent="0.3">
      <c r="A14" s="7" t="s">
        <v>2</v>
      </c>
      <c r="B14" s="12">
        <v>28.6</v>
      </c>
      <c r="C14" s="13">
        <v>2.2999999999999998</v>
      </c>
      <c r="D14" s="12">
        <v>2.8</v>
      </c>
      <c r="E14" s="13">
        <v>0.9</v>
      </c>
      <c r="F14" s="12">
        <v>0.7</v>
      </c>
      <c r="G14" s="13">
        <v>0.4</v>
      </c>
      <c r="H14" s="12">
        <v>17.7</v>
      </c>
      <c r="I14" s="13">
        <v>2</v>
      </c>
      <c r="J14" s="12">
        <v>2.5</v>
      </c>
      <c r="K14" s="36">
        <v>0.8</v>
      </c>
      <c r="L14" s="12">
        <v>0.4</v>
      </c>
      <c r="M14" s="36">
        <v>0.3</v>
      </c>
      <c r="N14" s="12">
        <v>42.2</v>
      </c>
      <c r="O14" s="36">
        <v>2.6</v>
      </c>
      <c r="P14" s="12">
        <v>3.6</v>
      </c>
      <c r="Q14" s="36">
        <v>1</v>
      </c>
      <c r="R14" s="12">
        <v>1.5</v>
      </c>
      <c r="S14" s="36">
        <v>0.7</v>
      </c>
      <c r="T14" s="280">
        <v>100</v>
      </c>
      <c r="U14" s="31">
        <v>1116</v>
      </c>
      <c r="V14" s="15">
        <v>1521</v>
      </c>
    </row>
    <row r="15" spans="1:36" x14ac:dyDescent="0.3">
      <c r="A15" s="6" t="s">
        <v>3</v>
      </c>
      <c r="B15" s="10">
        <v>39.6</v>
      </c>
      <c r="C15" s="11">
        <v>2.4</v>
      </c>
      <c r="D15" s="10">
        <v>7.1</v>
      </c>
      <c r="E15" s="11">
        <v>1.2</v>
      </c>
      <c r="F15" s="10">
        <v>1.9</v>
      </c>
      <c r="G15" s="11">
        <v>0.7</v>
      </c>
      <c r="H15" s="10">
        <v>18.7</v>
      </c>
      <c r="I15" s="11">
        <v>1.8</v>
      </c>
      <c r="J15" s="10">
        <v>5.5</v>
      </c>
      <c r="K15" s="35">
        <v>1.1000000000000001</v>
      </c>
      <c r="L15" s="10">
        <v>0.7</v>
      </c>
      <c r="M15" s="35">
        <v>0.4</v>
      </c>
      <c r="N15" s="10">
        <v>19.600000000000001</v>
      </c>
      <c r="O15" s="35">
        <v>2.1</v>
      </c>
      <c r="P15" s="10">
        <v>5.3</v>
      </c>
      <c r="Q15" s="35">
        <v>1.1000000000000001</v>
      </c>
      <c r="R15" s="10">
        <v>1.6</v>
      </c>
      <c r="S15" s="35">
        <v>0.7</v>
      </c>
      <c r="T15" s="279">
        <v>100</v>
      </c>
      <c r="U15" s="30">
        <v>1207</v>
      </c>
      <c r="V15" s="14">
        <v>1765</v>
      </c>
    </row>
    <row r="16" spans="1:36" x14ac:dyDescent="0.3">
      <c r="A16" s="7" t="s">
        <v>4</v>
      </c>
      <c r="B16" s="12">
        <v>28.1</v>
      </c>
      <c r="C16" s="13">
        <v>2.2000000000000002</v>
      </c>
      <c r="D16" s="12">
        <v>12.6</v>
      </c>
      <c r="E16" s="13">
        <v>1.6</v>
      </c>
      <c r="F16" s="12">
        <v>2.8</v>
      </c>
      <c r="G16" s="13">
        <v>0.9</v>
      </c>
      <c r="H16" s="12">
        <v>17</v>
      </c>
      <c r="I16" s="13">
        <v>1.8</v>
      </c>
      <c r="J16" s="12">
        <v>10.8</v>
      </c>
      <c r="K16" s="36">
        <v>1.5</v>
      </c>
      <c r="L16" s="12">
        <v>2.2000000000000002</v>
      </c>
      <c r="M16" s="36">
        <v>0.8</v>
      </c>
      <c r="N16" s="12">
        <v>15.4</v>
      </c>
      <c r="O16" s="36">
        <v>1.8</v>
      </c>
      <c r="P16" s="12">
        <v>8</v>
      </c>
      <c r="Q16" s="36">
        <v>1.4</v>
      </c>
      <c r="R16" s="12">
        <v>3.1</v>
      </c>
      <c r="S16" s="36">
        <v>0.9</v>
      </c>
      <c r="T16" s="280">
        <v>100</v>
      </c>
      <c r="U16" s="31">
        <v>1250</v>
      </c>
      <c r="V16" s="15">
        <v>1686</v>
      </c>
    </row>
    <row r="17" spans="1:22" x14ac:dyDescent="0.3">
      <c r="A17" s="6" t="s">
        <v>5</v>
      </c>
      <c r="B17" s="10">
        <v>30.4</v>
      </c>
      <c r="C17" s="11">
        <v>2.2000000000000002</v>
      </c>
      <c r="D17" s="10">
        <v>16</v>
      </c>
      <c r="E17" s="11">
        <v>1.8</v>
      </c>
      <c r="F17" s="10">
        <v>3.9</v>
      </c>
      <c r="G17" s="11">
        <v>1</v>
      </c>
      <c r="H17" s="10">
        <v>12.9</v>
      </c>
      <c r="I17" s="11">
        <v>1.6</v>
      </c>
      <c r="J17" s="10">
        <v>10.7</v>
      </c>
      <c r="K17" s="35">
        <v>1.5</v>
      </c>
      <c r="L17" s="10">
        <v>2.8</v>
      </c>
      <c r="M17" s="35">
        <v>0.8</v>
      </c>
      <c r="N17" s="10">
        <v>13</v>
      </c>
      <c r="O17" s="35">
        <v>1.7</v>
      </c>
      <c r="P17" s="10">
        <v>7.6</v>
      </c>
      <c r="Q17" s="35">
        <v>1.3</v>
      </c>
      <c r="R17" s="10">
        <v>2.7</v>
      </c>
      <c r="S17" s="35">
        <v>0.8</v>
      </c>
      <c r="T17" s="279">
        <v>100</v>
      </c>
      <c r="U17" s="30">
        <v>1274</v>
      </c>
      <c r="V17" s="14">
        <v>1779</v>
      </c>
    </row>
    <row r="18" spans="1:22" x14ac:dyDescent="0.3">
      <c r="A18" s="7" t="s">
        <v>6</v>
      </c>
      <c r="B18" s="12">
        <v>30</v>
      </c>
      <c r="C18" s="13">
        <v>2.2000000000000002</v>
      </c>
      <c r="D18" s="12">
        <v>23</v>
      </c>
      <c r="E18" s="13">
        <v>2</v>
      </c>
      <c r="F18" s="12">
        <v>7.2</v>
      </c>
      <c r="G18" s="13">
        <v>1.3</v>
      </c>
      <c r="H18" s="12">
        <v>10.1</v>
      </c>
      <c r="I18" s="13">
        <v>1.5</v>
      </c>
      <c r="J18" s="12">
        <v>9.3000000000000007</v>
      </c>
      <c r="K18" s="36">
        <v>1.5</v>
      </c>
      <c r="L18" s="12">
        <v>3.4</v>
      </c>
      <c r="M18" s="36">
        <v>0.9</v>
      </c>
      <c r="N18" s="12">
        <v>7.8</v>
      </c>
      <c r="O18" s="36">
        <v>1.4</v>
      </c>
      <c r="P18" s="12">
        <v>5.2</v>
      </c>
      <c r="Q18" s="36">
        <v>1.2</v>
      </c>
      <c r="R18" s="12">
        <v>4</v>
      </c>
      <c r="S18" s="36">
        <v>1.1000000000000001</v>
      </c>
      <c r="T18" s="280">
        <v>100</v>
      </c>
      <c r="U18" s="31">
        <v>1156</v>
      </c>
      <c r="V18" s="15">
        <v>1740</v>
      </c>
    </row>
    <row r="19" spans="1:22" x14ac:dyDescent="0.3">
      <c r="A19" s="6" t="s">
        <v>7</v>
      </c>
      <c r="B19" s="10">
        <v>29.2</v>
      </c>
      <c r="C19" s="11">
        <v>1.8</v>
      </c>
      <c r="D19" s="10">
        <v>19.3</v>
      </c>
      <c r="E19" s="11">
        <v>1.5</v>
      </c>
      <c r="F19" s="10">
        <v>6.4</v>
      </c>
      <c r="G19" s="11">
        <v>0.9</v>
      </c>
      <c r="H19" s="10">
        <v>13.4</v>
      </c>
      <c r="I19" s="11">
        <v>1.3</v>
      </c>
      <c r="J19" s="10">
        <v>9.8000000000000007</v>
      </c>
      <c r="K19" s="35">
        <v>1.1000000000000001</v>
      </c>
      <c r="L19" s="10">
        <v>3.9</v>
      </c>
      <c r="M19" s="35">
        <v>0.8</v>
      </c>
      <c r="N19" s="10">
        <v>9.3000000000000007</v>
      </c>
      <c r="O19" s="35">
        <v>1.2</v>
      </c>
      <c r="P19" s="10">
        <v>5.0999999999999996</v>
      </c>
      <c r="Q19" s="35">
        <v>1</v>
      </c>
      <c r="R19" s="10">
        <v>3.6</v>
      </c>
      <c r="S19" s="35">
        <v>0.8</v>
      </c>
      <c r="T19" s="279">
        <v>100</v>
      </c>
      <c r="U19" s="30">
        <v>1042</v>
      </c>
      <c r="V19" s="14">
        <v>2691</v>
      </c>
    </row>
    <row r="20" spans="1:22" x14ac:dyDescent="0.3">
      <c r="A20" s="7" t="s">
        <v>55</v>
      </c>
      <c r="B20" s="12">
        <v>26.5</v>
      </c>
      <c r="C20" s="13">
        <v>2.1</v>
      </c>
      <c r="D20" s="12">
        <v>18.5</v>
      </c>
      <c r="E20" s="13">
        <v>1.9</v>
      </c>
      <c r="F20" s="12">
        <v>12.4</v>
      </c>
      <c r="G20" s="13">
        <v>1.7</v>
      </c>
      <c r="H20" s="12">
        <v>11.5</v>
      </c>
      <c r="I20" s="13">
        <v>1.6</v>
      </c>
      <c r="J20" s="12">
        <v>8.3000000000000007</v>
      </c>
      <c r="K20" s="36">
        <v>1.3</v>
      </c>
      <c r="L20" s="12">
        <v>5.7</v>
      </c>
      <c r="M20" s="36">
        <v>1.1000000000000001</v>
      </c>
      <c r="N20" s="12">
        <v>7.9</v>
      </c>
      <c r="O20" s="36">
        <v>1.3</v>
      </c>
      <c r="P20" s="12">
        <v>5.3</v>
      </c>
      <c r="Q20" s="36">
        <v>1.1000000000000001</v>
      </c>
      <c r="R20" s="12">
        <v>4</v>
      </c>
      <c r="S20" s="36">
        <v>1</v>
      </c>
      <c r="T20" s="280">
        <v>100</v>
      </c>
      <c r="U20" s="31">
        <v>573</v>
      </c>
      <c r="V20" s="15">
        <v>1784</v>
      </c>
    </row>
    <row r="21" spans="1:22" x14ac:dyDescent="0.3">
      <c r="A21" s="6" t="s">
        <v>56</v>
      </c>
      <c r="B21" s="10">
        <v>21.5</v>
      </c>
      <c r="C21" s="11">
        <v>3.2</v>
      </c>
      <c r="D21" s="10">
        <v>13.9</v>
      </c>
      <c r="E21" s="11">
        <v>2.5</v>
      </c>
      <c r="F21" s="10">
        <v>23.9</v>
      </c>
      <c r="G21" s="11">
        <v>3.7</v>
      </c>
      <c r="H21" s="10">
        <v>8</v>
      </c>
      <c r="I21" s="11">
        <v>2</v>
      </c>
      <c r="J21" s="10">
        <v>4.9000000000000004</v>
      </c>
      <c r="K21" s="35">
        <v>1.5</v>
      </c>
      <c r="L21" s="10">
        <v>7</v>
      </c>
      <c r="M21" s="35">
        <v>2.2000000000000002</v>
      </c>
      <c r="N21" s="10">
        <v>7.4</v>
      </c>
      <c r="O21" s="35">
        <v>2</v>
      </c>
      <c r="P21" s="10">
        <v>6.3</v>
      </c>
      <c r="Q21" s="35">
        <v>1.9</v>
      </c>
      <c r="R21" s="10">
        <v>7</v>
      </c>
      <c r="S21" s="35">
        <v>2</v>
      </c>
      <c r="T21" s="279">
        <v>100</v>
      </c>
      <c r="U21" s="30">
        <v>274</v>
      </c>
      <c r="V21" s="14">
        <v>743</v>
      </c>
    </row>
    <row r="22" spans="1:22" x14ac:dyDescent="0.3">
      <c r="A22" s="5" t="s">
        <v>12</v>
      </c>
      <c r="B22" s="12"/>
      <c r="C22" s="13"/>
      <c r="D22" s="12"/>
      <c r="E22" s="13"/>
      <c r="F22" s="12"/>
      <c r="G22" s="13"/>
      <c r="H22" s="12"/>
      <c r="I22" s="13"/>
      <c r="J22" s="12"/>
      <c r="K22" s="36"/>
      <c r="L22" s="12"/>
      <c r="M22" s="36"/>
      <c r="N22" s="12"/>
      <c r="O22" s="36"/>
      <c r="P22" s="12"/>
      <c r="Q22" s="36"/>
      <c r="R22" s="12"/>
      <c r="S22" s="36"/>
      <c r="T22" s="280"/>
      <c r="U22" s="31"/>
      <c r="V22" s="15"/>
    </row>
    <row r="23" spans="1:22" x14ac:dyDescent="0.3">
      <c r="A23" s="6" t="s">
        <v>0</v>
      </c>
      <c r="B23" s="10">
        <v>27.7</v>
      </c>
      <c r="C23" s="11">
        <v>3.2</v>
      </c>
      <c r="D23" s="10">
        <v>2.2999999999999998</v>
      </c>
      <c r="E23" s="11">
        <v>1</v>
      </c>
      <c r="F23" s="10">
        <v>0.7</v>
      </c>
      <c r="G23" s="11">
        <v>0.6</v>
      </c>
      <c r="H23" s="10">
        <v>17.399999999999999</v>
      </c>
      <c r="I23" s="11">
        <v>2.7</v>
      </c>
      <c r="J23" s="10">
        <v>2.4</v>
      </c>
      <c r="K23" s="35">
        <v>1.1000000000000001</v>
      </c>
      <c r="L23" s="10">
        <v>0.4</v>
      </c>
      <c r="M23" s="35">
        <v>0.4</v>
      </c>
      <c r="N23" s="10">
        <v>43.3</v>
      </c>
      <c r="O23" s="35">
        <v>3.6</v>
      </c>
      <c r="P23" s="10">
        <v>4</v>
      </c>
      <c r="Q23" s="35">
        <v>1.5</v>
      </c>
      <c r="R23" s="10">
        <v>1.8</v>
      </c>
      <c r="S23" s="35">
        <v>1</v>
      </c>
      <c r="T23" s="279">
        <v>100</v>
      </c>
      <c r="U23" s="30">
        <v>573</v>
      </c>
      <c r="V23" s="14">
        <v>767</v>
      </c>
    </row>
    <row r="24" spans="1:22" x14ac:dyDescent="0.3">
      <c r="A24" s="7" t="s">
        <v>1</v>
      </c>
      <c r="B24" s="12">
        <v>29.5</v>
      </c>
      <c r="C24" s="13">
        <v>3.3</v>
      </c>
      <c r="D24" s="12">
        <v>3.3</v>
      </c>
      <c r="E24" s="13">
        <v>1.4</v>
      </c>
      <c r="F24" s="12">
        <v>0.7</v>
      </c>
      <c r="G24" s="13">
        <v>0.6</v>
      </c>
      <c r="H24" s="12">
        <v>18</v>
      </c>
      <c r="I24" s="13">
        <v>2.8</v>
      </c>
      <c r="J24" s="12">
        <v>2.6</v>
      </c>
      <c r="K24" s="36">
        <v>1.1000000000000001</v>
      </c>
      <c r="L24" s="12">
        <v>0.4</v>
      </c>
      <c r="M24" s="36">
        <v>0.4</v>
      </c>
      <c r="N24" s="12">
        <v>41.1</v>
      </c>
      <c r="O24" s="36">
        <v>3.7</v>
      </c>
      <c r="P24" s="12">
        <v>3.1</v>
      </c>
      <c r="Q24" s="36">
        <v>1.4</v>
      </c>
      <c r="R24" s="12">
        <v>1.2</v>
      </c>
      <c r="S24" s="36">
        <v>0.9</v>
      </c>
      <c r="T24" s="280">
        <v>100</v>
      </c>
      <c r="U24" s="31">
        <v>543</v>
      </c>
      <c r="V24" s="15">
        <v>754</v>
      </c>
    </row>
    <row r="25" spans="1:22" x14ac:dyDescent="0.3">
      <c r="A25" s="4" t="s">
        <v>13</v>
      </c>
      <c r="B25" s="10"/>
      <c r="C25" s="11"/>
      <c r="D25" s="10"/>
      <c r="E25" s="11"/>
      <c r="F25" s="10"/>
      <c r="G25" s="11"/>
      <c r="H25" s="10"/>
      <c r="I25" s="11"/>
      <c r="J25" s="10"/>
      <c r="K25" s="35"/>
      <c r="L25" s="10"/>
      <c r="M25" s="35"/>
      <c r="N25" s="10"/>
      <c r="O25" s="35"/>
      <c r="P25" s="10"/>
      <c r="Q25" s="35"/>
      <c r="R25" s="10"/>
      <c r="S25" s="35"/>
      <c r="T25" s="279"/>
      <c r="U25" s="30"/>
      <c r="V25" s="14"/>
    </row>
    <row r="26" spans="1:22" x14ac:dyDescent="0.3">
      <c r="A26" s="7" t="s">
        <v>0</v>
      </c>
      <c r="B26" s="12">
        <v>41.1</v>
      </c>
      <c r="C26" s="13">
        <v>3.4</v>
      </c>
      <c r="D26" s="12">
        <v>5.7</v>
      </c>
      <c r="E26" s="13">
        <v>1.5</v>
      </c>
      <c r="F26" s="12">
        <v>1.4</v>
      </c>
      <c r="G26" s="13">
        <v>0.9</v>
      </c>
      <c r="H26" s="12">
        <v>19.100000000000001</v>
      </c>
      <c r="I26" s="13">
        <v>2.6</v>
      </c>
      <c r="J26" s="12">
        <v>4.5</v>
      </c>
      <c r="K26" s="36">
        <v>1.3</v>
      </c>
      <c r="L26" s="12">
        <v>1.1000000000000001</v>
      </c>
      <c r="M26" s="36">
        <v>0.7</v>
      </c>
      <c r="N26" s="12">
        <v>20.5</v>
      </c>
      <c r="O26" s="36">
        <v>3</v>
      </c>
      <c r="P26" s="12">
        <v>5.5</v>
      </c>
      <c r="Q26" s="36">
        <v>1.7</v>
      </c>
      <c r="R26" s="12">
        <v>1.2</v>
      </c>
      <c r="S26" s="36">
        <v>0.9</v>
      </c>
      <c r="T26" s="280">
        <v>100</v>
      </c>
      <c r="U26" s="31">
        <v>618</v>
      </c>
      <c r="V26" s="15">
        <v>880</v>
      </c>
    </row>
    <row r="27" spans="1:22" x14ac:dyDescent="0.3">
      <c r="A27" s="6" t="s">
        <v>1</v>
      </c>
      <c r="B27" s="10">
        <v>38</v>
      </c>
      <c r="C27" s="11">
        <v>3.3</v>
      </c>
      <c r="D27" s="10">
        <v>8.5</v>
      </c>
      <c r="E27" s="11">
        <v>1.9</v>
      </c>
      <c r="F27" s="10">
        <v>2.5</v>
      </c>
      <c r="G27" s="11">
        <v>1.2</v>
      </c>
      <c r="H27" s="10">
        <v>18.3</v>
      </c>
      <c r="I27" s="11">
        <v>2.6</v>
      </c>
      <c r="J27" s="10">
        <v>6.6</v>
      </c>
      <c r="K27" s="35">
        <v>1.7</v>
      </c>
      <c r="L27" s="10">
        <v>0.3</v>
      </c>
      <c r="M27" s="35">
        <v>0.4</v>
      </c>
      <c r="N27" s="10">
        <v>18.7</v>
      </c>
      <c r="O27" s="35">
        <v>2.9</v>
      </c>
      <c r="P27" s="10">
        <v>5</v>
      </c>
      <c r="Q27" s="35">
        <v>1.5</v>
      </c>
      <c r="R27" s="10">
        <v>2</v>
      </c>
      <c r="S27" s="35">
        <v>1.1000000000000001</v>
      </c>
      <c r="T27" s="279">
        <v>100</v>
      </c>
      <c r="U27" s="30">
        <v>590</v>
      </c>
      <c r="V27" s="14">
        <v>885</v>
      </c>
    </row>
    <row r="28" spans="1:22" x14ac:dyDescent="0.3">
      <c r="A28" s="5" t="s">
        <v>14</v>
      </c>
      <c r="B28" s="12"/>
      <c r="C28" s="13"/>
      <c r="D28" s="12"/>
      <c r="E28" s="13"/>
      <c r="F28" s="12"/>
      <c r="G28" s="13"/>
      <c r="H28" s="12"/>
      <c r="I28" s="13"/>
      <c r="J28" s="12"/>
      <c r="K28" s="36"/>
      <c r="L28" s="12"/>
      <c r="M28" s="36"/>
      <c r="N28" s="12"/>
      <c r="O28" s="36"/>
      <c r="P28" s="12"/>
      <c r="Q28" s="36"/>
      <c r="R28" s="12"/>
      <c r="S28" s="36"/>
      <c r="T28" s="280"/>
      <c r="U28" s="31"/>
      <c r="V28" s="15"/>
    </row>
    <row r="29" spans="1:22" x14ac:dyDescent="0.3">
      <c r="A29" s="6" t="s">
        <v>0</v>
      </c>
      <c r="B29" s="10">
        <v>29.7</v>
      </c>
      <c r="C29" s="11">
        <v>3.2</v>
      </c>
      <c r="D29" s="10">
        <v>11.3</v>
      </c>
      <c r="E29" s="11">
        <v>2.2000000000000002</v>
      </c>
      <c r="F29" s="10">
        <v>3.1</v>
      </c>
      <c r="G29" s="11">
        <v>1.3</v>
      </c>
      <c r="H29" s="10">
        <v>18.7</v>
      </c>
      <c r="I29" s="11">
        <v>2.7</v>
      </c>
      <c r="J29" s="10">
        <v>10.5</v>
      </c>
      <c r="K29" s="35">
        <v>2.1</v>
      </c>
      <c r="L29" s="10">
        <v>2.1</v>
      </c>
      <c r="M29" s="35">
        <v>1</v>
      </c>
      <c r="N29" s="10">
        <v>14</v>
      </c>
      <c r="O29" s="35">
        <v>2.4</v>
      </c>
      <c r="P29" s="10">
        <v>7.9</v>
      </c>
      <c r="Q29" s="35">
        <v>1.9</v>
      </c>
      <c r="R29" s="10">
        <v>2.8</v>
      </c>
      <c r="S29" s="35">
        <v>1.3</v>
      </c>
      <c r="T29" s="279">
        <v>100</v>
      </c>
      <c r="U29" s="30">
        <v>635</v>
      </c>
      <c r="V29" s="14">
        <v>810</v>
      </c>
    </row>
    <row r="30" spans="1:22" x14ac:dyDescent="0.3">
      <c r="A30" s="7" t="s">
        <v>1</v>
      </c>
      <c r="B30" s="12">
        <v>26.5</v>
      </c>
      <c r="C30" s="13">
        <v>3</v>
      </c>
      <c r="D30" s="12">
        <v>14</v>
      </c>
      <c r="E30" s="13">
        <v>2.4</v>
      </c>
      <c r="F30" s="12">
        <v>2.6</v>
      </c>
      <c r="G30" s="13">
        <v>1.1000000000000001</v>
      </c>
      <c r="H30" s="12">
        <v>15.2</v>
      </c>
      <c r="I30" s="13">
        <v>2.4</v>
      </c>
      <c r="J30" s="12">
        <v>11.1</v>
      </c>
      <c r="K30" s="36">
        <v>2.1</v>
      </c>
      <c r="L30" s="12">
        <v>2.4</v>
      </c>
      <c r="M30" s="36">
        <v>1.2</v>
      </c>
      <c r="N30" s="12">
        <v>16.899999999999999</v>
      </c>
      <c r="O30" s="36">
        <v>2.6</v>
      </c>
      <c r="P30" s="12">
        <v>8.1</v>
      </c>
      <c r="Q30" s="36">
        <v>1.9</v>
      </c>
      <c r="R30" s="12">
        <v>3.4</v>
      </c>
      <c r="S30" s="36">
        <v>1.4</v>
      </c>
      <c r="T30" s="280">
        <v>100</v>
      </c>
      <c r="U30" s="31">
        <v>615</v>
      </c>
      <c r="V30" s="15">
        <v>876</v>
      </c>
    </row>
    <row r="31" spans="1:22" x14ac:dyDescent="0.3">
      <c r="A31" s="4" t="s">
        <v>15</v>
      </c>
      <c r="B31" s="10"/>
      <c r="C31" s="11"/>
      <c r="D31" s="10"/>
      <c r="E31" s="11"/>
      <c r="F31" s="10"/>
      <c r="G31" s="11"/>
      <c r="H31" s="10"/>
      <c r="I31" s="11"/>
      <c r="J31" s="10"/>
      <c r="K31" s="35"/>
      <c r="L31" s="10"/>
      <c r="M31" s="35"/>
      <c r="N31" s="10"/>
      <c r="O31" s="35"/>
      <c r="P31" s="10"/>
      <c r="Q31" s="35"/>
      <c r="R31" s="10"/>
      <c r="S31" s="35"/>
      <c r="T31" s="279"/>
      <c r="U31" s="30"/>
      <c r="V31" s="14"/>
    </row>
    <row r="32" spans="1:22" x14ac:dyDescent="0.3">
      <c r="A32" s="7" t="s">
        <v>0</v>
      </c>
      <c r="B32" s="12">
        <v>30.8</v>
      </c>
      <c r="C32" s="13">
        <v>3.2</v>
      </c>
      <c r="D32" s="12">
        <v>14.3</v>
      </c>
      <c r="E32" s="13">
        <v>2.4</v>
      </c>
      <c r="F32" s="12">
        <v>3.1</v>
      </c>
      <c r="G32" s="13">
        <v>1.3</v>
      </c>
      <c r="H32" s="12">
        <v>12.5</v>
      </c>
      <c r="I32" s="13">
        <v>2.2999999999999998</v>
      </c>
      <c r="J32" s="12">
        <v>10.7</v>
      </c>
      <c r="K32" s="36">
        <v>2.2000000000000002</v>
      </c>
      <c r="L32" s="12">
        <v>2.8</v>
      </c>
      <c r="M32" s="36">
        <v>1.1000000000000001</v>
      </c>
      <c r="N32" s="12">
        <v>13.8</v>
      </c>
      <c r="O32" s="36">
        <v>2.4</v>
      </c>
      <c r="P32" s="12">
        <v>8.6999999999999993</v>
      </c>
      <c r="Q32" s="36">
        <v>2.1</v>
      </c>
      <c r="R32" s="12">
        <v>3.3</v>
      </c>
      <c r="S32" s="36">
        <v>1.2</v>
      </c>
      <c r="T32" s="280">
        <v>100</v>
      </c>
      <c r="U32" s="31">
        <v>647</v>
      </c>
      <c r="V32" s="15">
        <v>844</v>
      </c>
    </row>
    <row r="33" spans="1:22" x14ac:dyDescent="0.3">
      <c r="A33" s="6" t="s">
        <v>1</v>
      </c>
      <c r="B33" s="10">
        <v>30</v>
      </c>
      <c r="C33" s="11">
        <v>3</v>
      </c>
      <c r="D33" s="10">
        <v>17.8</v>
      </c>
      <c r="E33" s="11">
        <v>2.6</v>
      </c>
      <c r="F33" s="10">
        <v>4.8</v>
      </c>
      <c r="G33" s="11">
        <v>1.6</v>
      </c>
      <c r="H33" s="10">
        <v>13.4</v>
      </c>
      <c r="I33" s="11">
        <v>2.2000000000000002</v>
      </c>
      <c r="J33" s="10">
        <v>10.6</v>
      </c>
      <c r="K33" s="35">
        <v>2</v>
      </c>
      <c r="L33" s="10">
        <v>2.7</v>
      </c>
      <c r="M33" s="35">
        <v>1.1000000000000001</v>
      </c>
      <c r="N33" s="10">
        <v>12.2</v>
      </c>
      <c r="O33" s="35">
        <v>2.5</v>
      </c>
      <c r="P33" s="10">
        <v>6.5</v>
      </c>
      <c r="Q33" s="35">
        <v>1.6</v>
      </c>
      <c r="R33" s="10">
        <v>2</v>
      </c>
      <c r="S33" s="35">
        <v>1.1000000000000001</v>
      </c>
      <c r="T33" s="279">
        <v>100</v>
      </c>
      <c r="U33" s="30">
        <v>627</v>
      </c>
      <c r="V33" s="14">
        <v>935</v>
      </c>
    </row>
    <row r="34" spans="1:22" x14ac:dyDescent="0.3">
      <c r="A34" s="5" t="s">
        <v>16</v>
      </c>
      <c r="B34" s="12"/>
      <c r="C34" s="13"/>
      <c r="D34" s="12"/>
      <c r="E34" s="13"/>
      <c r="F34" s="12"/>
      <c r="G34" s="13"/>
      <c r="H34" s="12"/>
      <c r="I34" s="13"/>
      <c r="J34" s="12"/>
      <c r="K34" s="36"/>
      <c r="L34" s="12"/>
      <c r="M34" s="36"/>
      <c r="N34" s="12"/>
      <c r="O34" s="36"/>
      <c r="P34" s="12"/>
      <c r="Q34" s="36"/>
      <c r="R34" s="12"/>
      <c r="S34" s="36"/>
      <c r="T34" s="280"/>
      <c r="U34" s="31"/>
      <c r="V34" s="15"/>
    </row>
    <row r="35" spans="1:22" x14ac:dyDescent="0.3">
      <c r="A35" s="6" t="s">
        <v>0</v>
      </c>
      <c r="B35" s="10">
        <v>28.7</v>
      </c>
      <c r="C35" s="11">
        <v>3.2</v>
      </c>
      <c r="D35" s="10">
        <v>21.1</v>
      </c>
      <c r="E35" s="11">
        <v>2.8</v>
      </c>
      <c r="F35" s="10">
        <v>6.9</v>
      </c>
      <c r="G35" s="11">
        <v>1.9</v>
      </c>
      <c r="H35" s="10">
        <v>10.6</v>
      </c>
      <c r="I35" s="11">
        <v>2.1</v>
      </c>
      <c r="J35" s="10">
        <v>9.8000000000000007</v>
      </c>
      <c r="K35" s="35">
        <v>2.2999999999999998</v>
      </c>
      <c r="L35" s="10">
        <v>3.9</v>
      </c>
      <c r="M35" s="35">
        <v>1.4</v>
      </c>
      <c r="N35" s="10">
        <v>9.1999999999999993</v>
      </c>
      <c r="O35" s="35">
        <v>2.2000000000000002</v>
      </c>
      <c r="P35" s="10">
        <v>5.3</v>
      </c>
      <c r="Q35" s="35">
        <v>1.7</v>
      </c>
      <c r="R35" s="10">
        <v>4.5</v>
      </c>
      <c r="S35" s="35">
        <v>1.8</v>
      </c>
      <c r="T35" s="279">
        <v>100</v>
      </c>
      <c r="U35" s="30">
        <v>579</v>
      </c>
      <c r="V35" s="14">
        <v>811</v>
      </c>
    </row>
    <row r="36" spans="1:22" x14ac:dyDescent="0.3">
      <c r="A36" s="7" t="s">
        <v>1</v>
      </c>
      <c r="B36" s="12">
        <v>31.3</v>
      </c>
      <c r="C36" s="13">
        <v>3.1</v>
      </c>
      <c r="D36" s="12">
        <v>25</v>
      </c>
      <c r="E36" s="13">
        <v>2.9</v>
      </c>
      <c r="F36" s="12">
        <v>7.6</v>
      </c>
      <c r="G36" s="13">
        <v>1.8</v>
      </c>
      <c r="H36" s="12">
        <v>9.5</v>
      </c>
      <c r="I36" s="13">
        <v>2</v>
      </c>
      <c r="J36" s="12">
        <v>8.6999999999999993</v>
      </c>
      <c r="K36" s="36">
        <v>2</v>
      </c>
      <c r="L36" s="12">
        <v>2.8</v>
      </c>
      <c r="M36" s="36">
        <v>1.1000000000000001</v>
      </c>
      <c r="N36" s="12">
        <v>6.4</v>
      </c>
      <c r="O36" s="36">
        <v>1.6</v>
      </c>
      <c r="P36" s="12">
        <v>5.2</v>
      </c>
      <c r="Q36" s="36">
        <v>1.7</v>
      </c>
      <c r="R36" s="12">
        <v>3.5</v>
      </c>
      <c r="S36" s="36">
        <v>1.3</v>
      </c>
      <c r="T36" s="280">
        <v>100</v>
      </c>
      <c r="U36" s="31">
        <v>577</v>
      </c>
      <c r="V36" s="15">
        <v>929</v>
      </c>
    </row>
    <row r="37" spans="1:22" x14ac:dyDescent="0.3">
      <c r="A37" s="4" t="s">
        <v>17</v>
      </c>
      <c r="B37" s="10"/>
      <c r="C37" s="11"/>
      <c r="D37" s="10"/>
      <c r="E37" s="11"/>
      <c r="F37" s="10"/>
      <c r="G37" s="11"/>
      <c r="H37" s="10"/>
      <c r="I37" s="11"/>
      <c r="J37" s="10"/>
      <c r="K37" s="35"/>
      <c r="L37" s="10"/>
      <c r="M37" s="35"/>
      <c r="N37" s="10"/>
      <c r="O37" s="35"/>
      <c r="P37" s="10"/>
      <c r="Q37" s="35"/>
      <c r="R37" s="10"/>
      <c r="S37" s="35"/>
      <c r="T37" s="279"/>
      <c r="U37" s="30"/>
      <c r="V37" s="14"/>
    </row>
    <row r="38" spans="1:22" x14ac:dyDescent="0.3">
      <c r="A38" s="7" t="s">
        <v>0</v>
      </c>
      <c r="B38" s="12">
        <v>27.5</v>
      </c>
      <c r="C38" s="13">
        <v>2.5</v>
      </c>
      <c r="D38" s="12">
        <v>18.3</v>
      </c>
      <c r="E38" s="13">
        <v>2.1</v>
      </c>
      <c r="F38" s="12">
        <v>6.9</v>
      </c>
      <c r="G38" s="13">
        <v>1.4</v>
      </c>
      <c r="H38" s="12">
        <v>12.6</v>
      </c>
      <c r="I38" s="13">
        <v>1.9</v>
      </c>
      <c r="J38" s="12">
        <v>9.1999999999999993</v>
      </c>
      <c r="K38" s="36">
        <v>1.5</v>
      </c>
      <c r="L38" s="12">
        <v>5</v>
      </c>
      <c r="M38" s="36">
        <v>1.3</v>
      </c>
      <c r="N38" s="12">
        <v>11</v>
      </c>
      <c r="O38" s="36">
        <v>1.9</v>
      </c>
      <c r="P38" s="12">
        <v>5.9</v>
      </c>
      <c r="Q38" s="36">
        <v>1.4</v>
      </c>
      <c r="R38" s="12">
        <v>3.7</v>
      </c>
      <c r="S38" s="36">
        <v>1.2</v>
      </c>
      <c r="T38" s="280">
        <v>100</v>
      </c>
      <c r="U38" s="31">
        <v>513</v>
      </c>
      <c r="V38" s="15">
        <v>1291</v>
      </c>
    </row>
    <row r="39" spans="1:22" x14ac:dyDescent="0.3">
      <c r="A39" s="6" t="s">
        <v>1</v>
      </c>
      <c r="B39" s="10">
        <v>30.8</v>
      </c>
      <c r="C39" s="11">
        <v>2.5</v>
      </c>
      <c r="D39" s="10">
        <v>20.3</v>
      </c>
      <c r="E39" s="11">
        <v>2.2000000000000002</v>
      </c>
      <c r="F39" s="10">
        <v>5.9</v>
      </c>
      <c r="G39" s="11">
        <v>1.2</v>
      </c>
      <c r="H39" s="10">
        <v>14.3</v>
      </c>
      <c r="I39" s="11">
        <v>1.9</v>
      </c>
      <c r="J39" s="10">
        <v>10.3</v>
      </c>
      <c r="K39" s="35">
        <v>1.7</v>
      </c>
      <c r="L39" s="10">
        <v>2.9</v>
      </c>
      <c r="M39" s="35">
        <v>1</v>
      </c>
      <c r="N39" s="10">
        <v>7.7</v>
      </c>
      <c r="O39" s="35">
        <v>1.5</v>
      </c>
      <c r="P39" s="10">
        <v>4.4000000000000004</v>
      </c>
      <c r="Q39" s="35">
        <v>1.3</v>
      </c>
      <c r="R39" s="10">
        <v>3.5</v>
      </c>
      <c r="S39" s="35">
        <v>1.2</v>
      </c>
      <c r="T39" s="279">
        <v>100</v>
      </c>
      <c r="U39" s="30">
        <v>529</v>
      </c>
      <c r="V39" s="14">
        <v>1400</v>
      </c>
    </row>
    <row r="40" spans="1:22" x14ac:dyDescent="0.3">
      <c r="A40" s="5" t="s">
        <v>43</v>
      </c>
      <c r="B40" s="12"/>
      <c r="C40" s="13"/>
      <c r="D40" s="12"/>
      <c r="E40" s="13"/>
      <c r="F40" s="12"/>
      <c r="G40" s="13"/>
      <c r="H40" s="12"/>
      <c r="I40" s="13"/>
      <c r="J40" s="12"/>
      <c r="K40" s="36"/>
      <c r="L40" s="12"/>
      <c r="M40" s="36"/>
      <c r="N40" s="12"/>
      <c r="O40" s="36"/>
      <c r="P40" s="12"/>
      <c r="Q40" s="36"/>
      <c r="R40" s="12"/>
      <c r="S40" s="36"/>
      <c r="T40" s="280"/>
      <c r="U40" s="31"/>
      <c r="V40" s="15"/>
    </row>
    <row r="41" spans="1:22" x14ac:dyDescent="0.3">
      <c r="A41" s="6" t="s">
        <v>0</v>
      </c>
      <c r="B41" s="10">
        <v>23.4</v>
      </c>
      <c r="C41" s="11">
        <v>3.1</v>
      </c>
      <c r="D41" s="10">
        <v>18.100000000000001</v>
      </c>
      <c r="E41" s="11">
        <v>2.8</v>
      </c>
      <c r="F41" s="10">
        <v>10.8</v>
      </c>
      <c r="G41" s="11">
        <v>2.2999999999999998</v>
      </c>
      <c r="H41" s="10">
        <v>10.9</v>
      </c>
      <c r="I41" s="11">
        <v>2.2999999999999998</v>
      </c>
      <c r="J41" s="10">
        <v>9.3000000000000007</v>
      </c>
      <c r="K41" s="35">
        <v>2.2000000000000002</v>
      </c>
      <c r="L41" s="10">
        <v>6</v>
      </c>
      <c r="M41" s="35">
        <v>1.7</v>
      </c>
      <c r="N41" s="10">
        <v>8.9</v>
      </c>
      <c r="O41" s="35">
        <v>2.1</v>
      </c>
      <c r="P41" s="10">
        <v>7</v>
      </c>
      <c r="Q41" s="35">
        <v>1.9</v>
      </c>
      <c r="R41" s="10">
        <v>5.6</v>
      </c>
      <c r="S41" s="35">
        <v>1.7</v>
      </c>
      <c r="T41" s="279">
        <v>100</v>
      </c>
      <c r="U41" s="30">
        <v>253</v>
      </c>
      <c r="V41" s="14">
        <v>781</v>
      </c>
    </row>
    <row r="42" spans="1:22" x14ac:dyDescent="0.3">
      <c r="A42" s="7" t="s">
        <v>1</v>
      </c>
      <c r="B42" s="12">
        <v>28.9</v>
      </c>
      <c r="C42" s="13">
        <v>2.9</v>
      </c>
      <c r="D42" s="12">
        <v>18.8</v>
      </c>
      <c r="E42" s="13">
        <v>2.5</v>
      </c>
      <c r="F42" s="12">
        <v>13.7</v>
      </c>
      <c r="G42" s="13">
        <v>2.4</v>
      </c>
      <c r="H42" s="12">
        <v>11.9</v>
      </c>
      <c r="I42" s="13">
        <v>2.1</v>
      </c>
      <c r="J42" s="12">
        <v>7.4</v>
      </c>
      <c r="K42" s="36">
        <v>1.6</v>
      </c>
      <c r="L42" s="12">
        <v>5.5</v>
      </c>
      <c r="M42" s="36">
        <v>1.5</v>
      </c>
      <c r="N42" s="12">
        <v>7.2</v>
      </c>
      <c r="O42" s="36">
        <v>1.7</v>
      </c>
      <c r="P42" s="12">
        <v>3.9</v>
      </c>
      <c r="Q42" s="36">
        <v>1.3</v>
      </c>
      <c r="R42" s="12">
        <v>2.7</v>
      </c>
      <c r="S42" s="36">
        <v>1.1000000000000001</v>
      </c>
      <c r="T42" s="280">
        <v>100</v>
      </c>
      <c r="U42" s="31">
        <v>319</v>
      </c>
      <c r="V42" s="15">
        <v>1003</v>
      </c>
    </row>
    <row r="43" spans="1:22" x14ac:dyDescent="0.3">
      <c r="A43" s="4" t="s">
        <v>44</v>
      </c>
      <c r="B43" s="10"/>
      <c r="C43" s="11"/>
      <c r="D43" s="10"/>
      <c r="E43" s="11"/>
      <c r="F43" s="10"/>
      <c r="G43" s="11"/>
      <c r="H43" s="10"/>
      <c r="I43" s="11"/>
      <c r="J43" s="10"/>
      <c r="K43" s="35"/>
      <c r="L43" s="10"/>
      <c r="M43" s="35"/>
      <c r="N43" s="10"/>
      <c r="O43" s="35"/>
      <c r="P43" s="10"/>
      <c r="Q43" s="35"/>
      <c r="R43" s="10"/>
      <c r="S43" s="35"/>
      <c r="T43" s="279"/>
      <c r="U43" s="30"/>
      <c r="V43" s="14"/>
    </row>
    <row r="44" spans="1:22" x14ac:dyDescent="0.3">
      <c r="A44" s="7" t="s">
        <v>0</v>
      </c>
      <c r="B44" s="12">
        <v>18.5</v>
      </c>
      <c r="C44" s="13">
        <v>5.0999999999999996</v>
      </c>
      <c r="D44" s="12">
        <v>15</v>
      </c>
      <c r="E44" s="13">
        <v>4.2</v>
      </c>
      <c r="F44" s="12">
        <v>22.3</v>
      </c>
      <c r="G44" s="13">
        <v>5.6</v>
      </c>
      <c r="H44" s="12">
        <v>8.9</v>
      </c>
      <c r="I44" s="13">
        <v>3.3</v>
      </c>
      <c r="J44" s="12">
        <v>5.5</v>
      </c>
      <c r="K44" s="36">
        <v>2.7</v>
      </c>
      <c r="L44" s="12">
        <v>8.4</v>
      </c>
      <c r="M44" s="36">
        <v>3.2</v>
      </c>
      <c r="N44" s="12">
        <v>5.4</v>
      </c>
      <c r="O44" s="36">
        <v>3.3</v>
      </c>
      <c r="P44" s="12">
        <v>8.1</v>
      </c>
      <c r="Q44" s="36">
        <v>4.0999999999999996</v>
      </c>
      <c r="R44" s="12">
        <v>7.9</v>
      </c>
      <c r="S44" s="36">
        <v>3.2</v>
      </c>
      <c r="T44" s="280">
        <v>100</v>
      </c>
      <c r="U44" s="31">
        <v>93</v>
      </c>
      <c r="V44" s="15">
        <v>275</v>
      </c>
    </row>
    <row r="45" spans="1:22" x14ac:dyDescent="0.3">
      <c r="A45" s="6" t="s">
        <v>1</v>
      </c>
      <c r="B45" s="10">
        <v>23.2</v>
      </c>
      <c r="C45" s="11">
        <v>4.0999999999999996</v>
      </c>
      <c r="D45" s="10">
        <v>13.4</v>
      </c>
      <c r="E45" s="11">
        <v>3.2</v>
      </c>
      <c r="F45" s="10">
        <v>24.7</v>
      </c>
      <c r="G45" s="11">
        <v>4.9000000000000004</v>
      </c>
      <c r="H45" s="10">
        <v>7.5</v>
      </c>
      <c r="I45" s="11">
        <v>2.6</v>
      </c>
      <c r="J45" s="10">
        <v>4.5999999999999996</v>
      </c>
      <c r="K45" s="35">
        <v>1.9</v>
      </c>
      <c r="L45" s="10">
        <v>6.3</v>
      </c>
      <c r="M45" s="35">
        <v>2.9</v>
      </c>
      <c r="N45" s="10">
        <v>8.4</v>
      </c>
      <c r="O45" s="35">
        <v>2.6</v>
      </c>
      <c r="P45" s="10">
        <v>5.4</v>
      </c>
      <c r="Q45" s="35">
        <v>2</v>
      </c>
      <c r="R45" s="10">
        <v>6.5</v>
      </c>
      <c r="S45" s="35">
        <v>2.6</v>
      </c>
      <c r="T45" s="279">
        <v>100</v>
      </c>
      <c r="U45" s="30">
        <v>180</v>
      </c>
      <c r="V45" s="14">
        <v>468</v>
      </c>
    </row>
    <row r="46" spans="1:22" x14ac:dyDescent="0.3">
      <c r="A46" s="5" t="s">
        <v>20</v>
      </c>
      <c r="B46" s="12"/>
      <c r="C46" s="13"/>
      <c r="D46" s="12"/>
      <c r="E46" s="13"/>
      <c r="F46" s="12"/>
      <c r="G46" s="13"/>
      <c r="H46" s="12"/>
      <c r="I46" s="13"/>
      <c r="J46" s="12"/>
      <c r="K46" s="36"/>
      <c r="L46" s="12"/>
      <c r="M46" s="36"/>
      <c r="N46" s="12"/>
      <c r="O46" s="36"/>
      <c r="P46" s="12"/>
      <c r="Q46" s="36"/>
      <c r="R46" s="12"/>
      <c r="S46" s="36"/>
      <c r="T46" s="280"/>
      <c r="U46" s="31"/>
      <c r="V46" s="15"/>
    </row>
    <row r="47" spans="1:22" x14ac:dyDescent="0.3">
      <c r="A47" s="4" t="s">
        <v>45</v>
      </c>
      <c r="B47" s="10"/>
      <c r="C47" s="64"/>
      <c r="D47" s="10"/>
      <c r="E47" s="11"/>
      <c r="F47" s="10"/>
      <c r="G47" s="11"/>
      <c r="H47" s="10"/>
      <c r="I47" s="11"/>
      <c r="J47" s="10"/>
      <c r="K47" s="35"/>
      <c r="L47" s="10"/>
      <c r="M47" s="35"/>
      <c r="N47" s="10"/>
      <c r="O47" s="35"/>
      <c r="P47" s="10"/>
      <c r="Q47" s="35"/>
      <c r="R47" s="10"/>
      <c r="S47" s="35"/>
      <c r="T47" s="279"/>
      <c r="U47" s="30"/>
      <c r="V47" s="14"/>
    </row>
    <row r="48" spans="1:22" x14ac:dyDescent="0.3">
      <c r="A48" s="7" t="s">
        <v>18</v>
      </c>
      <c r="B48" s="12">
        <v>35.6</v>
      </c>
      <c r="C48" s="13">
        <v>1.7</v>
      </c>
      <c r="D48" s="12">
        <v>10</v>
      </c>
      <c r="E48" s="13">
        <v>1.1000000000000001</v>
      </c>
      <c r="F48" s="12">
        <v>8.1</v>
      </c>
      <c r="G48" s="13">
        <v>1</v>
      </c>
      <c r="H48" s="12">
        <v>17</v>
      </c>
      <c r="I48" s="13">
        <v>1.4</v>
      </c>
      <c r="J48" s="12">
        <v>5.4</v>
      </c>
      <c r="K48" s="36">
        <v>0.8</v>
      </c>
      <c r="L48" s="12">
        <v>3.3</v>
      </c>
      <c r="M48" s="36">
        <v>0.6</v>
      </c>
      <c r="N48" s="12">
        <v>13.6</v>
      </c>
      <c r="O48" s="36">
        <v>1.3</v>
      </c>
      <c r="P48" s="12">
        <v>3.5</v>
      </c>
      <c r="Q48" s="36">
        <v>0.7</v>
      </c>
      <c r="R48" s="12">
        <v>3.6</v>
      </c>
      <c r="S48" s="36">
        <v>0.7</v>
      </c>
      <c r="T48" s="280">
        <v>100</v>
      </c>
      <c r="U48" s="31">
        <v>1866</v>
      </c>
      <c r="V48" s="15">
        <v>3506</v>
      </c>
    </row>
    <row r="49" spans="1:23" x14ac:dyDescent="0.3">
      <c r="A49" s="6" t="s">
        <v>0</v>
      </c>
      <c r="B49" s="10">
        <v>36.1</v>
      </c>
      <c r="C49" s="11">
        <v>2.8</v>
      </c>
      <c r="D49" s="10">
        <v>8.5</v>
      </c>
      <c r="E49" s="11">
        <v>1.6</v>
      </c>
      <c r="F49" s="10">
        <v>5.7</v>
      </c>
      <c r="G49" s="11">
        <v>1.4</v>
      </c>
      <c r="H49" s="10">
        <v>18.100000000000001</v>
      </c>
      <c r="I49" s="11">
        <v>2.2000000000000002</v>
      </c>
      <c r="J49" s="10">
        <v>5.2</v>
      </c>
      <c r="K49" s="35">
        <v>1.3</v>
      </c>
      <c r="L49" s="10">
        <v>3.3</v>
      </c>
      <c r="M49" s="35">
        <v>0.9</v>
      </c>
      <c r="N49" s="10">
        <v>15.8</v>
      </c>
      <c r="O49" s="35">
        <v>2.1</v>
      </c>
      <c r="P49" s="10">
        <v>3.8</v>
      </c>
      <c r="Q49" s="35">
        <v>1.1000000000000001</v>
      </c>
      <c r="R49" s="10">
        <v>3.6</v>
      </c>
      <c r="S49" s="35">
        <v>1.1000000000000001</v>
      </c>
      <c r="T49" s="279">
        <v>100</v>
      </c>
      <c r="U49" s="30">
        <v>861</v>
      </c>
      <c r="V49" s="14">
        <v>1396</v>
      </c>
    </row>
    <row r="50" spans="1:23" x14ac:dyDescent="0.3">
      <c r="A50" s="7" t="s">
        <v>1</v>
      </c>
      <c r="B50" s="12">
        <v>35.1</v>
      </c>
      <c r="C50" s="13">
        <v>2.2000000000000002</v>
      </c>
      <c r="D50" s="12">
        <v>11.4</v>
      </c>
      <c r="E50" s="13">
        <v>1.4</v>
      </c>
      <c r="F50" s="12">
        <v>10.1</v>
      </c>
      <c r="G50" s="13">
        <v>1.4</v>
      </c>
      <c r="H50" s="12">
        <v>16.100000000000001</v>
      </c>
      <c r="I50" s="13">
        <v>1.8</v>
      </c>
      <c r="J50" s="12">
        <v>5.5</v>
      </c>
      <c r="K50" s="36">
        <v>1.1000000000000001</v>
      </c>
      <c r="L50" s="12">
        <v>3.3</v>
      </c>
      <c r="M50" s="36">
        <v>0.9</v>
      </c>
      <c r="N50" s="12">
        <v>11.7</v>
      </c>
      <c r="O50" s="36">
        <v>1.6</v>
      </c>
      <c r="P50" s="12">
        <v>3.2</v>
      </c>
      <c r="Q50" s="36">
        <v>0.8</v>
      </c>
      <c r="R50" s="12">
        <v>3.6</v>
      </c>
      <c r="S50" s="36">
        <v>0.9</v>
      </c>
      <c r="T50" s="280">
        <v>100</v>
      </c>
      <c r="U50" s="31">
        <v>1004</v>
      </c>
      <c r="V50" s="15">
        <v>2110</v>
      </c>
    </row>
    <row r="51" spans="1:23" x14ac:dyDescent="0.3">
      <c r="A51" s="4" t="s">
        <v>21</v>
      </c>
      <c r="B51" s="10"/>
      <c r="C51" s="11"/>
      <c r="D51" s="10"/>
      <c r="E51" s="11"/>
      <c r="F51" s="10"/>
      <c r="G51" s="11"/>
      <c r="H51" s="10"/>
      <c r="I51" s="11"/>
      <c r="J51" s="10"/>
      <c r="K51" s="35"/>
      <c r="L51" s="10"/>
      <c r="M51" s="35"/>
      <c r="N51" s="10"/>
      <c r="O51" s="35"/>
      <c r="P51" s="10"/>
      <c r="Q51" s="35"/>
      <c r="R51" s="10"/>
      <c r="S51" s="35"/>
      <c r="T51" s="281"/>
      <c r="U51" s="30"/>
      <c r="V51" s="14"/>
    </row>
    <row r="52" spans="1:23" x14ac:dyDescent="0.3">
      <c r="A52" s="7" t="s">
        <v>18</v>
      </c>
      <c r="B52" s="12">
        <v>45.7</v>
      </c>
      <c r="C52" s="13">
        <v>4.2</v>
      </c>
      <c r="D52" s="12">
        <v>2.7</v>
      </c>
      <c r="E52" s="13">
        <v>1.4</v>
      </c>
      <c r="F52" s="12">
        <v>1.1000000000000001</v>
      </c>
      <c r="G52" s="13">
        <v>0.9</v>
      </c>
      <c r="H52" s="12">
        <v>26.3</v>
      </c>
      <c r="I52" s="13">
        <v>3.7</v>
      </c>
      <c r="J52" s="12">
        <v>2.8</v>
      </c>
      <c r="K52" s="36">
        <v>1.3</v>
      </c>
      <c r="L52" s="12">
        <v>0.8</v>
      </c>
      <c r="M52" s="36">
        <v>0.7</v>
      </c>
      <c r="N52" s="12">
        <v>17.899999999999999</v>
      </c>
      <c r="O52" s="36">
        <v>3.2</v>
      </c>
      <c r="P52" s="12">
        <v>1.4</v>
      </c>
      <c r="Q52" s="36">
        <v>1.2</v>
      </c>
      <c r="R52" s="12">
        <v>1.3</v>
      </c>
      <c r="S52" s="36">
        <v>1.1000000000000001</v>
      </c>
      <c r="T52" s="280">
        <v>100</v>
      </c>
      <c r="U52" s="31">
        <v>404</v>
      </c>
      <c r="V52" s="15">
        <v>594</v>
      </c>
    </row>
    <row r="53" spans="1:23" x14ac:dyDescent="0.3">
      <c r="A53" s="6" t="s">
        <v>0</v>
      </c>
      <c r="B53" s="10">
        <v>45.1</v>
      </c>
      <c r="C53" s="11">
        <v>5.5</v>
      </c>
      <c r="D53" s="10">
        <v>2.9</v>
      </c>
      <c r="E53" s="11">
        <v>1.9</v>
      </c>
      <c r="F53" s="10">
        <v>1.5</v>
      </c>
      <c r="G53" s="11">
        <v>1.5</v>
      </c>
      <c r="H53" s="10">
        <v>25.4</v>
      </c>
      <c r="I53" s="11">
        <v>4.8</v>
      </c>
      <c r="J53" s="10">
        <v>2.2000000000000002</v>
      </c>
      <c r="K53" s="35">
        <v>1.5</v>
      </c>
      <c r="L53" s="10">
        <v>0.9</v>
      </c>
      <c r="M53" s="35">
        <v>1</v>
      </c>
      <c r="N53" s="10">
        <v>18.5</v>
      </c>
      <c r="O53" s="35">
        <v>4.3</v>
      </c>
      <c r="P53" s="10">
        <v>2.1</v>
      </c>
      <c r="Q53" s="35">
        <v>1.9</v>
      </c>
      <c r="R53" s="10">
        <v>1.6</v>
      </c>
      <c r="S53" s="35">
        <v>1.6</v>
      </c>
      <c r="T53" s="281">
        <v>100</v>
      </c>
      <c r="U53" s="30">
        <v>231</v>
      </c>
      <c r="V53" s="14">
        <v>332</v>
      </c>
    </row>
    <row r="54" spans="1:23" x14ac:dyDescent="0.3">
      <c r="A54" s="7" t="s">
        <v>1</v>
      </c>
      <c r="B54" s="12">
        <v>46.5</v>
      </c>
      <c r="C54" s="13">
        <v>6.3</v>
      </c>
      <c r="D54" s="12">
        <v>2.4</v>
      </c>
      <c r="E54" s="13">
        <v>1.9</v>
      </c>
      <c r="F54" s="12">
        <v>0.5</v>
      </c>
      <c r="G54" s="13">
        <v>1</v>
      </c>
      <c r="H54" s="12">
        <v>27.6</v>
      </c>
      <c r="I54" s="13">
        <v>5.6</v>
      </c>
      <c r="J54" s="12">
        <v>3.7</v>
      </c>
      <c r="K54" s="36">
        <v>2.2999999999999998</v>
      </c>
      <c r="L54" s="12">
        <v>0.6</v>
      </c>
      <c r="M54" s="36">
        <v>0.9</v>
      </c>
      <c r="N54" s="12">
        <v>17</v>
      </c>
      <c r="O54" s="36">
        <v>4.9000000000000004</v>
      </c>
      <c r="P54" s="12">
        <v>0.6</v>
      </c>
      <c r="Q54" s="36">
        <v>0.9</v>
      </c>
      <c r="R54" s="12">
        <v>1</v>
      </c>
      <c r="S54" s="36">
        <v>1.3</v>
      </c>
      <c r="T54" s="282">
        <v>100</v>
      </c>
      <c r="U54" s="31">
        <v>173</v>
      </c>
      <c r="V54" s="15">
        <v>262</v>
      </c>
    </row>
    <row r="55" spans="1:23" x14ac:dyDescent="0.3">
      <c r="A55" s="4" t="s">
        <v>22</v>
      </c>
      <c r="B55" s="10"/>
      <c r="C55" s="64"/>
      <c r="D55" s="10"/>
      <c r="E55" s="11"/>
      <c r="F55" s="10"/>
      <c r="G55" s="11"/>
      <c r="H55" s="10"/>
      <c r="I55" s="11"/>
      <c r="J55" s="10"/>
      <c r="K55" s="35"/>
      <c r="L55" s="10"/>
      <c r="M55" s="35"/>
      <c r="N55" s="10"/>
      <c r="O55" s="35"/>
      <c r="P55" s="10"/>
      <c r="Q55" s="35"/>
      <c r="R55" s="10"/>
      <c r="S55" s="35"/>
      <c r="T55" s="281"/>
      <c r="U55" s="30"/>
      <c r="V55" s="14"/>
    </row>
    <row r="56" spans="1:23" ht="15" customHeight="1" x14ac:dyDescent="0.3">
      <c r="A56" s="7" t="s">
        <v>18</v>
      </c>
      <c r="B56" s="12">
        <v>38.700000000000003</v>
      </c>
      <c r="C56" s="13">
        <v>4.2</v>
      </c>
      <c r="D56" s="12">
        <v>8.9</v>
      </c>
      <c r="E56" s="13">
        <v>2.4</v>
      </c>
      <c r="F56" s="12">
        <v>5.5</v>
      </c>
      <c r="G56" s="13">
        <v>2.2999999999999998</v>
      </c>
      <c r="H56" s="12">
        <v>18.5</v>
      </c>
      <c r="I56" s="13">
        <v>3.2</v>
      </c>
      <c r="J56" s="12">
        <v>6.9</v>
      </c>
      <c r="K56" s="36">
        <v>2.4</v>
      </c>
      <c r="L56" s="12">
        <v>2.2999999999999998</v>
      </c>
      <c r="M56" s="36">
        <v>1.4</v>
      </c>
      <c r="N56" s="12">
        <v>14.3</v>
      </c>
      <c r="O56" s="36">
        <v>3.2</v>
      </c>
      <c r="P56" s="12">
        <v>3</v>
      </c>
      <c r="Q56" s="36">
        <v>1.6</v>
      </c>
      <c r="R56" s="12">
        <v>1.9</v>
      </c>
      <c r="S56" s="36">
        <v>1.2</v>
      </c>
      <c r="T56" s="280">
        <v>100</v>
      </c>
      <c r="U56" s="31">
        <v>438</v>
      </c>
      <c r="V56" s="15">
        <v>549</v>
      </c>
    </row>
    <row r="57" spans="1:23" x14ac:dyDescent="0.3">
      <c r="A57" s="6" t="s">
        <v>0</v>
      </c>
      <c r="B57" s="10">
        <v>41.3</v>
      </c>
      <c r="C57" s="11">
        <v>5.5</v>
      </c>
      <c r="D57" s="10">
        <v>9.5</v>
      </c>
      <c r="E57" s="11">
        <v>3.2</v>
      </c>
      <c r="F57" s="10">
        <v>3.7</v>
      </c>
      <c r="G57" s="11">
        <v>2.4</v>
      </c>
      <c r="H57" s="10">
        <v>18.600000000000001</v>
      </c>
      <c r="I57" s="11">
        <v>4.2</v>
      </c>
      <c r="J57" s="10">
        <v>6.7</v>
      </c>
      <c r="K57" s="35">
        <v>3.1</v>
      </c>
      <c r="L57" s="10">
        <v>2.2000000000000002</v>
      </c>
      <c r="M57" s="35">
        <v>1.6</v>
      </c>
      <c r="N57" s="10">
        <v>12.5</v>
      </c>
      <c r="O57" s="35">
        <v>3.6</v>
      </c>
      <c r="P57" s="10">
        <v>3.8</v>
      </c>
      <c r="Q57" s="35">
        <v>2.4</v>
      </c>
      <c r="R57" s="10">
        <v>1.6</v>
      </c>
      <c r="S57" s="35">
        <v>1.4</v>
      </c>
      <c r="T57" s="281">
        <v>100</v>
      </c>
      <c r="U57" s="30">
        <v>272</v>
      </c>
      <c r="V57" s="14">
        <v>331</v>
      </c>
      <c r="W57" s="50"/>
    </row>
    <row r="58" spans="1:23" x14ac:dyDescent="0.3">
      <c r="A58" s="7" t="s">
        <v>1</v>
      </c>
      <c r="B58" s="12">
        <v>34.6</v>
      </c>
      <c r="C58" s="13">
        <v>6.5</v>
      </c>
      <c r="D58" s="12">
        <v>7.8</v>
      </c>
      <c r="E58" s="13">
        <v>3.7</v>
      </c>
      <c r="F58" s="12">
        <v>8.3000000000000007</v>
      </c>
      <c r="G58" s="13">
        <v>4.5</v>
      </c>
      <c r="H58" s="12">
        <v>18.399999999999999</v>
      </c>
      <c r="I58" s="13">
        <v>5</v>
      </c>
      <c r="J58" s="12">
        <v>7.2</v>
      </c>
      <c r="K58" s="36">
        <v>3.5</v>
      </c>
      <c r="L58" s="12">
        <v>2.6</v>
      </c>
      <c r="M58" s="36">
        <v>2.7</v>
      </c>
      <c r="N58" s="12">
        <v>17.2</v>
      </c>
      <c r="O58" s="36">
        <v>5.8</v>
      </c>
      <c r="P58" s="12">
        <v>1.6</v>
      </c>
      <c r="Q58" s="36">
        <v>1.6</v>
      </c>
      <c r="R58" s="12">
        <v>2.2999999999999998</v>
      </c>
      <c r="S58" s="36">
        <v>2.2999999999999998</v>
      </c>
      <c r="T58" s="282">
        <v>100</v>
      </c>
      <c r="U58" s="31">
        <v>166</v>
      </c>
      <c r="V58" s="15">
        <v>218</v>
      </c>
      <c r="W58" s="50"/>
    </row>
    <row r="59" spans="1:23" ht="15" customHeight="1" x14ac:dyDescent="0.3">
      <c r="A59" s="4" t="s">
        <v>46</v>
      </c>
      <c r="B59" s="10"/>
      <c r="C59" s="11"/>
      <c r="D59" s="10"/>
      <c r="E59" s="11"/>
      <c r="F59" s="10"/>
      <c r="G59" s="11"/>
      <c r="H59" s="10"/>
      <c r="I59" s="11"/>
      <c r="J59" s="10"/>
      <c r="K59" s="35"/>
      <c r="L59" s="10"/>
      <c r="M59" s="35"/>
      <c r="N59" s="10"/>
      <c r="O59" s="35"/>
      <c r="P59" s="10"/>
      <c r="Q59" s="35"/>
      <c r="R59" s="10"/>
      <c r="S59" s="35"/>
      <c r="T59" s="281"/>
      <c r="U59" s="30"/>
      <c r="V59" s="14"/>
    </row>
    <row r="60" spans="1:23" x14ac:dyDescent="0.3">
      <c r="A60" s="7" t="s">
        <v>18</v>
      </c>
      <c r="B60" s="12">
        <v>30.2</v>
      </c>
      <c r="C60" s="13">
        <v>2</v>
      </c>
      <c r="D60" s="12">
        <v>13.5</v>
      </c>
      <c r="E60" s="13">
        <v>1.5</v>
      </c>
      <c r="F60" s="12">
        <v>12</v>
      </c>
      <c r="G60" s="13">
        <v>1.5</v>
      </c>
      <c r="H60" s="12">
        <v>12.7</v>
      </c>
      <c r="I60" s="13">
        <v>1.5</v>
      </c>
      <c r="J60" s="12">
        <v>5.7</v>
      </c>
      <c r="K60" s="36">
        <v>1</v>
      </c>
      <c r="L60" s="12">
        <v>4.7</v>
      </c>
      <c r="M60" s="36">
        <v>1</v>
      </c>
      <c r="N60" s="12">
        <v>11.5</v>
      </c>
      <c r="O60" s="36">
        <v>1.5</v>
      </c>
      <c r="P60" s="12">
        <v>4.5</v>
      </c>
      <c r="Q60" s="36">
        <v>0.9</v>
      </c>
      <c r="R60" s="12">
        <v>5.2</v>
      </c>
      <c r="S60" s="36">
        <v>1.1000000000000001</v>
      </c>
      <c r="T60" s="280">
        <v>100</v>
      </c>
      <c r="U60" s="31">
        <v>1024</v>
      </c>
      <c r="V60" s="15">
        <v>2363</v>
      </c>
    </row>
    <row r="61" spans="1:23" x14ac:dyDescent="0.3">
      <c r="A61" s="6" t="s">
        <v>0</v>
      </c>
      <c r="B61" s="10">
        <v>26.3</v>
      </c>
      <c r="C61" s="11">
        <v>3.6</v>
      </c>
      <c r="D61" s="10">
        <v>11.4</v>
      </c>
      <c r="E61" s="11">
        <v>2.5</v>
      </c>
      <c r="F61" s="10">
        <v>9.9</v>
      </c>
      <c r="G61" s="11">
        <v>2.5</v>
      </c>
      <c r="H61" s="10">
        <v>13</v>
      </c>
      <c r="I61" s="11">
        <v>2.6</v>
      </c>
      <c r="J61" s="10">
        <v>5.9</v>
      </c>
      <c r="K61" s="35">
        <v>1.9</v>
      </c>
      <c r="L61" s="10">
        <v>5.7</v>
      </c>
      <c r="M61" s="35">
        <v>1.8</v>
      </c>
      <c r="N61" s="10">
        <v>16.399999999999999</v>
      </c>
      <c r="O61" s="35">
        <v>3.2</v>
      </c>
      <c r="P61" s="10">
        <v>4.9000000000000004</v>
      </c>
      <c r="Q61" s="35">
        <v>1.7</v>
      </c>
      <c r="R61" s="10">
        <v>6.5</v>
      </c>
      <c r="S61" s="35">
        <v>2.2999999999999998</v>
      </c>
      <c r="T61" s="281">
        <v>100</v>
      </c>
      <c r="U61" s="30">
        <v>359</v>
      </c>
      <c r="V61" s="14">
        <v>733</v>
      </c>
    </row>
    <row r="62" spans="1:23" ht="15" customHeight="1" x14ac:dyDescent="0.3">
      <c r="A62" s="7" t="s">
        <v>1</v>
      </c>
      <c r="B62" s="12">
        <v>32.299999999999997</v>
      </c>
      <c r="C62" s="13">
        <v>2.4</v>
      </c>
      <c r="D62" s="12">
        <v>14.6</v>
      </c>
      <c r="E62" s="13">
        <v>1.9</v>
      </c>
      <c r="F62" s="12">
        <v>13.1</v>
      </c>
      <c r="G62" s="13">
        <v>1.8</v>
      </c>
      <c r="H62" s="12">
        <v>12.6</v>
      </c>
      <c r="I62" s="13">
        <v>1.8</v>
      </c>
      <c r="J62" s="12">
        <v>5.6</v>
      </c>
      <c r="K62" s="36">
        <v>1.2</v>
      </c>
      <c r="L62" s="12">
        <v>4.2</v>
      </c>
      <c r="M62" s="36">
        <v>1.1000000000000001</v>
      </c>
      <c r="N62" s="12">
        <v>8.9</v>
      </c>
      <c r="O62" s="36">
        <v>1.5</v>
      </c>
      <c r="P62" s="12">
        <v>4.2</v>
      </c>
      <c r="Q62" s="36">
        <v>1.1000000000000001</v>
      </c>
      <c r="R62" s="12">
        <v>4.5999999999999996</v>
      </c>
      <c r="S62" s="36">
        <v>1.2</v>
      </c>
      <c r="T62" s="282">
        <v>100</v>
      </c>
      <c r="U62" s="31">
        <v>665</v>
      </c>
      <c r="V62" s="15">
        <v>1630</v>
      </c>
    </row>
    <row r="63" spans="1:23" x14ac:dyDescent="0.3">
      <c r="A63" s="4" t="s">
        <v>47</v>
      </c>
      <c r="B63" s="10"/>
      <c r="C63" s="11"/>
      <c r="D63" s="10"/>
      <c r="E63" s="11"/>
      <c r="F63" s="10"/>
      <c r="G63" s="11"/>
      <c r="H63" s="10"/>
      <c r="I63" s="11"/>
      <c r="J63" s="10"/>
      <c r="K63" s="35"/>
      <c r="L63" s="10"/>
      <c r="M63" s="35"/>
      <c r="N63" s="10"/>
      <c r="O63" s="35"/>
      <c r="P63" s="10"/>
      <c r="Q63" s="35"/>
      <c r="R63" s="10"/>
      <c r="S63" s="35"/>
      <c r="T63" s="281"/>
      <c r="U63" s="30"/>
      <c r="V63" s="14"/>
    </row>
    <row r="64" spans="1:23" x14ac:dyDescent="0.3">
      <c r="A64" s="7" t="s">
        <v>18</v>
      </c>
      <c r="B64" s="12">
        <v>22.3</v>
      </c>
      <c r="C64" s="13">
        <v>2.4</v>
      </c>
      <c r="D64" s="12">
        <v>2.2999999999999998</v>
      </c>
      <c r="E64" s="13">
        <v>0.9</v>
      </c>
      <c r="F64" s="12">
        <v>1</v>
      </c>
      <c r="G64" s="13">
        <v>0.6</v>
      </c>
      <c r="H64" s="12">
        <v>15.5</v>
      </c>
      <c r="I64" s="13">
        <v>2.1</v>
      </c>
      <c r="J64" s="12">
        <v>2.4</v>
      </c>
      <c r="K64" s="36">
        <v>1</v>
      </c>
      <c r="L64" s="12">
        <v>0.4</v>
      </c>
      <c r="M64" s="36">
        <v>0.3</v>
      </c>
      <c r="N64" s="12">
        <v>49.3</v>
      </c>
      <c r="O64" s="36">
        <v>3</v>
      </c>
      <c r="P64" s="12">
        <v>5.0999999999999996</v>
      </c>
      <c r="Q64" s="36">
        <v>1.3</v>
      </c>
      <c r="R64" s="12">
        <v>1.6</v>
      </c>
      <c r="S64" s="36">
        <v>0.8</v>
      </c>
      <c r="T64" s="280">
        <v>100</v>
      </c>
      <c r="U64" s="31">
        <v>930</v>
      </c>
      <c r="V64" s="15">
        <v>1179</v>
      </c>
    </row>
    <row r="65" spans="1:22" x14ac:dyDescent="0.3">
      <c r="A65" s="6" t="s">
        <v>0</v>
      </c>
      <c r="B65" s="10">
        <v>22.1</v>
      </c>
      <c r="C65" s="11">
        <v>3.3</v>
      </c>
      <c r="D65" s="10">
        <v>1.9</v>
      </c>
      <c r="E65" s="11">
        <v>1</v>
      </c>
      <c r="F65" s="10">
        <v>1</v>
      </c>
      <c r="G65" s="11">
        <v>0.8</v>
      </c>
      <c r="H65" s="10">
        <v>14.7</v>
      </c>
      <c r="I65" s="11">
        <v>2.7</v>
      </c>
      <c r="J65" s="10">
        <v>3</v>
      </c>
      <c r="K65" s="35">
        <v>1.6</v>
      </c>
      <c r="L65" s="10">
        <v>0.6</v>
      </c>
      <c r="M65" s="35">
        <v>0.6</v>
      </c>
      <c r="N65" s="10">
        <v>49.5</v>
      </c>
      <c r="O65" s="35">
        <v>4</v>
      </c>
      <c r="P65" s="10">
        <v>5.3</v>
      </c>
      <c r="Q65" s="35">
        <v>1.8</v>
      </c>
      <c r="R65" s="10">
        <v>1.9</v>
      </c>
      <c r="S65" s="35">
        <v>1.1000000000000001</v>
      </c>
      <c r="T65" s="281">
        <v>100</v>
      </c>
      <c r="U65" s="30">
        <v>510</v>
      </c>
      <c r="V65" s="14">
        <v>640</v>
      </c>
    </row>
    <row r="66" spans="1:22" x14ac:dyDescent="0.3">
      <c r="A66" s="7" t="s">
        <v>1</v>
      </c>
      <c r="B66" s="12">
        <v>22.6</v>
      </c>
      <c r="C66" s="13">
        <v>3.6</v>
      </c>
      <c r="D66" s="12">
        <v>2.8</v>
      </c>
      <c r="E66" s="13">
        <v>1.5</v>
      </c>
      <c r="F66" s="12">
        <v>1</v>
      </c>
      <c r="G66" s="13">
        <v>1</v>
      </c>
      <c r="H66" s="12">
        <v>16.5</v>
      </c>
      <c r="I66" s="13">
        <v>3.2</v>
      </c>
      <c r="J66" s="12">
        <v>1.7</v>
      </c>
      <c r="K66" s="36">
        <v>1.1000000000000001</v>
      </c>
      <c r="L66" s="12">
        <v>0.1</v>
      </c>
      <c r="M66" s="36">
        <v>0.3</v>
      </c>
      <c r="N66" s="12">
        <v>49.2</v>
      </c>
      <c r="O66" s="36">
        <v>4.4000000000000004</v>
      </c>
      <c r="P66" s="12">
        <v>4.9000000000000004</v>
      </c>
      <c r="Q66" s="36">
        <v>2.1</v>
      </c>
      <c r="R66" s="12">
        <v>1.3</v>
      </c>
      <c r="S66" s="36">
        <v>1.1000000000000001</v>
      </c>
      <c r="T66" s="282">
        <v>100</v>
      </c>
      <c r="U66" s="31">
        <v>421</v>
      </c>
      <c r="V66" s="15">
        <v>539</v>
      </c>
    </row>
    <row r="67" spans="1:22" x14ac:dyDescent="0.3">
      <c r="A67" s="4" t="s">
        <v>19</v>
      </c>
      <c r="B67" s="10"/>
      <c r="C67" s="11"/>
      <c r="D67" s="10"/>
      <c r="E67" s="11"/>
      <c r="F67" s="10"/>
      <c r="G67" s="11"/>
      <c r="H67" s="10"/>
      <c r="I67" s="11"/>
      <c r="J67" s="10"/>
      <c r="K67" s="35"/>
      <c r="L67" s="10"/>
      <c r="M67" s="35"/>
      <c r="N67" s="10"/>
      <c r="O67" s="35"/>
      <c r="P67" s="10"/>
      <c r="Q67" s="35"/>
      <c r="R67" s="10"/>
      <c r="S67" s="35"/>
      <c r="T67" s="281"/>
      <c r="U67" s="30"/>
      <c r="V67" s="14"/>
    </row>
    <row r="68" spans="1:22" x14ac:dyDescent="0.3">
      <c r="A68" s="7" t="s">
        <v>18</v>
      </c>
      <c r="B68" s="12">
        <v>35.4</v>
      </c>
      <c r="C68" s="13">
        <v>4.4000000000000004</v>
      </c>
      <c r="D68" s="12">
        <v>11.3</v>
      </c>
      <c r="E68" s="13">
        <v>2.9</v>
      </c>
      <c r="F68" s="12">
        <v>4</v>
      </c>
      <c r="G68" s="13">
        <v>2.1</v>
      </c>
      <c r="H68" s="12">
        <v>14.5</v>
      </c>
      <c r="I68" s="13">
        <v>3.1</v>
      </c>
      <c r="J68" s="12">
        <v>8.3000000000000007</v>
      </c>
      <c r="K68" s="36">
        <v>2.8</v>
      </c>
      <c r="L68" s="12">
        <v>2.6</v>
      </c>
      <c r="M68" s="36">
        <v>1.6</v>
      </c>
      <c r="N68" s="12">
        <v>15.7</v>
      </c>
      <c r="O68" s="36">
        <v>3.5</v>
      </c>
      <c r="P68" s="12">
        <v>5.9</v>
      </c>
      <c r="Q68" s="36">
        <v>2.2999999999999998</v>
      </c>
      <c r="R68" s="12">
        <v>2.2000000000000002</v>
      </c>
      <c r="S68" s="36">
        <v>1.5</v>
      </c>
      <c r="T68" s="282">
        <v>100</v>
      </c>
      <c r="U68" s="31">
        <v>372</v>
      </c>
      <c r="V68" s="15">
        <v>503</v>
      </c>
    </row>
    <row r="69" spans="1:22" x14ac:dyDescent="0.3">
      <c r="A69" s="6" t="s">
        <v>0</v>
      </c>
      <c r="B69" s="10">
        <v>34.5</v>
      </c>
      <c r="C69" s="11">
        <v>6.3</v>
      </c>
      <c r="D69" s="10">
        <v>12.6</v>
      </c>
      <c r="E69" s="11">
        <v>4.0999999999999996</v>
      </c>
      <c r="F69" s="10">
        <v>4.5</v>
      </c>
      <c r="G69" s="11">
        <v>3.4</v>
      </c>
      <c r="H69" s="10">
        <v>17.600000000000001</v>
      </c>
      <c r="I69" s="11">
        <v>4.8</v>
      </c>
      <c r="J69" s="10">
        <v>9.3000000000000007</v>
      </c>
      <c r="K69" s="35">
        <v>4.4000000000000004</v>
      </c>
      <c r="L69" s="10">
        <v>1.9</v>
      </c>
      <c r="M69" s="35">
        <v>1.7</v>
      </c>
      <c r="N69" s="10">
        <v>12.5</v>
      </c>
      <c r="O69" s="35">
        <v>4.3</v>
      </c>
      <c r="P69" s="10">
        <v>5.0999999999999996</v>
      </c>
      <c r="Q69" s="35">
        <v>3</v>
      </c>
      <c r="R69" s="10">
        <v>2</v>
      </c>
      <c r="S69" s="35">
        <v>1.9</v>
      </c>
      <c r="T69" s="281">
        <v>100</v>
      </c>
      <c r="U69" s="30">
        <v>190</v>
      </c>
      <c r="V69" s="14">
        <v>257</v>
      </c>
    </row>
    <row r="70" spans="1:22" x14ac:dyDescent="0.3">
      <c r="A70" s="7" t="s">
        <v>1</v>
      </c>
      <c r="B70" s="12">
        <v>36.200000000000003</v>
      </c>
      <c r="C70" s="13">
        <v>5.0999999999999996</v>
      </c>
      <c r="D70" s="12">
        <v>11.3</v>
      </c>
      <c r="E70" s="13">
        <v>3.4</v>
      </c>
      <c r="F70" s="12">
        <v>4.5999999999999996</v>
      </c>
      <c r="G70" s="13">
        <v>2.6</v>
      </c>
      <c r="H70" s="12">
        <v>13.3</v>
      </c>
      <c r="I70" s="13">
        <v>3.4</v>
      </c>
      <c r="J70" s="12">
        <v>7.1</v>
      </c>
      <c r="K70" s="36">
        <v>3.1</v>
      </c>
      <c r="L70" s="12">
        <v>3</v>
      </c>
      <c r="M70" s="36">
        <v>2</v>
      </c>
      <c r="N70" s="12">
        <v>16.5</v>
      </c>
      <c r="O70" s="36">
        <v>4.0999999999999996</v>
      </c>
      <c r="P70" s="12">
        <v>5.6</v>
      </c>
      <c r="Q70" s="36">
        <v>2.4</v>
      </c>
      <c r="R70" s="12">
        <v>2.2999999999999998</v>
      </c>
      <c r="S70" s="36">
        <v>1.8</v>
      </c>
      <c r="T70" s="282">
        <v>100</v>
      </c>
      <c r="U70" s="31">
        <v>278</v>
      </c>
      <c r="V70" s="15">
        <v>383</v>
      </c>
    </row>
    <row r="71" spans="1:22" ht="15" customHeight="1" x14ac:dyDescent="0.3">
      <c r="A71" s="4" t="s">
        <v>48</v>
      </c>
      <c r="B71" s="10"/>
      <c r="C71" s="64"/>
      <c r="D71" s="10"/>
      <c r="E71" s="11"/>
      <c r="F71" s="10"/>
      <c r="G71" s="11"/>
      <c r="H71" s="10"/>
      <c r="I71" s="11"/>
      <c r="J71" s="10"/>
      <c r="K71" s="35"/>
      <c r="L71" s="10"/>
      <c r="M71" s="35"/>
      <c r="N71" s="10"/>
      <c r="O71" s="35"/>
      <c r="P71" s="10"/>
      <c r="Q71" s="35"/>
      <c r="R71" s="10"/>
      <c r="S71" s="35"/>
      <c r="T71" s="281"/>
      <c r="U71" s="30"/>
      <c r="V71" s="14"/>
    </row>
    <row r="72" spans="1:22" ht="15" customHeight="1" x14ac:dyDescent="0.3">
      <c r="A72" s="7" t="s">
        <v>18</v>
      </c>
      <c r="B72" s="12">
        <v>30.5</v>
      </c>
      <c r="C72" s="13">
        <v>1.4</v>
      </c>
      <c r="D72" s="12">
        <v>20.2</v>
      </c>
      <c r="E72" s="13">
        <v>1.2</v>
      </c>
      <c r="F72" s="12">
        <v>6.4</v>
      </c>
      <c r="G72" s="13">
        <v>0.7</v>
      </c>
      <c r="H72" s="12">
        <v>12.1</v>
      </c>
      <c r="I72" s="13">
        <v>0.9</v>
      </c>
      <c r="J72" s="12">
        <v>9.8000000000000007</v>
      </c>
      <c r="K72" s="36">
        <v>0.9</v>
      </c>
      <c r="L72" s="12">
        <v>3.5</v>
      </c>
      <c r="M72" s="36">
        <v>0.5</v>
      </c>
      <c r="N72" s="12">
        <v>9.5</v>
      </c>
      <c r="O72" s="36">
        <v>1</v>
      </c>
      <c r="P72" s="12">
        <v>5.0999999999999996</v>
      </c>
      <c r="Q72" s="36">
        <v>0.7</v>
      </c>
      <c r="R72" s="12">
        <v>2.8</v>
      </c>
      <c r="S72" s="36">
        <v>0.5</v>
      </c>
      <c r="T72" s="282">
        <v>100</v>
      </c>
      <c r="U72" s="31">
        <v>2517</v>
      </c>
      <c r="V72" s="15">
        <v>5273</v>
      </c>
    </row>
    <row r="73" spans="1:22" x14ac:dyDescent="0.3">
      <c r="A73" s="6" t="s">
        <v>0</v>
      </c>
      <c r="B73" s="10">
        <v>30.9</v>
      </c>
      <c r="C73" s="11">
        <v>1.9</v>
      </c>
      <c r="D73" s="10">
        <v>18.3</v>
      </c>
      <c r="E73" s="11">
        <v>1.5</v>
      </c>
      <c r="F73" s="10">
        <v>6.6</v>
      </c>
      <c r="G73" s="11">
        <v>1</v>
      </c>
      <c r="H73" s="10">
        <v>12.2</v>
      </c>
      <c r="I73" s="11">
        <v>1.3</v>
      </c>
      <c r="J73" s="10">
        <v>9.6999999999999993</v>
      </c>
      <c r="K73" s="35">
        <v>1.2</v>
      </c>
      <c r="L73" s="10">
        <v>4</v>
      </c>
      <c r="M73" s="35">
        <v>0.8</v>
      </c>
      <c r="N73" s="10">
        <v>9.5</v>
      </c>
      <c r="O73" s="35">
        <v>1.3</v>
      </c>
      <c r="P73" s="10">
        <v>5.7</v>
      </c>
      <c r="Q73" s="35">
        <v>1</v>
      </c>
      <c r="R73" s="10">
        <v>3.1</v>
      </c>
      <c r="S73" s="35">
        <v>0.8</v>
      </c>
      <c r="T73" s="281">
        <v>100</v>
      </c>
      <c r="U73" s="30">
        <v>1279</v>
      </c>
      <c r="V73" s="14">
        <v>2664</v>
      </c>
    </row>
    <row r="74" spans="1:22" ht="15" customHeight="1" x14ac:dyDescent="0.3">
      <c r="A74" s="7" t="s">
        <v>1</v>
      </c>
      <c r="B74" s="12">
        <v>30.1</v>
      </c>
      <c r="C74" s="13">
        <v>1.9</v>
      </c>
      <c r="D74" s="12">
        <v>22.2</v>
      </c>
      <c r="E74" s="13">
        <v>1.7</v>
      </c>
      <c r="F74" s="12">
        <v>6.1</v>
      </c>
      <c r="G74" s="13">
        <v>1</v>
      </c>
      <c r="H74" s="12">
        <v>12</v>
      </c>
      <c r="I74" s="13">
        <v>1.3</v>
      </c>
      <c r="J74" s="12">
        <v>9.9</v>
      </c>
      <c r="K74" s="36">
        <v>1.2</v>
      </c>
      <c r="L74" s="12">
        <v>3</v>
      </c>
      <c r="M74" s="36">
        <v>0.7</v>
      </c>
      <c r="N74" s="12">
        <v>9.5</v>
      </c>
      <c r="O74" s="36">
        <v>1.4</v>
      </c>
      <c r="P74" s="12">
        <v>4.5999999999999996</v>
      </c>
      <c r="Q74" s="36">
        <v>1</v>
      </c>
      <c r="R74" s="12">
        <v>2.5</v>
      </c>
      <c r="S74" s="36">
        <v>0.7</v>
      </c>
      <c r="T74" s="282">
        <v>100</v>
      </c>
      <c r="U74" s="31">
        <v>1238</v>
      </c>
      <c r="V74" s="15">
        <v>2609</v>
      </c>
    </row>
    <row r="75" spans="1:22" x14ac:dyDescent="0.3">
      <c r="A75" s="4" t="s">
        <v>23</v>
      </c>
      <c r="B75" s="10"/>
      <c r="C75" s="11"/>
      <c r="D75" s="10"/>
      <c r="E75" s="11"/>
      <c r="F75" s="10"/>
      <c r="G75" s="11"/>
      <c r="H75" s="10"/>
      <c r="I75" s="11"/>
      <c r="J75" s="10"/>
      <c r="K75" s="35"/>
      <c r="L75" s="10"/>
      <c r="M75" s="35"/>
      <c r="N75" s="10"/>
      <c r="O75" s="35"/>
      <c r="P75" s="10"/>
      <c r="Q75" s="35"/>
      <c r="R75" s="10"/>
      <c r="S75" s="35"/>
      <c r="T75" s="281"/>
      <c r="U75" s="30"/>
      <c r="V75" s="14"/>
    </row>
    <row r="76" spans="1:22" x14ac:dyDescent="0.3">
      <c r="A76" s="7" t="s">
        <v>18</v>
      </c>
      <c r="B76" s="12">
        <v>45.1</v>
      </c>
      <c r="C76" s="13">
        <v>4.4000000000000004</v>
      </c>
      <c r="D76" s="12">
        <v>6.5</v>
      </c>
      <c r="E76" s="13">
        <v>2.2000000000000002</v>
      </c>
      <c r="F76" s="12">
        <v>1.4</v>
      </c>
      <c r="G76" s="13">
        <v>1</v>
      </c>
      <c r="H76" s="12">
        <v>19.899999999999999</v>
      </c>
      <c r="I76" s="13">
        <v>3.5</v>
      </c>
      <c r="J76" s="12">
        <v>7.3</v>
      </c>
      <c r="K76" s="36">
        <v>2.2999999999999998</v>
      </c>
      <c r="L76" s="12">
        <v>0.6</v>
      </c>
      <c r="M76" s="36">
        <v>0.7</v>
      </c>
      <c r="N76" s="12">
        <v>16.399999999999999</v>
      </c>
      <c r="O76" s="36">
        <v>3.6</v>
      </c>
      <c r="P76" s="12">
        <v>2</v>
      </c>
      <c r="Q76" s="36">
        <v>1.2</v>
      </c>
      <c r="R76" s="12">
        <v>0.9</v>
      </c>
      <c r="S76" s="36">
        <v>0.9</v>
      </c>
      <c r="T76" s="282">
        <v>100</v>
      </c>
      <c r="U76" s="31">
        <v>333</v>
      </c>
      <c r="V76" s="15">
        <v>515</v>
      </c>
    </row>
    <row r="77" spans="1:22" x14ac:dyDescent="0.3">
      <c r="A77" s="6" t="s">
        <v>0</v>
      </c>
      <c r="B77" s="10">
        <v>49.7</v>
      </c>
      <c r="C77" s="11">
        <v>6.8</v>
      </c>
      <c r="D77" s="10">
        <v>6.9</v>
      </c>
      <c r="E77" s="11">
        <v>3.4</v>
      </c>
      <c r="F77" s="10">
        <v>0.9</v>
      </c>
      <c r="G77" s="11">
        <v>1.3</v>
      </c>
      <c r="H77" s="10">
        <v>18</v>
      </c>
      <c r="I77" s="11">
        <v>5.0999999999999996</v>
      </c>
      <c r="J77" s="10">
        <v>4.8</v>
      </c>
      <c r="K77" s="35">
        <v>2.7</v>
      </c>
      <c r="L77" s="10">
        <v>0.5</v>
      </c>
      <c r="M77" s="35">
        <v>1</v>
      </c>
      <c r="N77" s="10">
        <v>16</v>
      </c>
      <c r="O77" s="35">
        <v>5.7</v>
      </c>
      <c r="P77" s="10">
        <v>2.2999999999999998</v>
      </c>
      <c r="Q77" s="35">
        <v>1.9</v>
      </c>
      <c r="R77" s="10">
        <v>0.8</v>
      </c>
      <c r="S77" s="35">
        <v>1.1000000000000001</v>
      </c>
      <c r="T77" s="281">
        <v>100</v>
      </c>
      <c r="U77" s="30">
        <v>149</v>
      </c>
      <c r="V77" s="14">
        <v>223</v>
      </c>
    </row>
    <row r="78" spans="1:22" x14ac:dyDescent="0.3">
      <c r="A78" s="7" t="s">
        <v>1</v>
      </c>
      <c r="B78" s="12">
        <v>41.4</v>
      </c>
      <c r="C78" s="13">
        <v>5.8</v>
      </c>
      <c r="D78" s="12">
        <v>6.1</v>
      </c>
      <c r="E78" s="13">
        <v>2.8</v>
      </c>
      <c r="F78" s="12">
        <v>1.8</v>
      </c>
      <c r="G78" s="13">
        <v>1.6</v>
      </c>
      <c r="H78" s="12">
        <v>21.4</v>
      </c>
      <c r="I78" s="13">
        <v>4.7</v>
      </c>
      <c r="J78" s="12">
        <v>9.1999999999999993</v>
      </c>
      <c r="K78" s="36">
        <v>3.6</v>
      </c>
      <c r="L78" s="12">
        <v>0.7</v>
      </c>
      <c r="M78" s="36">
        <v>0.9</v>
      </c>
      <c r="N78" s="12">
        <v>16.600000000000001</v>
      </c>
      <c r="O78" s="36">
        <v>4.5999999999999996</v>
      </c>
      <c r="P78" s="12">
        <v>1.7</v>
      </c>
      <c r="Q78" s="36">
        <v>1.5</v>
      </c>
      <c r="R78" s="12">
        <v>1</v>
      </c>
      <c r="S78" s="36">
        <v>1.3</v>
      </c>
      <c r="T78" s="280">
        <v>100</v>
      </c>
      <c r="U78" s="31">
        <v>184</v>
      </c>
      <c r="V78" s="15">
        <v>292</v>
      </c>
    </row>
    <row r="79" spans="1:22" x14ac:dyDescent="0.3">
      <c r="A79" s="4" t="s">
        <v>24</v>
      </c>
      <c r="B79" s="10"/>
      <c r="C79" s="64"/>
      <c r="D79" s="10"/>
      <c r="E79" s="11"/>
      <c r="F79" s="10"/>
      <c r="G79" s="11"/>
      <c r="H79" s="10"/>
      <c r="I79" s="11"/>
      <c r="J79" s="10"/>
      <c r="K79" s="35"/>
      <c r="L79" s="10"/>
      <c r="M79" s="35"/>
      <c r="N79" s="10"/>
      <c r="O79" s="35"/>
      <c r="P79" s="10"/>
      <c r="Q79" s="35"/>
      <c r="R79" s="10"/>
      <c r="S79" s="35"/>
      <c r="T79" s="281"/>
      <c r="U79" s="30"/>
      <c r="V79" s="14"/>
    </row>
    <row r="80" spans="1:22" x14ac:dyDescent="0.3">
      <c r="A80" s="7" t="s">
        <v>18</v>
      </c>
      <c r="B80" s="12">
        <v>29.2</v>
      </c>
      <c r="C80" s="13">
        <v>3.5</v>
      </c>
      <c r="D80" s="12">
        <v>14.4</v>
      </c>
      <c r="E80" s="13">
        <v>2.8</v>
      </c>
      <c r="F80" s="12">
        <v>3.5</v>
      </c>
      <c r="G80" s="13">
        <v>1.5</v>
      </c>
      <c r="H80" s="12">
        <v>13.8</v>
      </c>
      <c r="I80" s="13">
        <v>2.6</v>
      </c>
      <c r="J80" s="12">
        <v>10</v>
      </c>
      <c r="K80" s="36">
        <v>2.4</v>
      </c>
      <c r="L80" s="12">
        <v>2.5</v>
      </c>
      <c r="M80" s="36">
        <v>1.2</v>
      </c>
      <c r="N80" s="12">
        <v>17.600000000000001</v>
      </c>
      <c r="O80" s="36">
        <v>3.3</v>
      </c>
      <c r="P80" s="12">
        <v>6.8</v>
      </c>
      <c r="Q80" s="36">
        <v>2</v>
      </c>
      <c r="R80" s="12">
        <v>2.1</v>
      </c>
      <c r="S80" s="36">
        <v>1.3</v>
      </c>
      <c r="T80" s="282">
        <v>100</v>
      </c>
      <c r="U80" s="31">
        <v>476</v>
      </c>
      <c r="V80" s="15">
        <v>678</v>
      </c>
    </row>
    <row r="81" spans="1:23" x14ac:dyDescent="0.3">
      <c r="A81" s="6" t="s">
        <v>0</v>
      </c>
      <c r="B81" s="10">
        <v>29.7</v>
      </c>
      <c r="C81" s="11">
        <v>5.2</v>
      </c>
      <c r="D81" s="10">
        <v>10.3</v>
      </c>
      <c r="E81" s="11">
        <v>3.4</v>
      </c>
      <c r="F81" s="10">
        <v>3.5</v>
      </c>
      <c r="G81" s="11">
        <v>2.2999999999999998</v>
      </c>
      <c r="H81" s="10">
        <v>17.600000000000001</v>
      </c>
      <c r="I81" s="11">
        <v>4.0999999999999996</v>
      </c>
      <c r="J81" s="10">
        <v>11.3</v>
      </c>
      <c r="K81" s="35">
        <v>3.7</v>
      </c>
      <c r="L81" s="10">
        <v>2.4</v>
      </c>
      <c r="M81" s="35">
        <v>1.6</v>
      </c>
      <c r="N81" s="10">
        <v>16.399999999999999</v>
      </c>
      <c r="O81" s="35">
        <v>4</v>
      </c>
      <c r="P81" s="10">
        <v>6.8</v>
      </c>
      <c r="Q81" s="35">
        <v>2.8</v>
      </c>
      <c r="R81" s="10">
        <v>2.1</v>
      </c>
      <c r="S81" s="35">
        <v>1.8</v>
      </c>
      <c r="T81" s="281">
        <v>100</v>
      </c>
      <c r="U81" s="30">
        <v>238</v>
      </c>
      <c r="V81" s="14">
        <v>328</v>
      </c>
      <c r="W81" s="50"/>
    </row>
    <row r="82" spans="1:23" x14ac:dyDescent="0.3">
      <c r="A82" s="7" t="s">
        <v>1</v>
      </c>
      <c r="B82" s="12">
        <v>28.8</v>
      </c>
      <c r="C82" s="13">
        <v>4.8</v>
      </c>
      <c r="D82" s="12">
        <v>18.5</v>
      </c>
      <c r="E82" s="13">
        <v>4.5</v>
      </c>
      <c r="F82" s="12">
        <v>3.6</v>
      </c>
      <c r="G82" s="13">
        <v>2</v>
      </c>
      <c r="H82" s="12">
        <v>10.1</v>
      </c>
      <c r="I82" s="13">
        <v>3.1</v>
      </c>
      <c r="J82" s="12">
        <v>8.6</v>
      </c>
      <c r="K82" s="36">
        <v>2.9</v>
      </c>
      <c r="L82" s="12">
        <v>2.7</v>
      </c>
      <c r="M82" s="36">
        <v>1.7</v>
      </c>
      <c r="N82" s="12">
        <v>18.8</v>
      </c>
      <c r="O82" s="36">
        <v>5.0999999999999996</v>
      </c>
      <c r="P82" s="12">
        <v>6.9</v>
      </c>
      <c r="Q82" s="36">
        <v>2.8</v>
      </c>
      <c r="R82" s="12">
        <v>2.1</v>
      </c>
      <c r="S82" s="36">
        <v>1.7</v>
      </c>
      <c r="T82" s="280">
        <v>100</v>
      </c>
      <c r="U82" s="31">
        <v>238</v>
      </c>
      <c r="V82" s="15">
        <v>350</v>
      </c>
      <c r="W82" s="50"/>
    </row>
    <row r="83" spans="1:23" x14ac:dyDescent="0.3">
      <c r="A83" s="4" t="s">
        <v>49</v>
      </c>
      <c r="B83" s="10"/>
      <c r="C83" s="11"/>
      <c r="D83" s="10"/>
      <c r="E83" s="11"/>
      <c r="F83" s="10"/>
      <c r="G83" s="11"/>
      <c r="H83" s="10"/>
      <c r="I83" s="11"/>
      <c r="J83" s="10"/>
      <c r="K83" s="35"/>
      <c r="L83" s="10"/>
      <c r="M83" s="35"/>
      <c r="N83" s="10"/>
      <c r="O83" s="35"/>
      <c r="P83" s="10"/>
      <c r="Q83" s="35"/>
      <c r="R83" s="10"/>
      <c r="S83" s="35"/>
      <c r="T83" s="281"/>
      <c r="U83" s="30"/>
      <c r="V83" s="14"/>
    </row>
    <row r="84" spans="1:23" x14ac:dyDescent="0.3">
      <c r="A84" s="7" t="s">
        <v>18</v>
      </c>
      <c r="B84" s="12">
        <v>28</v>
      </c>
      <c r="C84" s="13">
        <v>1.5</v>
      </c>
      <c r="D84" s="12">
        <v>24.5</v>
      </c>
      <c r="E84" s="13">
        <v>1.4</v>
      </c>
      <c r="F84" s="12">
        <v>8.1</v>
      </c>
      <c r="G84" s="13">
        <v>0.9</v>
      </c>
      <c r="H84" s="12">
        <v>10.1</v>
      </c>
      <c r="I84" s="13">
        <v>1</v>
      </c>
      <c r="J84" s="12">
        <v>10.199999999999999</v>
      </c>
      <c r="K84" s="36">
        <v>1</v>
      </c>
      <c r="L84" s="12">
        <v>4.4000000000000004</v>
      </c>
      <c r="M84" s="36">
        <v>0.7</v>
      </c>
      <c r="N84" s="12">
        <v>6</v>
      </c>
      <c r="O84" s="36">
        <v>0.8</v>
      </c>
      <c r="P84" s="12">
        <v>5.3</v>
      </c>
      <c r="Q84" s="36">
        <v>0.8</v>
      </c>
      <c r="R84" s="12">
        <v>3.4</v>
      </c>
      <c r="S84" s="36">
        <v>0.7</v>
      </c>
      <c r="T84" s="282">
        <v>100</v>
      </c>
      <c r="U84" s="31">
        <v>1708</v>
      </c>
      <c r="V84" s="15">
        <v>4080</v>
      </c>
    </row>
    <row r="85" spans="1:23" x14ac:dyDescent="0.3">
      <c r="A85" s="6" t="s">
        <v>0</v>
      </c>
      <c r="B85" s="10">
        <v>28.1</v>
      </c>
      <c r="C85" s="11">
        <v>2.1</v>
      </c>
      <c r="D85" s="10">
        <v>22.4</v>
      </c>
      <c r="E85" s="11">
        <v>1.9</v>
      </c>
      <c r="F85" s="10">
        <v>8.3000000000000007</v>
      </c>
      <c r="G85" s="11">
        <v>1.2</v>
      </c>
      <c r="H85" s="10">
        <v>9.8000000000000007</v>
      </c>
      <c r="I85" s="11">
        <v>1.3</v>
      </c>
      <c r="J85" s="10">
        <v>10.1</v>
      </c>
      <c r="K85" s="35">
        <v>1.4</v>
      </c>
      <c r="L85" s="10">
        <v>5</v>
      </c>
      <c r="M85" s="35">
        <v>1</v>
      </c>
      <c r="N85" s="10">
        <v>6.6</v>
      </c>
      <c r="O85" s="35">
        <v>1.2</v>
      </c>
      <c r="P85" s="10">
        <v>5.9</v>
      </c>
      <c r="Q85" s="35">
        <v>1.2</v>
      </c>
      <c r="R85" s="10">
        <v>3.8</v>
      </c>
      <c r="S85" s="35">
        <v>1</v>
      </c>
      <c r="T85" s="281">
        <v>100</v>
      </c>
      <c r="U85" s="30">
        <v>892</v>
      </c>
      <c r="V85" s="14">
        <v>2113</v>
      </c>
    </row>
    <row r="86" spans="1:23" x14ac:dyDescent="0.3">
      <c r="A86" s="7" t="s">
        <v>1</v>
      </c>
      <c r="B86" s="12">
        <v>28</v>
      </c>
      <c r="C86" s="13">
        <v>2.1</v>
      </c>
      <c r="D86" s="12">
        <v>26.8</v>
      </c>
      <c r="E86" s="13">
        <v>2.1</v>
      </c>
      <c r="F86" s="12">
        <v>7.9</v>
      </c>
      <c r="G86" s="13">
        <v>1.3</v>
      </c>
      <c r="H86" s="12">
        <v>10.5</v>
      </c>
      <c r="I86" s="13">
        <v>1.4</v>
      </c>
      <c r="J86" s="12">
        <v>10.4</v>
      </c>
      <c r="K86" s="36">
        <v>1.4</v>
      </c>
      <c r="L86" s="12">
        <v>3.6</v>
      </c>
      <c r="M86" s="36">
        <v>0.9</v>
      </c>
      <c r="N86" s="12">
        <v>5.2</v>
      </c>
      <c r="O86" s="36">
        <v>1</v>
      </c>
      <c r="P86" s="12">
        <v>4.5999999999999996</v>
      </c>
      <c r="Q86" s="36">
        <v>1.2</v>
      </c>
      <c r="R86" s="12">
        <v>3</v>
      </c>
      <c r="S86" s="36">
        <v>0.9</v>
      </c>
      <c r="T86" s="280">
        <v>100</v>
      </c>
      <c r="U86" s="31">
        <v>816</v>
      </c>
      <c r="V86" s="15">
        <v>1967</v>
      </c>
    </row>
    <row r="87" spans="1:23" x14ac:dyDescent="0.3">
      <c r="A87" s="4" t="s">
        <v>50</v>
      </c>
      <c r="B87" s="10"/>
      <c r="C87" s="11"/>
      <c r="D87" s="10"/>
      <c r="E87" s="11"/>
      <c r="F87" s="10"/>
      <c r="G87" s="11"/>
      <c r="H87" s="10"/>
      <c r="I87" s="11"/>
      <c r="J87" s="10"/>
      <c r="K87" s="35"/>
      <c r="L87" s="10"/>
      <c r="M87" s="35"/>
      <c r="N87" s="10"/>
      <c r="O87" s="35"/>
      <c r="P87" s="10"/>
      <c r="Q87" s="35"/>
      <c r="R87" s="10"/>
      <c r="S87" s="35"/>
      <c r="T87" s="281"/>
      <c r="U87" s="30"/>
      <c r="V87" s="14"/>
    </row>
    <row r="88" spans="1:23" x14ac:dyDescent="0.3">
      <c r="A88" s="7" t="s">
        <v>18</v>
      </c>
      <c r="B88" s="12">
        <v>30.8</v>
      </c>
      <c r="C88" s="13">
        <v>2.4</v>
      </c>
      <c r="D88" s="12">
        <v>12.6</v>
      </c>
      <c r="E88" s="13">
        <v>1.8</v>
      </c>
      <c r="F88" s="12">
        <v>2.2999999999999998</v>
      </c>
      <c r="G88" s="13">
        <v>0.8</v>
      </c>
      <c r="H88" s="12">
        <v>15.9</v>
      </c>
      <c r="I88" s="13">
        <v>1.9</v>
      </c>
      <c r="J88" s="12">
        <v>9.1999999999999993</v>
      </c>
      <c r="K88" s="36">
        <v>1.5</v>
      </c>
      <c r="L88" s="12">
        <v>1.1000000000000001</v>
      </c>
      <c r="M88" s="36">
        <v>0.6</v>
      </c>
      <c r="N88" s="12">
        <v>15.1</v>
      </c>
      <c r="O88" s="36">
        <v>1.9</v>
      </c>
      <c r="P88" s="12">
        <v>9.8000000000000007</v>
      </c>
      <c r="Q88" s="36">
        <v>1.7</v>
      </c>
      <c r="R88" s="12">
        <v>3.1</v>
      </c>
      <c r="S88" s="36">
        <v>1</v>
      </c>
      <c r="T88" s="282">
        <v>100</v>
      </c>
      <c r="U88" s="31">
        <v>1006</v>
      </c>
      <c r="V88" s="15">
        <v>1453</v>
      </c>
    </row>
    <row r="89" spans="1:23" x14ac:dyDescent="0.3">
      <c r="A89" s="6" t="s">
        <v>0</v>
      </c>
      <c r="B89" s="10">
        <v>30.6</v>
      </c>
      <c r="C89" s="11">
        <v>3.3</v>
      </c>
      <c r="D89" s="10">
        <v>11.2</v>
      </c>
      <c r="E89" s="11">
        <v>2.2999999999999998</v>
      </c>
      <c r="F89" s="10">
        <v>2.1</v>
      </c>
      <c r="G89" s="11">
        <v>1.1000000000000001</v>
      </c>
      <c r="H89" s="10">
        <v>16.7</v>
      </c>
      <c r="I89" s="11">
        <v>2.7</v>
      </c>
      <c r="J89" s="10">
        <v>9.4</v>
      </c>
      <c r="K89" s="35">
        <v>2.1</v>
      </c>
      <c r="L89" s="10">
        <v>1</v>
      </c>
      <c r="M89" s="35">
        <v>0.7</v>
      </c>
      <c r="N89" s="10">
        <v>15</v>
      </c>
      <c r="O89" s="35">
        <v>2.7</v>
      </c>
      <c r="P89" s="10">
        <v>11.1</v>
      </c>
      <c r="Q89" s="35">
        <v>2.4</v>
      </c>
      <c r="R89" s="10">
        <v>3</v>
      </c>
      <c r="S89" s="35">
        <v>1.3</v>
      </c>
      <c r="T89" s="281">
        <v>100</v>
      </c>
      <c r="U89" s="30">
        <v>558</v>
      </c>
      <c r="V89" s="14">
        <v>762</v>
      </c>
    </row>
    <row r="90" spans="1:23" ht="15" customHeight="1" x14ac:dyDescent="0.3">
      <c r="A90" s="7" t="s">
        <v>1</v>
      </c>
      <c r="B90" s="12">
        <v>30.3</v>
      </c>
      <c r="C90" s="13">
        <v>3.4</v>
      </c>
      <c r="D90" s="12">
        <v>14.8</v>
      </c>
      <c r="E90" s="13">
        <v>2.7</v>
      </c>
      <c r="F90" s="12">
        <v>2.5</v>
      </c>
      <c r="G90" s="13">
        <v>1.2</v>
      </c>
      <c r="H90" s="12">
        <v>15</v>
      </c>
      <c r="I90" s="13">
        <v>2.7</v>
      </c>
      <c r="J90" s="12">
        <v>9.3000000000000007</v>
      </c>
      <c r="K90" s="36">
        <v>2.2000000000000002</v>
      </c>
      <c r="L90" s="12">
        <v>1.4</v>
      </c>
      <c r="M90" s="36">
        <v>1</v>
      </c>
      <c r="N90" s="12">
        <v>14.9</v>
      </c>
      <c r="O90" s="36">
        <v>2.7</v>
      </c>
      <c r="P90" s="12">
        <v>8.8000000000000007</v>
      </c>
      <c r="Q90" s="36">
        <v>2.2000000000000002</v>
      </c>
      <c r="R90" s="12">
        <v>3</v>
      </c>
      <c r="S90" s="36">
        <v>1.5</v>
      </c>
      <c r="T90" s="280">
        <v>100</v>
      </c>
      <c r="U90" s="31">
        <v>469</v>
      </c>
      <c r="V90" s="15">
        <v>722</v>
      </c>
    </row>
    <row r="91" spans="1:23" x14ac:dyDescent="0.3">
      <c r="A91" s="4" t="s">
        <v>51</v>
      </c>
      <c r="B91" s="10"/>
      <c r="C91" s="11"/>
      <c r="D91" s="10"/>
      <c r="E91" s="11"/>
      <c r="F91" s="10"/>
      <c r="G91" s="11"/>
      <c r="H91" s="10"/>
      <c r="I91" s="11"/>
      <c r="J91" s="10"/>
      <c r="K91" s="35"/>
      <c r="L91" s="10"/>
      <c r="M91" s="35"/>
      <c r="N91" s="10"/>
      <c r="O91" s="35"/>
      <c r="P91" s="10"/>
      <c r="Q91" s="35"/>
      <c r="R91" s="10"/>
      <c r="S91" s="35"/>
      <c r="T91" s="281"/>
      <c r="U91" s="30"/>
      <c r="V91" s="14"/>
    </row>
    <row r="92" spans="1:23" x14ac:dyDescent="0.3">
      <c r="A92" s="7" t="s">
        <v>18</v>
      </c>
      <c r="B92" s="12">
        <v>26.4</v>
      </c>
      <c r="C92" s="13">
        <v>2.1</v>
      </c>
      <c r="D92" s="12">
        <v>16.899999999999999</v>
      </c>
      <c r="E92" s="13">
        <v>1.8</v>
      </c>
      <c r="F92" s="12">
        <v>3.6</v>
      </c>
      <c r="G92" s="13">
        <v>0.9</v>
      </c>
      <c r="H92" s="12">
        <v>13.7</v>
      </c>
      <c r="I92" s="13">
        <v>1.6</v>
      </c>
      <c r="J92" s="12">
        <v>11.9</v>
      </c>
      <c r="K92" s="36">
        <v>1.5</v>
      </c>
      <c r="L92" s="12">
        <v>2.7</v>
      </c>
      <c r="M92" s="36">
        <v>0.8</v>
      </c>
      <c r="N92" s="12">
        <v>12.9</v>
      </c>
      <c r="O92" s="36">
        <v>1.7</v>
      </c>
      <c r="P92" s="12">
        <v>8.3000000000000007</v>
      </c>
      <c r="Q92" s="36">
        <v>1.4</v>
      </c>
      <c r="R92" s="12">
        <v>3.5</v>
      </c>
      <c r="S92" s="36">
        <v>1</v>
      </c>
      <c r="T92" s="282">
        <v>100</v>
      </c>
      <c r="U92" s="31">
        <v>1174</v>
      </c>
      <c r="V92" s="15">
        <v>1757</v>
      </c>
    </row>
    <row r="93" spans="1:23" ht="15" customHeight="1" x14ac:dyDescent="0.3">
      <c r="A93" s="6" t="s">
        <v>0</v>
      </c>
      <c r="B93" s="10">
        <v>25.7</v>
      </c>
      <c r="C93" s="11">
        <v>3</v>
      </c>
      <c r="D93" s="10">
        <v>16.7</v>
      </c>
      <c r="E93" s="11">
        <v>2.6</v>
      </c>
      <c r="F93" s="10">
        <v>3.8</v>
      </c>
      <c r="G93" s="11">
        <v>1.4</v>
      </c>
      <c r="H93" s="10">
        <v>13.7</v>
      </c>
      <c r="I93" s="11">
        <v>2.4</v>
      </c>
      <c r="J93" s="10">
        <v>10.8</v>
      </c>
      <c r="K93" s="35">
        <v>2.2000000000000002</v>
      </c>
      <c r="L93" s="10">
        <v>3.6</v>
      </c>
      <c r="M93" s="35">
        <v>1.3</v>
      </c>
      <c r="N93" s="10">
        <v>13.5</v>
      </c>
      <c r="O93" s="35">
        <v>2.5</v>
      </c>
      <c r="P93" s="10">
        <v>8.5</v>
      </c>
      <c r="Q93" s="35">
        <v>2</v>
      </c>
      <c r="R93" s="10">
        <v>3.9</v>
      </c>
      <c r="S93" s="35">
        <v>1.4</v>
      </c>
      <c r="T93" s="281">
        <v>100</v>
      </c>
      <c r="U93" s="30">
        <v>578</v>
      </c>
      <c r="V93" s="14">
        <v>832</v>
      </c>
    </row>
    <row r="94" spans="1:23" x14ac:dyDescent="0.3">
      <c r="A94" s="7" t="s">
        <v>1</v>
      </c>
      <c r="B94" s="12">
        <v>27.1</v>
      </c>
      <c r="C94" s="13">
        <v>2.9</v>
      </c>
      <c r="D94" s="12">
        <v>17.2</v>
      </c>
      <c r="E94" s="13">
        <v>2.5</v>
      </c>
      <c r="F94" s="12">
        <v>3.5</v>
      </c>
      <c r="G94" s="13">
        <v>1.3</v>
      </c>
      <c r="H94" s="12">
        <v>13.7</v>
      </c>
      <c r="I94" s="13">
        <v>2.2000000000000002</v>
      </c>
      <c r="J94" s="12">
        <v>13</v>
      </c>
      <c r="K94" s="36">
        <v>2.2000000000000002</v>
      </c>
      <c r="L94" s="12">
        <v>1.9</v>
      </c>
      <c r="M94" s="36">
        <v>0.9</v>
      </c>
      <c r="N94" s="12">
        <v>12.3</v>
      </c>
      <c r="O94" s="36">
        <v>2.2999999999999998</v>
      </c>
      <c r="P94" s="12">
        <v>8.1999999999999993</v>
      </c>
      <c r="Q94" s="36">
        <v>1.9</v>
      </c>
      <c r="R94" s="12">
        <v>3.1</v>
      </c>
      <c r="S94" s="36">
        <v>1.4</v>
      </c>
      <c r="T94" s="282">
        <v>100</v>
      </c>
      <c r="U94" s="31">
        <v>595</v>
      </c>
      <c r="V94" s="15">
        <v>925</v>
      </c>
    </row>
    <row r="95" spans="1:23" ht="15" customHeight="1" x14ac:dyDescent="0.3">
      <c r="A95" s="4" t="s">
        <v>27</v>
      </c>
      <c r="B95" s="10"/>
      <c r="C95" s="11"/>
      <c r="D95" s="10"/>
      <c r="E95" s="11"/>
      <c r="F95" s="10"/>
      <c r="G95" s="11"/>
      <c r="H95" s="10"/>
      <c r="I95" s="11"/>
      <c r="J95" s="10"/>
      <c r="K95" s="35"/>
      <c r="L95" s="10"/>
      <c r="M95" s="35"/>
      <c r="N95" s="10"/>
      <c r="O95" s="35"/>
      <c r="P95" s="10"/>
      <c r="Q95" s="35"/>
      <c r="R95" s="10"/>
      <c r="S95" s="35"/>
      <c r="T95" s="281"/>
      <c r="U95" s="30"/>
      <c r="V95" s="14"/>
    </row>
    <row r="96" spans="1:23" x14ac:dyDescent="0.3">
      <c r="A96" s="5" t="s">
        <v>28</v>
      </c>
      <c r="B96" s="12"/>
      <c r="C96" s="13"/>
      <c r="D96" s="12"/>
      <c r="E96" s="13"/>
      <c r="F96" s="12"/>
      <c r="G96" s="13"/>
      <c r="H96" s="12"/>
      <c r="I96" s="13"/>
      <c r="J96" s="12"/>
      <c r="K96" s="36"/>
      <c r="L96" s="12"/>
      <c r="M96" s="36"/>
      <c r="N96" s="12"/>
      <c r="O96" s="36"/>
      <c r="P96" s="12"/>
      <c r="Q96" s="36"/>
      <c r="R96" s="12"/>
      <c r="S96" s="36"/>
      <c r="T96" s="282"/>
      <c r="U96" s="31"/>
      <c r="V96" s="15"/>
    </row>
    <row r="97" spans="1:22" ht="15" customHeight="1" x14ac:dyDescent="0.3">
      <c r="A97" s="6" t="s">
        <v>18</v>
      </c>
      <c r="B97" s="10">
        <v>23.5</v>
      </c>
      <c r="C97" s="11">
        <v>2</v>
      </c>
      <c r="D97" s="10">
        <v>10.3</v>
      </c>
      <c r="E97" s="11">
        <v>1.4</v>
      </c>
      <c r="F97" s="10">
        <v>4.0999999999999996</v>
      </c>
      <c r="G97" s="11">
        <v>0.9</v>
      </c>
      <c r="H97" s="10">
        <v>9.1</v>
      </c>
      <c r="I97" s="11">
        <v>1.3</v>
      </c>
      <c r="J97" s="10">
        <v>6.2</v>
      </c>
      <c r="K97" s="35">
        <v>1.2</v>
      </c>
      <c r="L97" s="10">
        <v>2</v>
      </c>
      <c r="M97" s="35">
        <v>0.6</v>
      </c>
      <c r="N97" s="10">
        <v>27</v>
      </c>
      <c r="O97" s="35">
        <v>2.2000000000000002</v>
      </c>
      <c r="P97" s="10">
        <v>11.3</v>
      </c>
      <c r="Q97" s="35">
        <v>1.5</v>
      </c>
      <c r="R97" s="10">
        <v>6.5</v>
      </c>
      <c r="S97" s="35">
        <v>1.2</v>
      </c>
      <c r="T97" s="281">
        <v>100</v>
      </c>
      <c r="U97" s="30">
        <v>1555</v>
      </c>
      <c r="V97" s="14">
        <v>2040</v>
      </c>
    </row>
    <row r="98" spans="1:22" x14ac:dyDescent="0.3">
      <c r="A98" s="7" t="s">
        <v>0</v>
      </c>
      <c r="B98" s="12">
        <v>25.3</v>
      </c>
      <c r="C98" s="13">
        <v>3.1</v>
      </c>
      <c r="D98" s="12">
        <v>7.4</v>
      </c>
      <c r="E98" s="13">
        <v>1.7</v>
      </c>
      <c r="F98" s="12">
        <v>3.5</v>
      </c>
      <c r="G98" s="13">
        <v>1.1000000000000001</v>
      </c>
      <c r="H98" s="12">
        <v>9.4</v>
      </c>
      <c r="I98" s="13">
        <v>2</v>
      </c>
      <c r="J98" s="12">
        <v>6.5</v>
      </c>
      <c r="K98" s="36">
        <v>1.7</v>
      </c>
      <c r="L98" s="12">
        <v>1.3</v>
      </c>
      <c r="M98" s="36">
        <v>0.7</v>
      </c>
      <c r="N98" s="12">
        <v>28.6</v>
      </c>
      <c r="O98" s="36">
        <v>3.2</v>
      </c>
      <c r="P98" s="12">
        <v>11.4</v>
      </c>
      <c r="Q98" s="36">
        <v>2.2999999999999998</v>
      </c>
      <c r="R98" s="12">
        <v>6.7</v>
      </c>
      <c r="S98" s="36">
        <v>1.8</v>
      </c>
      <c r="T98" s="282">
        <v>100</v>
      </c>
      <c r="U98" s="31">
        <v>734</v>
      </c>
      <c r="V98" s="15">
        <v>932</v>
      </c>
    </row>
    <row r="99" spans="1:22" ht="15" customHeight="1" x14ac:dyDescent="0.3">
      <c r="A99" s="6" t="s">
        <v>1</v>
      </c>
      <c r="B99" s="10">
        <v>21.9</v>
      </c>
      <c r="C99" s="11">
        <v>2.5</v>
      </c>
      <c r="D99" s="10">
        <v>12.9</v>
      </c>
      <c r="E99" s="11">
        <v>2.1</v>
      </c>
      <c r="F99" s="10">
        <v>4.5999999999999996</v>
      </c>
      <c r="G99" s="11">
        <v>1.3</v>
      </c>
      <c r="H99" s="10">
        <v>8.8000000000000007</v>
      </c>
      <c r="I99" s="11">
        <v>1.8</v>
      </c>
      <c r="J99" s="10">
        <v>6</v>
      </c>
      <c r="K99" s="35">
        <v>1.6</v>
      </c>
      <c r="L99" s="10">
        <v>2.6</v>
      </c>
      <c r="M99" s="35">
        <v>0.9</v>
      </c>
      <c r="N99" s="10">
        <v>25.6</v>
      </c>
      <c r="O99" s="35">
        <v>2.9</v>
      </c>
      <c r="P99" s="10">
        <v>11.3</v>
      </c>
      <c r="Q99" s="35">
        <v>2.1</v>
      </c>
      <c r="R99" s="10">
        <v>6.4</v>
      </c>
      <c r="S99" s="35">
        <v>1.7</v>
      </c>
      <c r="T99" s="281">
        <v>100</v>
      </c>
      <c r="U99" s="30">
        <v>821</v>
      </c>
      <c r="V99" s="14">
        <v>1108</v>
      </c>
    </row>
    <row r="100" spans="1:22" x14ac:dyDescent="0.3">
      <c r="A100" s="5" t="s">
        <v>29</v>
      </c>
      <c r="B100" s="12"/>
      <c r="C100" s="13"/>
      <c r="D100" s="12"/>
      <c r="E100" s="13"/>
      <c r="F100" s="12"/>
      <c r="G100" s="13"/>
      <c r="H100" s="12"/>
      <c r="I100" s="13"/>
      <c r="J100" s="12"/>
      <c r="K100" s="36"/>
      <c r="L100" s="12"/>
      <c r="M100" s="36"/>
      <c r="N100" s="12"/>
      <c r="O100" s="36"/>
      <c r="P100" s="12"/>
      <c r="Q100" s="36"/>
      <c r="R100" s="12"/>
      <c r="S100" s="36"/>
      <c r="T100" s="282"/>
      <c r="U100" s="31"/>
      <c r="V100" s="15"/>
    </row>
    <row r="101" spans="1:22" ht="15" customHeight="1" x14ac:dyDescent="0.3">
      <c r="A101" s="6" t="s">
        <v>18</v>
      </c>
      <c r="B101" s="10">
        <v>21.8</v>
      </c>
      <c r="C101" s="11">
        <v>2.1</v>
      </c>
      <c r="D101" s="10">
        <v>10.4</v>
      </c>
      <c r="E101" s="11">
        <v>1.5</v>
      </c>
      <c r="F101" s="10">
        <v>4.4000000000000004</v>
      </c>
      <c r="G101" s="11">
        <v>1</v>
      </c>
      <c r="H101" s="10">
        <v>7.9</v>
      </c>
      <c r="I101" s="11">
        <v>1.3</v>
      </c>
      <c r="J101" s="10">
        <v>6.5</v>
      </c>
      <c r="K101" s="35">
        <v>1.3</v>
      </c>
      <c r="L101" s="10">
        <v>2</v>
      </c>
      <c r="M101" s="35">
        <v>0.6</v>
      </c>
      <c r="N101" s="10">
        <v>27.4</v>
      </c>
      <c r="O101" s="35">
        <v>2.4</v>
      </c>
      <c r="P101" s="10">
        <v>12.5</v>
      </c>
      <c r="Q101" s="35">
        <v>1.7</v>
      </c>
      <c r="R101" s="10">
        <v>7.2</v>
      </c>
      <c r="S101" s="35">
        <v>1.4</v>
      </c>
      <c r="T101" s="281">
        <v>100</v>
      </c>
      <c r="U101" s="30">
        <v>1349</v>
      </c>
      <c r="V101" s="14">
        <v>1758</v>
      </c>
    </row>
    <row r="102" spans="1:22" x14ac:dyDescent="0.3">
      <c r="A102" s="7" t="s">
        <v>0</v>
      </c>
      <c r="B102" s="12">
        <v>24.2</v>
      </c>
      <c r="C102" s="13">
        <v>3.3</v>
      </c>
      <c r="D102" s="12">
        <v>7.3</v>
      </c>
      <c r="E102" s="13">
        <v>1.8</v>
      </c>
      <c r="F102" s="12">
        <v>3.8</v>
      </c>
      <c r="G102" s="13">
        <v>1.3</v>
      </c>
      <c r="H102" s="12">
        <v>8.1</v>
      </c>
      <c r="I102" s="13">
        <v>2</v>
      </c>
      <c r="J102" s="12">
        <v>6.8</v>
      </c>
      <c r="K102" s="36">
        <v>2</v>
      </c>
      <c r="L102" s="12">
        <v>1.5</v>
      </c>
      <c r="M102" s="36">
        <v>0.8</v>
      </c>
      <c r="N102" s="12">
        <v>28.4</v>
      </c>
      <c r="O102" s="36">
        <v>3.5</v>
      </c>
      <c r="P102" s="12">
        <v>12.4</v>
      </c>
      <c r="Q102" s="36">
        <v>2.6</v>
      </c>
      <c r="R102" s="12">
        <v>7.6</v>
      </c>
      <c r="S102" s="36">
        <v>2</v>
      </c>
      <c r="T102" s="282">
        <v>100</v>
      </c>
      <c r="U102" s="31">
        <v>628</v>
      </c>
      <c r="V102" s="15">
        <v>790</v>
      </c>
    </row>
    <row r="103" spans="1:22" ht="15" customHeight="1" x14ac:dyDescent="0.3">
      <c r="A103" s="6" t="s">
        <v>1</v>
      </c>
      <c r="B103" s="10">
        <v>19.7</v>
      </c>
      <c r="C103" s="11">
        <v>2.6</v>
      </c>
      <c r="D103" s="10">
        <v>13.1</v>
      </c>
      <c r="E103" s="11">
        <v>2.2999999999999998</v>
      </c>
      <c r="F103" s="10">
        <v>4.9000000000000004</v>
      </c>
      <c r="G103" s="11">
        <v>1.5</v>
      </c>
      <c r="H103" s="10">
        <v>7.7</v>
      </c>
      <c r="I103" s="11">
        <v>1.8</v>
      </c>
      <c r="J103" s="10">
        <v>6.2</v>
      </c>
      <c r="K103" s="35">
        <v>1.7</v>
      </c>
      <c r="L103" s="10">
        <v>2.5</v>
      </c>
      <c r="M103" s="35">
        <v>1</v>
      </c>
      <c r="N103" s="10">
        <v>26.5</v>
      </c>
      <c r="O103" s="35">
        <v>3.2</v>
      </c>
      <c r="P103" s="10">
        <v>12.6</v>
      </c>
      <c r="Q103" s="35">
        <v>2.2999999999999998</v>
      </c>
      <c r="R103" s="10">
        <v>6.8</v>
      </c>
      <c r="S103" s="35">
        <v>1.8</v>
      </c>
      <c r="T103" s="281">
        <v>100</v>
      </c>
      <c r="U103" s="30">
        <v>722</v>
      </c>
      <c r="V103" s="14">
        <v>968</v>
      </c>
    </row>
    <row r="104" spans="1:22" x14ac:dyDescent="0.3">
      <c r="A104" s="5" t="s">
        <v>30</v>
      </c>
      <c r="B104" s="12"/>
      <c r="C104" s="13"/>
      <c r="D104" s="12"/>
      <c r="E104" s="13"/>
      <c r="F104" s="12"/>
      <c r="G104" s="13"/>
      <c r="H104" s="12"/>
      <c r="I104" s="13"/>
      <c r="J104" s="12"/>
      <c r="K104" s="36"/>
      <c r="L104" s="12"/>
      <c r="M104" s="36"/>
      <c r="N104" s="12"/>
      <c r="O104" s="36"/>
      <c r="P104" s="12"/>
      <c r="Q104" s="36"/>
      <c r="R104" s="12"/>
      <c r="S104" s="36"/>
      <c r="T104" s="282"/>
      <c r="U104" s="31"/>
      <c r="V104" s="15"/>
    </row>
    <row r="105" spans="1:22" ht="15" customHeight="1" x14ac:dyDescent="0.3">
      <c r="A105" s="6" t="s">
        <v>18</v>
      </c>
      <c r="B105" s="10">
        <v>34.5</v>
      </c>
      <c r="C105" s="11">
        <v>5.8</v>
      </c>
      <c r="D105" s="10">
        <v>9.1999999999999993</v>
      </c>
      <c r="E105" s="11">
        <v>3.3</v>
      </c>
      <c r="F105" s="10">
        <v>2.1</v>
      </c>
      <c r="G105" s="11">
        <v>1.7</v>
      </c>
      <c r="H105" s="10">
        <v>17</v>
      </c>
      <c r="I105" s="11">
        <v>4.5999999999999996</v>
      </c>
      <c r="J105" s="10">
        <v>4.7</v>
      </c>
      <c r="K105" s="35">
        <v>2.4</v>
      </c>
      <c r="L105" s="10">
        <v>1.9</v>
      </c>
      <c r="M105" s="35">
        <v>1.5</v>
      </c>
      <c r="N105" s="10">
        <v>24.8</v>
      </c>
      <c r="O105" s="35">
        <v>5.5</v>
      </c>
      <c r="P105" s="10">
        <v>3.7</v>
      </c>
      <c r="Q105" s="35">
        <v>2.1</v>
      </c>
      <c r="R105" s="10">
        <v>2.2000000000000002</v>
      </c>
      <c r="S105" s="35">
        <v>1.8</v>
      </c>
      <c r="T105" s="281">
        <v>100</v>
      </c>
      <c r="U105" s="30">
        <v>205</v>
      </c>
      <c r="V105" s="14">
        <v>282</v>
      </c>
    </row>
    <row r="106" spans="1:22" x14ac:dyDescent="0.3">
      <c r="A106" s="7" t="s">
        <v>0</v>
      </c>
      <c r="B106" s="12">
        <v>31.6</v>
      </c>
      <c r="C106" s="13">
        <v>7.9</v>
      </c>
      <c r="D106" s="12">
        <v>7.6</v>
      </c>
      <c r="E106" s="13">
        <v>4.3</v>
      </c>
      <c r="F106" s="12">
        <v>1.6</v>
      </c>
      <c r="G106" s="13">
        <v>2.2999999999999998</v>
      </c>
      <c r="H106" s="12">
        <v>17.5</v>
      </c>
      <c r="I106" s="13">
        <v>6.5</v>
      </c>
      <c r="J106" s="12">
        <v>4.5999999999999996</v>
      </c>
      <c r="K106" s="36">
        <v>3.5</v>
      </c>
      <c r="L106" s="12">
        <v>0.6</v>
      </c>
      <c r="M106" s="36">
        <v>1.2</v>
      </c>
      <c r="N106" s="12">
        <v>29.6</v>
      </c>
      <c r="O106" s="36">
        <v>8.1</v>
      </c>
      <c r="P106" s="12">
        <v>5.4</v>
      </c>
      <c r="Q106" s="36">
        <v>3.5</v>
      </c>
      <c r="R106" s="12">
        <v>1.4</v>
      </c>
      <c r="S106" s="36">
        <v>1.9</v>
      </c>
      <c r="T106" s="282">
        <v>100</v>
      </c>
      <c r="U106" s="31">
        <v>106</v>
      </c>
      <c r="V106" s="15">
        <v>142</v>
      </c>
    </row>
    <row r="107" spans="1:22" ht="15" customHeight="1" x14ac:dyDescent="0.3">
      <c r="A107" s="6" t="s">
        <v>1</v>
      </c>
      <c r="B107" s="10">
        <v>37.5</v>
      </c>
      <c r="C107" s="11">
        <v>8.4</v>
      </c>
      <c r="D107" s="10">
        <v>10.9</v>
      </c>
      <c r="E107" s="11">
        <v>5.2</v>
      </c>
      <c r="F107" s="10">
        <v>2.6</v>
      </c>
      <c r="G107" s="11">
        <v>2.7</v>
      </c>
      <c r="H107" s="10">
        <v>16.5</v>
      </c>
      <c r="I107" s="11">
        <v>6.7</v>
      </c>
      <c r="J107" s="10">
        <v>4.9000000000000004</v>
      </c>
      <c r="K107" s="35">
        <v>3.4</v>
      </c>
      <c r="L107" s="10">
        <v>3.3</v>
      </c>
      <c r="M107" s="35">
        <v>2.7</v>
      </c>
      <c r="N107" s="10">
        <v>19.600000000000001</v>
      </c>
      <c r="O107" s="35">
        <v>7.1</v>
      </c>
      <c r="P107" s="10">
        <v>1.8</v>
      </c>
      <c r="Q107" s="35">
        <v>2</v>
      </c>
      <c r="R107" s="10">
        <v>3</v>
      </c>
      <c r="S107" s="35">
        <v>3.1</v>
      </c>
      <c r="T107" s="281">
        <v>100</v>
      </c>
      <c r="U107" s="30">
        <v>99</v>
      </c>
      <c r="V107" s="14">
        <v>140</v>
      </c>
    </row>
    <row r="108" spans="1:22" x14ac:dyDescent="0.3">
      <c r="A108" s="5" t="s">
        <v>31</v>
      </c>
      <c r="B108" s="12"/>
      <c r="C108" s="13"/>
      <c r="D108" s="12"/>
      <c r="E108" s="13"/>
      <c r="F108" s="12"/>
      <c r="G108" s="13"/>
      <c r="H108" s="12"/>
      <c r="I108" s="13"/>
      <c r="J108" s="12"/>
      <c r="K108" s="36"/>
      <c r="L108" s="12"/>
      <c r="M108" s="36"/>
      <c r="N108" s="12"/>
      <c r="O108" s="36"/>
      <c r="P108" s="12"/>
      <c r="Q108" s="36"/>
      <c r="R108" s="12"/>
      <c r="S108" s="36"/>
      <c r="T108" s="282"/>
      <c r="U108" s="31"/>
      <c r="V108" s="15"/>
    </row>
    <row r="109" spans="1:22" ht="15" customHeight="1" x14ac:dyDescent="0.3">
      <c r="A109" s="4" t="s">
        <v>32</v>
      </c>
      <c r="B109" s="10"/>
      <c r="C109" s="11"/>
      <c r="D109" s="10"/>
      <c r="E109" s="11"/>
      <c r="F109" s="10"/>
      <c r="G109" s="11"/>
      <c r="H109" s="10"/>
      <c r="I109" s="11"/>
      <c r="J109" s="10"/>
      <c r="K109" s="35"/>
      <c r="L109" s="10"/>
      <c r="M109" s="35"/>
      <c r="N109" s="10"/>
      <c r="O109" s="35"/>
      <c r="P109" s="10"/>
      <c r="Q109" s="35"/>
      <c r="R109" s="10"/>
      <c r="S109" s="35"/>
      <c r="T109" s="281"/>
      <c r="U109" s="30"/>
      <c r="V109" s="14"/>
    </row>
    <row r="110" spans="1:22" x14ac:dyDescent="0.3">
      <c r="A110" s="7" t="s">
        <v>18</v>
      </c>
      <c r="B110" s="12">
        <v>32.1</v>
      </c>
      <c r="C110" s="13">
        <v>0.9</v>
      </c>
      <c r="D110" s="12">
        <v>14.7</v>
      </c>
      <c r="E110" s="13">
        <v>0.7</v>
      </c>
      <c r="F110" s="12">
        <v>5.3</v>
      </c>
      <c r="G110" s="13">
        <v>0.4</v>
      </c>
      <c r="H110" s="12">
        <v>15.8</v>
      </c>
      <c r="I110" s="13">
        <v>0.7</v>
      </c>
      <c r="J110" s="12">
        <v>8.5</v>
      </c>
      <c r="K110" s="36">
        <v>0.5</v>
      </c>
      <c r="L110" s="12">
        <v>2.8</v>
      </c>
      <c r="M110" s="36">
        <v>0.3</v>
      </c>
      <c r="N110" s="12">
        <v>14.2</v>
      </c>
      <c r="O110" s="36">
        <v>0.7</v>
      </c>
      <c r="P110" s="12">
        <v>4.5</v>
      </c>
      <c r="Q110" s="36">
        <v>0.4</v>
      </c>
      <c r="R110" s="12">
        <v>2.1</v>
      </c>
      <c r="S110" s="36">
        <v>0.3</v>
      </c>
      <c r="T110" s="282">
        <v>100</v>
      </c>
      <c r="U110" s="31">
        <v>6314</v>
      </c>
      <c r="V110" s="15">
        <v>11627</v>
      </c>
    </row>
    <row r="111" spans="1:22" ht="15" customHeight="1" x14ac:dyDescent="0.3">
      <c r="A111" s="6" t="s">
        <v>0</v>
      </c>
      <c r="B111" s="10">
        <v>31.4</v>
      </c>
      <c r="C111" s="11">
        <v>1.3</v>
      </c>
      <c r="D111" s="10">
        <v>13.6</v>
      </c>
      <c r="E111" s="11">
        <v>0.9</v>
      </c>
      <c r="F111" s="10">
        <v>4.7</v>
      </c>
      <c r="G111" s="11">
        <v>0.6</v>
      </c>
      <c r="H111" s="10">
        <v>16</v>
      </c>
      <c r="I111" s="11">
        <v>1</v>
      </c>
      <c r="J111" s="10">
        <v>8.3000000000000007</v>
      </c>
      <c r="K111" s="35">
        <v>0.8</v>
      </c>
      <c r="L111" s="10">
        <v>3.2</v>
      </c>
      <c r="M111" s="35">
        <v>0.5</v>
      </c>
      <c r="N111" s="10">
        <v>15.2</v>
      </c>
      <c r="O111" s="35">
        <v>1</v>
      </c>
      <c r="P111" s="10">
        <v>5.2</v>
      </c>
      <c r="Q111" s="35">
        <v>0.6</v>
      </c>
      <c r="R111" s="10">
        <v>2.2999999999999998</v>
      </c>
      <c r="S111" s="35">
        <v>0.4</v>
      </c>
      <c r="T111" s="281">
        <v>100</v>
      </c>
      <c r="U111" s="30">
        <v>3168</v>
      </c>
      <c r="V111" s="14">
        <v>5508</v>
      </c>
    </row>
    <row r="112" spans="1:22" x14ac:dyDescent="0.3">
      <c r="A112" s="7" t="s">
        <v>1</v>
      </c>
      <c r="B112" s="12">
        <v>32.700000000000003</v>
      </c>
      <c r="C112" s="13">
        <v>1.2</v>
      </c>
      <c r="D112" s="12">
        <v>15.7</v>
      </c>
      <c r="E112" s="13">
        <v>0.9</v>
      </c>
      <c r="F112" s="12">
        <v>6</v>
      </c>
      <c r="G112" s="13">
        <v>0.6</v>
      </c>
      <c r="H112" s="12">
        <v>15.6</v>
      </c>
      <c r="I112" s="13">
        <v>1</v>
      </c>
      <c r="J112" s="12">
        <v>8.6999999999999993</v>
      </c>
      <c r="K112" s="36">
        <v>0.7</v>
      </c>
      <c r="L112" s="12">
        <v>2.4</v>
      </c>
      <c r="M112" s="36">
        <v>0.4</v>
      </c>
      <c r="N112" s="12">
        <v>13.3</v>
      </c>
      <c r="O112" s="36">
        <v>0.9</v>
      </c>
      <c r="P112" s="12">
        <v>3.8</v>
      </c>
      <c r="Q112" s="36">
        <v>0.5</v>
      </c>
      <c r="R112" s="12">
        <v>1.8</v>
      </c>
      <c r="S112" s="36">
        <v>0.3</v>
      </c>
      <c r="T112" s="282">
        <v>100</v>
      </c>
      <c r="U112" s="31">
        <v>3146</v>
      </c>
      <c r="V112" s="15">
        <v>6119</v>
      </c>
    </row>
    <row r="113" spans="1:22" ht="15" customHeight="1" x14ac:dyDescent="0.3">
      <c r="A113" s="4" t="s">
        <v>33</v>
      </c>
      <c r="B113" s="10"/>
      <c r="C113" s="11"/>
      <c r="D113" s="10"/>
      <c r="E113" s="11"/>
      <c r="F113" s="10"/>
      <c r="G113" s="11"/>
      <c r="H113" s="10"/>
      <c r="I113" s="11"/>
      <c r="J113" s="10"/>
      <c r="K113" s="35"/>
      <c r="L113" s="10"/>
      <c r="M113" s="35"/>
      <c r="N113" s="10"/>
      <c r="O113" s="35"/>
      <c r="P113" s="10"/>
      <c r="Q113" s="35"/>
      <c r="R113" s="10"/>
      <c r="S113" s="35"/>
      <c r="T113" s="281"/>
      <c r="U113" s="30"/>
      <c r="V113" s="14"/>
    </row>
    <row r="114" spans="1:22" x14ac:dyDescent="0.3">
      <c r="A114" s="7" t="s">
        <v>18</v>
      </c>
      <c r="B114" s="12">
        <v>32.4</v>
      </c>
      <c r="C114" s="13">
        <v>3.4</v>
      </c>
      <c r="D114" s="12">
        <v>9.4</v>
      </c>
      <c r="E114" s="13">
        <v>2</v>
      </c>
      <c r="F114" s="12">
        <v>3.4</v>
      </c>
      <c r="G114" s="13">
        <v>1.3</v>
      </c>
      <c r="H114" s="12">
        <v>18.399999999999999</v>
      </c>
      <c r="I114" s="13">
        <v>2.8</v>
      </c>
      <c r="J114" s="12">
        <v>9.3000000000000007</v>
      </c>
      <c r="K114" s="36">
        <v>2.2000000000000002</v>
      </c>
      <c r="L114" s="12">
        <v>1.9</v>
      </c>
      <c r="M114" s="36">
        <v>0.9</v>
      </c>
      <c r="N114" s="12">
        <v>17.600000000000001</v>
      </c>
      <c r="O114" s="36">
        <v>2.9</v>
      </c>
      <c r="P114" s="12">
        <v>6.3</v>
      </c>
      <c r="Q114" s="36">
        <v>1.8</v>
      </c>
      <c r="R114" s="12">
        <v>1.3</v>
      </c>
      <c r="S114" s="36">
        <v>0.8</v>
      </c>
      <c r="T114" s="282">
        <v>100</v>
      </c>
      <c r="U114" s="31">
        <v>526</v>
      </c>
      <c r="V114" s="15">
        <v>815</v>
      </c>
    </row>
    <row r="115" spans="1:22" ht="15" customHeight="1" x14ac:dyDescent="0.3">
      <c r="A115" s="6" t="s">
        <v>0</v>
      </c>
      <c r="B115" s="10">
        <v>31.4</v>
      </c>
      <c r="C115" s="11">
        <v>4.8</v>
      </c>
      <c r="D115" s="10">
        <v>8.3000000000000007</v>
      </c>
      <c r="E115" s="11">
        <v>2.9</v>
      </c>
      <c r="F115" s="10">
        <v>2.1</v>
      </c>
      <c r="G115" s="11">
        <v>1.5</v>
      </c>
      <c r="H115" s="10">
        <v>18.899999999999999</v>
      </c>
      <c r="I115" s="11">
        <v>4</v>
      </c>
      <c r="J115" s="10">
        <v>8.5</v>
      </c>
      <c r="K115" s="35">
        <v>3.4</v>
      </c>
      <c r="L115" s="10">
        <v>3</v>
      </c>
      <c r="M115" s="35">
        <v>1.7</v>
      </c>
      <c r="N115" s="10">
        <v>16.600000000000001</v>
      </c>
      <c r="O115" s="35">
        <v>4</v>
      </c>
      <c r="P115" s="10">
        <v>9.1</v>
      </c>
      <c r="Q115" s="35">
        <v>3.2</v>
      </c>
      <c r="R115" s="10">
        <v>2</v>
      </c>
      <c r="S115" s="35">
        <v>1.4</v>
      </c>
      <c r="T115" s="281">
        <v>100</v>
      </c>
      <c r="U115" s="30">
        <v>263</v>
      </c>
      <c r="V115" s="14">
        <v>387</v>
      </c>
    </row>
    <row r="116" spans="1:22" x14ac:dyDescent="0.3">
      <c r="A116" s="7" t="s">
        <v>1</v>
      </c>
      <c r="B116" s="12">
        <v>33.4</v>
      </c>
      <c r="C116" s="13">
        <v>4.7</v>
      </c>
      <c r="D116" s="12">
        <v>10.6</v>
      </c>
      <c r="E116" s="13">
        <v>2.9</v>
      </c>
      <c r="F116" s="12">
        <v>4.7</v>
      </c>
      <c r="G116" s="13">
        <v>2</v>
      </c>
      <c r="H116" s="12">
        <v>17.8</v>
      </c>
      <c r="I116" s="13">
        <v>3.9</v>
      </c>
      <c r="J116" s="12">
        <v>10</v>
      </c>
      <c r="K116" s="36">
        <v>2.9</v>
      </c>
      <c r="L116" s="12">
        <v>0.8</v>
      </c>
      <c r="M116" s="36">
        <v>0.9</v>
      </c>
      <c r="N116" s="12">
        <v>18.600000000000001</v>
      </c>
      <c r="O116" s="36">
        <v>4.0999999999999996</v>
      </c>
      <c r="P116" s="12">
        <v>3.5</v>
      </c>
      <c r="Q116" s="36">
        <v>1.8</v>
      </c>
      <c r="R116" s="12">
        <v>0.6</v>
      </c>
      <c r="S116" s="36">
        <v>0.8</v>
      </c>
      <c r="T116" s="282">
        <v>100</v>
      </c>
      <c r="U116" s="31">
        <v>263</v>
      </c>
      <c r="V116" s="15">
        <v>428</v>
      </c>
    </row>
    <row r="117" spans="1:22" ht="15" customHeight="1" x14ac:dyDescent="0.3">
      <c r="A117" s="4" t="s">
        <v>34</v>
      </c>
      <c r="B117" s="10"/>
      <c r="C117" s="11"/>
      <c r="D117" s="10"/>
      <c r="E117" s="11"/>
      <c r="F117" s="10"/>
      <c r="G117" s="11"/>
      <c r="H117" s="10"/>
      <c r="I117" s="11"/>
      <c r="J117" s="10"/>
      <c r="K117" s="35"/>
      <c r="L117" s="10"/>
      <c r="M117" s="35"/>
      <c r="N117" s="10"/>
      <c r="O117" s="35"/>
      <c r="P117" s="10"/>
      <c r="Q117" s="35"/>
      <c r="R117" s="10"/>
      <c r="S117" s="35"/>
      <c r="T117" s="281"/>
      <c r="U117" s="30"/>
      <c r="V117" s="14"/>
    </row>
    <row r="118" spans="1:22" x14ac:dyDescent="0.3">
      <c r="A118" s="7" t="s">
        <v>18</v>
      </c>
      <c r="B118" s="12">
        <v>32</v>
      </c>
      <c r="C118" s="13">
        <v>0.9</v>
      </c>
      <c r="D118" s="12">
        <v>15.2</v>
      </c>
      <c r="E118" s="13">
        <v>0.7</v>
      </c>
      <c r="F118" s="12">
        <v>5.5</v>
      </c>
      <c r="G118" s="13">
        <v>0.4</v>
      </c>
      <c r="H118" s="12">
        <v>15.6</v>
      </c>
      <c r="I118" s="13">
        <v>0.7</v>
      </c>
      <c r="J118" s="12">
        <v>8.4</v>
      </c>
      <c r="K118" s="36">
        <v>0.6</v>
      </c>
      <c r="L118" s="12">
        <v>2.9</v>
      </c>
      <c r="M118" s="36">
        <v>0.3</v>
      </c>
      <c r="N118" s="12">
        <v>13.9</v>
      </c>
      <c r="O118" s="36">
        <v>0.7</v>
      </c>
      <c r="P118" s="12">
        <v>4.4000000000000004</v>
      </c>
      <c r="Q118" s="36">
        <v>0.4</v>
      </c>
      <c r="R118" s="12">
        <v>2.1</v>
      </c>
      <c r="S118" s="36">
        <v>0.3</v>
      </c>
      <c r="T118" s="282">
        <v>100</v>
      </c>
      <c r="U118" s="31">
        <v>5787</v>
      </c>
      <c r="V118" s="15">
        <v>10812</v>
      </c>
    </row>
    <row r="119" spans="1:22" ht="15" customHeight="1" x14ac:dyDescent="0.3">
      <c r="A119" s="6" t="s">
        <v>0</v>
      </c>
      <c r="B119" s="10">
        <v>31.4</v>
      </c>
      <c r="C119" s="11">
        <v>1.4</v>
      </c>
      <c r="D119" s="10">
        <v>14.1</v>
      </c>
      <c r="E119" s="11">
        <v>1</v>
      </c>
      <c r="F119" s="10">
        <v>4.9000000000000004</v>
      </c>
      <c r="G119" s="11">
        <v>0.6</v>
      </c>
      <c r="H119" s="10">
        <v>15.7</v>
      </c>
      <c r="I119" s="11">
        <v>1.1000000000000001</v>
      </c>
      <c r="J119" s="10">
        <v>8.3000000000000007</v>
      </c>
      <c r="K119" s="35">
        <v>0.8</v>
      </c>
      <c r="L119" s="10">
        <v>3.2</v>
      </c>
      <c r="M119" s="35">
        <v>0.5</v>
      </c>
      <c r="N119" s="10">
        <v>15</v>
      </c>
      <c r="O119" s="35">
        <v>1</v>
      </c>
      <c r="P119" s="10">
        <v>4.9000000000000004</v>
      </c>
      <c r="Q119" s="35">
        <v>0.6</v>
      </c>
      <c r="R119" s="10">
        <v>2.4</v>
      </c>
      <c r="S119" s="35">
        <v>0.5</v>
      </c>
      <c r="T119" s="281">
        <v>100</v>
      </c>
      <c r="U119" s="30">
        <v>2905</v>
      </c>
      <c r="V119" s="14">
        <v>5121</v>
      </c>
    </row>
    <row r="120" spans="1:22" x14ac:dyDescent="0.3">
      <c r="A120" s="7" t="s">
        <v>1</v>
      </c>
      <c r="B120" s="12">
        <v>32.6</v>
      </c>
      <c r="C120" s="13">
        <v>1.3</v>
      </c>
      <c r="D120" s="12">
        <v>16.2</v>
      </c>
      <c r="E120" s="13">
        <v>1</v>
      </c>
      <c r="F120" s="12">
        <v>6.1</v>
      </c>
      <c r="G120" s="13">
        <v>0.6</v>
      </c>
      <c r="H120" s="12">
        <v>15.4</v>
      </c>
      <c r="I120" s="13">
        <v>1</v>
      </c>
      <c r="J120" s="12">
        <v>8.6</v>
      </c>
      <c r="K120" s="36">
        <v>0.8</v>
      </c>
      <c r="L120" s="12">
        <v>2.5</v>
      </c>
      <c r="M120" s="36">
        <v>0.4</v>
      </c>
      <c r="N120" s="12">
        <v>12.8</v>
      </c>
      <c r="O120" s="36">
        <v>0.9</v>
      </c>
      <c r="P120" s="12">
        <v>3.8</v>
      </c>
      <c r="Q120" s="36">
        <v>0.5</v>
      </c>
      <c r="R120" s="12">
        <v>1.9</v>
      </c>
      <c r="S120" s="36">
        <v>0.4</v>
      </c>
      <c r="T120" s="282">
        <v>100</v>
      </c>
      <c r="U120" s="31">
        <v>2883</v>
      </c>
      <c r="V120" s="15">
        <v>5691</v>
      </c>
    </row>
    <row r="121" spans="1:22" ht="15" customHeight="1" x14ac:dyDescent="0.3">
      <c r="A121" s="4" t="s">
        <v>35</v>
      </c>
      <c r="B121" s="10"/>
      <c r="C121" s="11"/>
      <c r="D121" s="10"/>
      <c r="E121" s="11"/>
      <c r="F121" s="10"/>
      <c r="G121" s="11"/>
      <c r="H121" s="10"/>
      <c r="I121" s="11"/>
      <c r="J121" s="10"/>
      <c r="K121" s="35"/>
      <c r="L121" s="10"/>
      <c r="M121" s="35"/>
      <c r="N121" s="10"/>
      <c r="O121" s="35"/>
      <c r="P121" s="10"/>
      <c r="Q121" s="35"/>
      <c r="R121" s="10"/>
      <c r="S121" s="35"/>
      <c r="T121" s="281"/>
      <c r="U121" s="30"/>
      <c r="V121" s="14"/>
    </row>
    <row r="122" spans="1:22" x14ac:dyDescent="0.3">
      <c r="A122" s="5" t="s">
        <v>36</v>
      </c>
      <c r="B122" s="12"/>
      <c r="C122" s="13"/>
      <c r="D122" s="12"/>
      <c r="E122" s="13"/>
      <c r="F122" s="12"/>
      <c r="G122" s="13"/>
      <c r="H122" s="12"/>
      <c r="I122" s="13"/>
      <c r="J122" s="12"/>
      <c r="K122" s="36"/>
      <c r="L122" s="12"/>
      <c r="M122" s="36"/>
      <c r="N122" s="12"/>
      <c r="O122" s="36"/>
      <c r="P122" s="12"/>
      <c r="Q122" s="36"/>
      <c r="R122" s="12"/>
      <c r="S122" s="36"/>
      <c r="T122" s="282"/>
      <c r="U122" s="31"/>
      <c r="V122" s="15"/>
    </row>
    <row r="123" spans="1:22" ht="15" customHeight="1" x14ac:dyDescent="0.3">
      <c r="A123" s="6" t="s">
        <v>18</v>
      </c>
      <c r="B123" s="10">
        <v>26.2</v>
      </c>
      <c r="C123" s="11">
        <v>1.7</v>
      </c>
      <c r="D123" s="10">
        <v>12.6</v>
      </c>
      <c r="E123" s="11">
        <v>1.1000000000000001</v>
      </c>
      <c r="F123" s="10">
        <v>8.4</v>
      </c>
      <c r="G123" s="11">
        <v>1</v>
      </c>
      <c r="H123" s="10">
        <v>11.4</v>
      </c>
      <c r="I123" s="11">
        <v>1.2</v>
      </c>
      <c r="J123" s="10">
        <v>5.4</v>
      </c>
      <c r="K123" s="35">
        <v>0.9</v>
      </c>
      <c r="L123" s="10">
        <v>3.3</v>
      </c>
      <c r="M123" s="35">
        <v>0.6</v>
      </c>
      <c r="N123" s="10">
        <v>23.9</v>
      </c>
      <c r="O123" s="35">
        <v>1.7</v>
      </c>
      <c r="P123" s="10">
        <v>4.8</v>
      </c>
      <c r="Q123" s="35">
        <v>0.9</v>
      </c>
      <c r="R123" s="10">
        <v>4.0999999999999996</v>
      </c>
      <c r="S123" s="35">
        <v>0.8</v>
      </c>
      <c r="T123" s="281">
        <v>100</v>
      </c>
      <c r="U123" s="30">
        <v>1885</v>
      </c>
      <c r="V123" s="14">
        <v>3189</v>
      </c>
    </row>
    <row r="124" spans="1:22" x14ac:dyDescent="0.3">
      <c r="A124" s="7" t="s">
        <v>0</v>
      </c>
      <c r="B124" s="12">
        <v>25.9</v>
      </c>
      <c r="C124" s="13">
        <v>2.5</v>
      </c>
      <c r="D124" s="12">
        <v>12</v>
      </c>
      <c r="E124" s="13">
        <v>1.6</v>
      </c>
      <c r="F124" s="12">
        <v>6.6</v>
      </c>
      <c r="G124" s="13">
        <v>1.3</v>
      </c>
      <c r="H124" s="12">
        <v>11.1</v>
      </c>
      <c r="I124" s="13">
        <v>1.7</v>
      </c>
      <c r="J124" s="12">
        <v>5.8</v>
      </c>
      <c r="K124" s="36">
        <v>1.5</v>
      </c>
      <c r="L124" s="12">
        <v>3.2</v>
      </c>
      <c r="M124" s="36">
        <v>0.9</v>
      </c>
      <c r="N124" s="12">
        <v>25.9</v>
      </c>
      <c r="O124" s="36">
        <v>2.4</v>
      </c>
      <c r="P124" s="12">
        <v>5.7</v>
      </c>
      <c r="Q124" s="36">
        <v>1.3</v>
      </c>
      <c r="R124" s="12">
        <v>3.8</v>
      </c>
      <c r="S124" s="36">
        <v>1.2</v>
      </c>
      <c r="T124" s="282">
        <v>100</v>
      </c>
      <c r="U124" s="31">
        <v>951</v>
      </c>
      <c r="V124" s="15">
        <v>1506</v>
      </c>
    </row>
    <row r="125" spans="1:22" ht="15" customHeight="1" x14ac:dyDescent="0.3">
      <c r="A125" s="6" t="s">
        <v>1</v>
      </c>
      <c r="B125" s="10">
        <v>26.5</v>
      </c>
      <c r="C125" s="11">
        <v>2.2999999999999998</v>
      </c>
      <c r="D125" s="10">
        <v>13.1</v>
      </c>
      <c r="E125" s="11">
        <v>1.6</v>
      </c>
      <c r="F125" s="10">
        <v>10.199999999999999</v>
      </c>
      <c r="G125" s="11">
        <v>1.5</v>
      </c>
      <c r="H125" s="10">
        <v>11.6</v>
      </c>
      <c r="I125" s="11">
        <v>1.7</v>
      </c>
      <c r="J125" s="10">
        <v>5</v>
      </c>
      <c r="K125" s="35">
        <v>1</v>
      </c>
      <c r="L125" s="10">
        <v>3.4</v>
      </c>
      <c r="M125" s="35">
        <v>0.9</v>
      </c>
      <c r="N125" s="10">
        <v>21.9</v>
      </c>
      <c r="O125" s="35">
        <v>2.2999999999999998</v>
      </c>
      <c r="P125" s="10">
        <v>4</v>
      </c>
      <c r="Q125" s="35">
        <v>1.1000000000000001</v>
      </c>
      <c r="R125" s="10">
        <v>4.5</v>
      </c>
      <c r="S125" s="35">
        <v>1.2</v>
      </c>
      <c r="T125" s="281">
        <v>100</v>
      </c>
      <c r="U125" s="30">
        <v>934</v>
      </c>
      <c r="V125" s="14">
        <v>1683</v>
      </c>
    </row>
    <row r="126" spans="1:22" x14ac:dyDescent="0.3">
      <c r="A126" s="5" t="s">
        <v>37</v>
      </c>
      <c r="B126" s="12"/>
      <c r="C126" s="13"/>
      <c r="D126" s="12"/>
      <c r="E126" s="13"/>
      <c r="F126" s="12"/>
      <c r="G126" s="13"/>
      <c r="H126" s="12"/>
      <c r="I126" s="13"/>
      <c r="J126" s="12"/>
      <c r="K126" s="36"/>
      <c r="L126" s="12"/>
      <c r="M126" s="36"/>
      <c r="N126" s="12"/>
      <c r="O126" s="36"/>
      <c r="P126" s="12"/>
      <c r="Q126" s="36"/>
      <c r="R126" s="12"/>
      <c r="S126" s="36"/>
      <c r="T126" s="282"/>
      <c r="U126" s="31"/>
      <c r="V126" s="15"/>
    </row>
    <row r="127" spans="1:22" ht="15" customHeight="1" x14ac:dyDescent="0.3">
      <c r="A127" s="6" t="s">
        <v>18</v>
      </c>
      <c r="B127" s="10">
        <v>34.6</v>
      </c>
      <c r="C127" s="11">
        <v>1.3</v>
      </c>
      <c r="D127" s="10">
        <v>16</v>
      </c>
      <c r="E127" s="11">
        <v>1</v>
      </c>
      <c r="F127" s="10">
        <v>5.2</v>
      </c>
      <c r="G127" s="11">
        <v>0.6</v>
      </c>
      <c r="H127" s="10">
        <v>13</v>
      </c>
      <c r="I127" s="11">
        <v>0.9</v>
      </c>
      <c r="J127" s="10">
        <v>8.4</v>
      </c>
      <c r="K127" s="35">
        <v>0.8</v>
      </c>
      <c r="L127" s="10">
        <v>2.9</v>
      </c>
      <c r="M127" s="35">
        <v>0.4</v>
      </c>
      <c r="N127" s="10">
        <v>12.6</v>
      </c>
      <c r="O127" s="35">
        <v>1</v>
      </c>
      <c r="P127" s="10">
        <v>4.9000000000000004</v>
      </c>
      <c r="Q127" s="35">
        <v>0.6</v>
      </c>
      <c r="R127" s="10">
        <v>2.4</v>
      </c>
      <c r="S127" s="35">
        <v>0.4</v>
      </c>
      <c r="T127" s="281">
        <v>100</v>
      </c>
      <c r="U127" s="30">
        <v>3452</v>
      </c>
      <c r="V127" s="14">
        <v>5751</v>
      </c>
    </row>
    <row r="128" spans="1:22" x14ac:dyDescent="0.3">
      <c r="A128" s="7" t="s">
        <v>0</v>
      </c>
      <c r="B128" s="12">
        <v>36</v>
      </c>
      <c r="C128" s="13">
        <v>1.9</v>
      </c>
      <c r="D128" s="12">
        <v>14.1</v>
      </c>
      <c r="E128" s="13">
        <v>1.3</v>
      </c>
      <c r="F128" s="12">
        <v>4.4000000000000004</v>
      </c>
      <c r="G128" s="13">
        <v>0.8</v>
      </c>
      <c r="H128" s="12">
        <v>13.4</v>
      </c>
      <c r="I128" s="13">
        <v>1.3</v>
      </c>
      <c r="J128" s="12">
        <v>8</v>
      </c>
      <c r="K128" s="36">
        <v>1.1000000000000001</v>
      </c>
      <c r="L128" s="12">
        <v>3.1</v>
      </c>
      <c r="M128" s="36">
        <v>0.6</v>
      </c>
      <c r="N128" s="12">
        <v>13.3</v>
      </c>
      <c r="O128" s="36">
        <v>1.4</v>
      </c>
      <c r="P128" s="12">
        <v>5.0999999999999996</v>
      </c>
      <c r="Q128" s="36">
        <v>0.9</v>
      </c>
      <c r="R128" s="12">
        <v>2.6</v>
      </c>
      <c r="S128" s="36">
        <v>0.6</v>
      </c>
      <c r="T128" s="280">
        <v>100</v>
      </c>
      <c r="U128" s="31">
        <v>1773</v>
      </c>
      <c r="V128" s="15">
        <v>2840</v>
      </c>
    </row>
    <row r="129" spans="1:22" ht="15" customHeight="1" x14ac:dyDescent="0.3">
      <c r="A129" s="6" t="s">
        <v>1</v>
      </c>
      <c r="B129" s="10">
        <v>33.1</v>
      </c>
      <c r="C129" s="11">
        <v>1.8</v>
      </c>
      <c r="D129" s="10">
        <v>18</v>
      </c>
      <c r="E129" s="11">
        <v>1.5</v>
      </c>
      <c r="F129" s="10">
        <v>6.1</v>
      </c>
      <c r="G129" s="11">
        <v>0.9</v>
      </c>
      <c r="H129" s="10">
        <v>12.5</v>
      </c>
      <c r="I129" s="11">
        <v>1.3</v>
      </c>
      <c r="J129" s="10">
        <v>8.8000000000000007</v>
      </c>
      <c r="K129" s="35">
        <v>1.1000000000000001</v>
      </c>
      <c r="L129" s="10">
        <v>2.7</v>
      </c>
      <c r="M129" s="35">
        <v>0.6</v>
      </c>
      <c r="N129" s="10">
        <v>11.8</v>
      </c>
      <c r="O129" s="35">
        <v>1.4</v>
      </c>
      <c r="P129" s="10">
        <v>4.7</v>
      </c>
      <c r="Q129" s="35">
        <v>0.9</v>
      </c>
      <c r="R129" s="10">
        <v>2.2999999999999998</v>
      </c>
      <c r="S129" s="35">
        <v>0.6</v>
      </c>
      <c r="T129" s="281">
        <v>100</v>
      </c>
      <c r="U129" s="30">
        <v>1679</v>
      </c>
      <c r="V129" s="14">
        <v>2911</v>
      </c>
    </row>
    <row r="130" spans="1:22" x14ac:dyDescent="0.3">
      <c r="A130" s="5" t="s">
        <v>38</v>
      </c>
      <c r="B130" s="12"/>
      <c r="C130" s="13"/>
      <c r="D130" s="12"/>
      <c r="E130" s="13"/>
      <c r="F130" s="12"/>
      <c r="G130" s="13"/>
      <c r="H130" s="12"/>
      <c r="I130" s="13"/>
      <c r="J130" s="12"/>
      <c r="K130" s="36"/>
      <c r="L130" s="12"/>
      <c r="M130" s="36"/>
      <c r="N130" s="12"/>
      <c r="O130" s="36"/>
      <c r="P130" s="12"/>
      <c r="Q130" s="36"/>
      <c r="R130" s="12"/>
      <c r="S130" s="36"/>
      <c r="T130" s="282"/>
      <c r="U130" s="31"/>
      <c r="V130" s="15"/>
    </row>
    <row r="131" spans="1:22" ht="15" customHeight="1" x14ac:dyDescent="0.3">
      <c r="A131" s="6" t="s">
        <v>18</v>
      </c>
      <c r="B131" s="10">
        <v>27.9</v>
      </c>
      <c r="C131" s="11">
        <v>1.3</v>
      </c>
      <c r="D131" s="10">
        <v>11.9</v>
      </c>
      <c r="E131" s="11">
        <v>1</v>
      </c>
      <c r="F131" s="10">
        <v>2.5</v>
      </c>
      <c r="G131" s="11">
        <v>0.5</v>
      </c>
      <c r="H131" s="10">
        <v>19.100000000000001</v>
      </c>
      <c r="I131" s="11">
        <v>1.2</v>
      </c>
      <c r="J131" s="10">
        <v>9.6</v>
      </c>
      <c r="K131" s="35">
        <v>0.9</v>
      </c>
      <c r="L131" s="10">
        <v>1.8</v>
      </c>
      <c r="M131" s="35">
        <v>0.4</v>
      </c>
      <c r="N131" s="10">
        <v>16.7</v>
      </c>
      <c r="O131" s="35">
        <v>1.2</v>
      </c>
      <c r="P131" s="10">
        <v>7.8</v>
      </c>
      <c r="Q131" s="35">
        <v>0.9</v>
      </c>
      <c r="R131" s="10">
        <v>2.8</v>
      </c>
      <c r="S131" s="35">
        <v>0.5</v>
      </c>
      <c r="T131" s="281">
        <v>100</v>
      </c>
      <c r="U131" s="30">
        <v>2526</v>
      </c>
      <c r="V131" s="14">
        <v>4737</v>
      </c>
    </row>
    <row r="132" spans="1:22" x14ac:dyDescent="0.3">
      <c r="A132" s="7" t="s">
        <v>0</v>
      </c>
      <c r="B132" s="12">
        <v>25.3</v>
      </c>
      <c r="C132" s="13">
        <v>2</v>
      </c>
      <c r="D132" s="12">
        <v>10.5</v>
      </c>
      <c r="E132" s="13">
        <v>1.3</v>
      </c>
      <c r="F132" s="12">
        <v>2.8</v>
      </c>
      <c r="G132" s="13">
        <v>0.7</v>
      </c>
      <c r="H132" s="12">
        <v>20.100000000000001</v>
      </c>
      <c r="I132" s="13">
        <v>1.8</v>
      </c>
      <c r="J132" s="12">
        <v>9.6</v>
      </c>
      <c r="K132" s="36">
        <v>1.3</v>
      </c>
      <c r="L132" s="12">
        <v>2.1</v>
      </c>
      <c r="M132" s="36">
        <v>0.6</v>
      </c>
      <c r="N132" s="12">
        <v>17.2</v>
      </c>
      <c r="O132" s="36">
        <v>1.8</v>
      </c>
      <c r="P132" s="12">
        <v>8.6999999999999993</v>
      </c>
      <c r="Q132" s="36">
        <v>1.4</v>
      </c>
      <c r="R132" s="12">
        <v>3.6</v>
      </c>
      <c r="S132" s="36">
        <v>0.9</v>
      </c>
      <c r="T132" s="282">
        <v>100</v>
      </c>
      <c r="U132" s="31">
        <v>1175</v>
      </c>
      <c r="V132" s="15">
        <v>2098</v>
      </c>
    </row>
    <row r="133" spans="1:22" ht="15" customHeight="1" x14ac:dyDescent="0.3">
      <c r="A133" s="6" t="s">
        <v>1</v>
      </c>
      <c r="B133" s="10">
        <v>30.2</v>
      </c>
      <c r="C133" s="11">
        <v>1.8</v>
      </c>
      <c r="D133" s="10">
        <v>13.2</v>
      </c>
      <c r="E133" s="11">
        <v>1.4</v>
      </c>
      <c r="F133" s="10">
        <v>2.2000000000000002</v>
      </c>
      <c r="G133" s="11">
        <v>0.6</v>
      </c>
      <c r="H133" s="10">
        <v>18.2</v>
      </c>
      <c r="I133" s="11">
        <v>1.6</v>
      </c>
      <c r="J133" s="10">
        <v>9.6</v>
      </c>
      <c r="K133" s="35">
        <v>1.3</v>
      </c>
      <c r="L133" s="10">
        <v>1.5</v>
      </c>
      <c r="M133" s="35">
        <v>0.5</v>
      </c>
      <c r="N133" s="10">
        <v>16.2</v>
      </c>
      <c r="O133" s="35">
        <v>1.6</v>
      </c>
      <c r="P133" s="10">
        <v>6.9</v>
      </c>
      <c r="Q133" s="35">
        <v>1.1000000000000001</v>
      </c>
      <c r="R133" s="10">
        <v>2.1</v>
      </c>
      <c r="S133" s="35">
        <v>0.6</v>
      </c>
      <c r="T133" s="281">
        <v>100</v>
      </c>
      <c r="U133" s="30">
        <v>1350</v>
      </c>
      <c r="V133" s="14">
        <v>2639</v>
      </c>
    </row>
    <row r="134" spans="1:22" x14ac:dyDescent="0.3">
      <c r="A134" s="5" t="s">
        <v>39</v>
      </c>
      <c r="B134" s="12"/>
      <c r="C134" s="13"/>
      <c r="D134" s="12"/>
      <c r="E134" s="13"/>
      <c r="F134" s="12"/>
      <c r="G134" s="13"/>
      <c r="H134" s="12"/>
      <c r="I134" s="13"/>
      <c r="J134" s="12"/>
      <c r="K134" s="36"/>
      <c r="L134" s="12"/>
      <c r="M134" s="36"/>
      <c r="N134" s="12"/>
      <c r="O134" s="36"/>
      <c r="P134" s="12"/>
      <c r="Q134" s="36"/>
      <c r="R134" s="12"/>
      <c r="S134" s="36"/>
      <c r="T134" s="282"/>
      <c r="U134" s="31"/>
      <c r="V134" s="15"/>
    </row>
    <row r="135" spans="1:22" s="8" customFormat="1" ht="15" customHeight="1" x14ac:dyDescent="0.2">
      <c r="A135" s="41" t="s">
        <v>40</v>
      </c>
      <c r="B135" s="10"/>
      <c r="C135" s="11"/>
      <c r="D135" s="10"/>
      <c r="E135" s="11"/>
      <c r="F135" s="10"/>
      <c r="G135" s="11"/>
      <c r="H135" s="10"/>
      <c r="I135" s="11"/>
      <c r="J135" s="10"/>
      <c r="K135" s="11"/>
      <c r="L135" s="10"/>
      <c r="M135" s="11"/>
      <c r="N135" s="21"/>
      <c r="O135" s="42"/>
      <c r="P135" s="10"/>
      <c r="Q135" s="35"/>
      <c r="R135" s="10"/>
      <c r="S135" s="35"/>
      <c r="T135" s="281"/>
      <c r="U135" s="30"/>
      <c r="V135" s="14"/>
    </row>
    <row r="136" spans="1:22" s="8" customFormat="1" ht="15" customHeight="1" x14ac:dyDescent="0.2">
      <c r="A136" s="43" t="s">
        <v>18</v>
      </c>
      <c r="B136" s="12">
        <v>27</v>
      </c>
      <c r="C136" s="13">
        <v>1.4</v>
      </c>
      <c r="D136" s="12">
        <v>10.199999999999999</v>
      </c>
      <c r="E136" s="13">
        <v>0.9</v>
      </c>
      <c r="F136" s="12">
        <v>4.5999999999999996</v>
      </c>
      <c r="G136" s="13">
        <v>0.7</v>
      </c>
      <c r="H136" s="12">
        <v>16.3</v>
      </c>
      <c r="I136" s="13">
        <v>1.2</v>
      </c>
      <c r="J136" s="12">
        <v>9</v>
      </c>
      <c r="K136" s="13">
        <v>0.9</v>
      </c>
      <c r="L136" s="12">
        <v>2.2999999999999998</v>
      </c>
      <c r="M136" s="13">
        <v>0.4</v>
      </c>
      <c r="N136" s="12">
        <v>20.3</v>
      </c>
      <c r="O136" s="13">
        <v>1.3</v>
      </c>
      <c r="P136" s="12">
        <v>7</v>
      </c>
      <c r="Q136" s="36">
        <v>0.9</v>
      </c>
      <c r="R136" s="12">
        <v>3.3</v>
      </c>
      <c r="S136" s="36">
        <v>0.6</v>
      </c>
      <c r="T136" s="280">
        <v>100</v>
      </c>
      <c r="U136" s="31">
        <v>2641</v>
      </c>
      <c r="V136" s="15">
        <v>4325</v>
      </c>
    </row>
    <row r="137" spans="1:22" s="8" customFormat="1" ht="15" customHeight="1" x14ac:dyDescent="0.2">
      <c r="A137" s="44" t="s">
        <v>0</v>
      </c>
      <c r="B137" s="45">
        <v>25.8</v>
      </c>
      <c r="C137" s="11">
        <v>2.1</v>
      </c>
      <c r="D137" s="45">
        <v>8.4</v>
      </c>
      <c r="E137" s="11">
        <v>1.2</v>
      </c>
      <c r="F137" s="45">
        <v>3.5</v>
      </c>
      <c r="G137" s="11">
        <v>0.8</v>
      </c>
      <c r="H137" s="45">
        <v>16.600000000000001</v>
      </c>
      <c r="I137" s="11">
        <v>1.7</v>
      </c>
      <c r="J137" s="45">
        <v>9.8000000000000007</v>
      </c>
      <c r="K137" s="11">
        <v>1.4</v>
      </c>
      <c r="L137" s="45">
        <v>2.6</v>
      </c>
      <c r="M137" s="11">
        <v>0.7</v>
      </c>
      <c r="N137" s="45">
        <v>22.4</v>
      </c>
      <c r="O137" s="11">
        <v>2.1</v>
      </c>
      <c r="P137" s="10">
        <v>7.7</v>
      </c>
      <c r="Q137" s="35">
        <v>1.3</v>
      </c>
      <c r="R137" s="10">
        <v>3.2</v>
      </c>
      <c r="S137" s="35">
        <v>0.8</v>
      </c>
      <c r="T137" s="281">
        <v>100</v>
      </c>
      <c r="U137" s="30">
        <v>1283</v>
      </c>
      <c r="V137" s="14">
        <v>1991</v>
      </c>
    </row>
    <row r="138" spans="1:22" s="8" customFormat="1" ht="15" customHeight="1" x14ac:dyDescent="0.2">
      <c r="A138" s="43" t="s">
        <v>1</v>
      </c>
      <c r="B138" s="12">
        <v>28.2</v>
      </c>
      <c r="C138" s="13">
        <v>1.9</v>
      </c>
      <c r="D138" s="12">
        <v>11.8</v>
      </c>
      <c r="E138" s="13">
        <v>1.4</v>
      </c>
      <c r="F138" s="12">
        <v>5.6</v>
      </c>
      <c r="G138" s="13">
        <v>1</v>
      </c>
      <c r="H138" s="12">
        <v>16</v>
      </c>
      <c r="I138" s="13">
        <v>1.6</v>
      </c>
      <c r="J138" s="12">
        <v>8.3000000000000007</v>
      </c>
      <c r="K138" s="13">
        <v>1.2</v>
      </c>
      <c r="L138" s="12">
        <v>2.1</v>
      </c>
      <c r="M138" s="13">
        <v>0.6</v>
      </c>
      <c r="N138" s="12">
        <v>18.3</v>
      </c>
      <c r="O138" s="13">
        <v>1.8</v>
      </c>
      <c r="P138" s="12">
        <v>6.4</v>
      </c>
      <c r="Q138" s="36">
        <v>1.1000000000000001</v>
      </c>
      <c r="R138" s="12">
        <v>3.3</v>
      </c>
      <c r="S138" s="36">
        <v>0.9</v>
      </c>
      <c r="T138" s="282">
        <v>100</v>
      </c>
      <c r="U138" s="31">
        <v>1358</v>
      </c>
      <c r="V138" s="15">
        <v>2334</v>
      </c>
    </row>
    <row r="139" spans="1:22" s="8" customFormat="1" ht="15" customHeight="1" x14ac:dyDescent="0.3">
      <c r="A139" s="41" t="s">
        <v>41</v>
      </c>
      <c r="B139"/>
      <c r="C139"/>
      <c r="D139"/>
      <c r="E139"/>
      <c r="F139" s="45"/>
      <c r="G139" s="11"/>
      <c r="H139" s="45"/>
      <c r="I139" s="11"/>
      <c r="J139" s="45"/>
      <c r="K139" s="11"/>
      <c r="L139" s="45"/>
      <c r="M139" s="11"/>
      <c r="N139" s="45"/>
      <c r="O139" s="11"/>
      <c r="P139" s="10"/>
      <c r="Q139" s="35"/>
      <c r="R139" s="10"/>
      <c r="S139" s="35"/>
      <c r="T139" s="281"/>
      <c r="U139" s="30"/>
      <c r="V139" s="14"/>
    </row>
    <row r="140" spans="1:22" s="8" customFormat="1" ht="15" customHeight="1" x14ac:dyDescent="0.2">
      <c r="A140" s="43" t="s">
        <v>18</v>
      </c>
      <c r="B140" s="12">
        <v>31.7</v>
      </c>
      <c r="C140" s="13">
        <v>1.3</v>
      </c>
      <c r="D140" s="12">
        <v>15.1</v>
      </c>
      <c r="E140" s="13">
        <v>1</v>
      </c>
      <c r="F140" s="12">
        <v>5</v>
      </c>
      <c r="G140" s="13">
        <v>0.6</v>
      </c>
      <c r="H140" s="12">
        <v>14.3</v>
      </c>
      <c r="I140" s="13">
        <v>1</v>
      </c>
      <c r="J140" s="12">
        <v>7.9</v>
      </c>
      <c r="K140" s="13">
        <v>0.8</v>
      </c>
      <c r="L140" s="12">
        <v>2.5</v>
      </c>
      <c r="M140" s="13">
        <v>0.4</v>
      </c>
      <c r="N140" s="12">
        <v>15.7</v>
      </c>
      <c r="O140" s="13">
        <v>1.1000000000000001</v>
      </c>
      <c r="P140" s="12">
        <v>5.2</v>
      </c>
      <c r="Q140" s="36">
        <v>0.6</v>
      </c>
      <c r="R140" s="12">
        <v>2.6</v>
      </c>
      <c r="S140" s="36">
        <v>0.5</v>
      </c>
      <c r="T140" s="282">
        <v>100</v>
      </c>
      <c r="U140" s="31">
        <v>3222</v>
      </c>
      <c r="V140" s="15">
        <v>5705</v>
      </c>
    </row>
    <row r="141" spans="1:22" s="8" customFormat="1" ht="15" customHeight="1" x14ac:dyDescent="0.2">
      <c r="A141" s="44" t="s">
        <v>0</v>
      </c>
      <c r="B141" s="45">
        <v>31.7</v>
      </c>
      <c r="C141" s="11">
        <v>1.9</v>
      </c>
      <c r="D141" s="45">
        <v>13.6</v>
      </c>
      <c r="E141" s="11">
        <v>1.3</v>
      </c>
      <c r="F141" s="45">
        <v>4.5999999999999996</v>
      </c>
      <c r="G141" s="11">
        <v>0.8</v>
      </c>
      <c r="H141" s="45">
        <v>15</v>
      </c>
      <c r="I141" s="11">
        <v>1.4</v>
      </c>
      <c r="J141" s="45">
        <v>7.4</v>
      </c>
      <c r="K141" s="11">
        <v>1.1000000000000001</v>
      </c>
      <c r="L141" s="45">
        <v>2.6</v>
      </c>
      <c r="M141" s="11">
        <v>0.6</v>
      </c>
      <c r="N141" s="45">
        <v>16</v>
      </c>
      <c r="O141" s="11">
        <v>1.5</v>
      </c>
      <c r="P141" s="10">
        <v>6.1</v>
      </c>
      <c r="Q141" s="35">
        <v>1</v>
      </c>
      <c r="R141" s="10">
        <v>2.9</v>
      </c>
      <c r="S141" s="35">
        <v>0.7</v>
      </c>
      <c r="T141" s="281">
        <v>100</v>
      </c>
      <c r="U141" s="30">
        <v>1609</v>
      </c>
      <c r="V141" s="14">
        <v>2700</v>
      </c>
    </row>
    <row r="142" spans="1:22" s="8" customFormat="1" ht="15" customHeight="1" x14ac:dyDescent="0.2">
      <c r="A142" s="43" t="s">
        <v>1</v>
      </c>
      <c r="B142" s="12">
        <v>31.8</v>
      </c>
      <c r="C142" s="13">
        <v>1.8</v>
      </c>
      <c r="D142" s="12">
        <v>16.5</v>
      </c>
      <c r="E142" s="13">
        <v>1.4</v>
      </c>
      <c r="F142" s="12">
        <v>5.5</v>
      </c>
      <c r="G142" s="13">
        <v>0.8</v>
      </c>
      <c r="H142" s="12">
        <v>13.6</v>
      </c>
      <c r="I142" s="13">
        <v>1.3</v>
      </c>
      <c r="J142" s="12">
        <v>8.3000000000000007</v>
      </c>
      <c r="K142" s="13">
        <v>1.1000000000000001</v>
      </c>
      <c r="L142" s="12">
        <v>2.4</v>
      </c>
      <c r="M142" s="13">
        <v>0.6</v>
      </c>
      <c r="N142" s="12">
        <v>15.3</v>
      </c>
      <c r="O142" s="13">
        <v>1.5</v>
      </c>
      <c r="P142" s="12">
        <v>4.4000000000000004</v>
      </c>
      <c r="Q142" s="36">
        <v>0.8</v>
      </c>
      <c r="R142" s="12">
        <v>2.2999999999999998</v>
      </c>
      <c r="S142" s="36">
        <v>0.6</v>
      </c>
      <c r="T142" s="282">
        <v>100</v>
      </c>
      <c r="U142" s="31">
        <v>1613</v>
      </c>
      <c r="V142" s="15">
        <v>3005</v>
      </c>
    </row>
    <row r="143" spans="1:22" s="8" customFormat="1" ht="15" customHeight="1" x14ac:dyDescent="0.2">
      <c r="A143" s="41" t="s">
        <v>42</v>
      </c>
      <c r="B143" s="45"/>
      <c r="C143" s="11"/>
      <c r="D143" s="45"/>
      <c r="E143" s="11"/>
      <c r="F143" s="45"/>
      <c r="G143" s="11"/>
      <c r="H143" s="45"/>
      <c r="I143" s="11"/>
      <c r="J143" s="45"/>
      <c r="K143" s="11"/>
      <c r="L143" s="45"/>
      <c r="M143" s="11"/>
      <c r="N143" s="45"/>
      <c r="O143" s="11"/>
      <c r="P143" s="10"/>
      <c r="Q143" s="35"/>
      <c r="R143" s="10"/>
      <c r="S143" s="35"/>
      <c r="T143" s="281"/>
      <c r="U143" s="30"/>
      <c r="V143" s="14"/>
    </row>
    <row r="144" spans="1:22" s="8" customFormat="1" ht="15" customHeight="1" x14ac:dyDescent="0.2">
      <c r="A144" s="43" t="s">
        <v>18</v>
      </c>
      <c r="B144" s="12">
        <v>32.700000000000003</v>
      </c>
      <c r="C144" s="13">
        <v>1.6</v>
      </c>
      <c r="D144" s="12">
        <v>16.5</v>
      </c>
      <c r="E144" s="13">
        <v>1.3</v>
      </c>
      <c r="F144" s="12">
        <v>5.8</v>
      </c>
      <c r="G144" s="13">
        <v>0.8</v>
      </c>
      <c r="H144" s="12">
        <v>12.6</v>
      </c>
      <c r="I144" s="13">
        <v>1.2</v>
      </c>
      <c r="J144" s="12">
        <v>7.1</v>
      </c>
      <c r="K144" s="13">
        <v>0.9</v>
      </c>
      <c r="L144" s="12">
        <v>3.2</v>
      </c>
      <c r="M144" s="13">
        <v>0.6</v>
      </c>
      <c r="N144" s="12">
        <v>13.7</v>
      </c>
      <c r="O144" s="13">
        <v>1.3</v>
      </c>
      <c r="P144" s="12">
        <v>5.3</v>
      </c>
      <c r="Q144" s="36">
        <v>0.9</v>
      </c>
      <c r="R144" s="12">
        <v>3.2</v>
      </c>
      <c r="S144" s="36">
        <v>0.7</v>
      </c>
      <c r="T144" s="282">
        <v>100</v>
      </c>
      <c r="U144" s="31">
        <v>2029</v>
      </c>
      <c r="V144" s="15">
        <v>3679</v>
      </c>
    </row>
    <row r="145" spans="1:45" s="8" customFormat="1" ht="15" customHeight="1" x14ac:dyDescent="0.2">
      <c r="A145" s="44" t="s">
        <v>0</v>
      </c>
      <c r="B145" s="45">
        <v>33.799999999999997</v>
      </c>
      <c r="C145" s="11">
        <v>2.4</v>
      </c>
      <c r="D145" s="45">
        <v>15.6</v>
      </c>
      <c r="E145" s="11">
        <v>1.8</v>
      </c>
      <c r="F145" s="45">
        <v>5.5</v>
      </c>
      <c r="G145" s="11">
        <v>1.1000000000000001</v>
      </c>
      <c r="H145" s="45">
        <v>12.4</v>
      </c>
      <c r="I145" s="11">
        <v>1.6</v>
      </c>
      <c r="J145" s="45">
        <v>6.4</v>
      </c>
      <c r="K145" s="11">
        <v>1.2</v>
      </c>
      <c r="L145" s="45">
        <v>3.4</v>
      </c>
      <c r="M145" s="11">
        <v>0.9</v>
      </c>
      <c r="N145" s="45">
        <v>14.3</v>
      </c>
      <c r="O145" s="11">
        <v>1.8</v>
      </c>
      <c r="P145" s="10">
        <v>5.0999999999999996</v>
      </c>
      <c r="Q145" s="35">
        <v>1.2</v>
      </c>
      <c r="R145" s="10">
        <v>3.5</v>
      </c>
      <c r="S145" s="35">
        <v>1.1000000000000001</v>
      </c>
      <c r="T145" s="281">
        <v>100</v>
      </c>
      <c r="U145" s="30">
        <v>1020</v>
      </c>
      <c r="V145" s="14">
        <v>1768</v>
      </c>
    </row>
    <row r="146" spans="1:45" s="8" customFormat="1" ht="15" customHeight="1" thickBot="1" x14ac:dyDescent="0.25">
      <c r="A146" s="46" t="s">
        <v>1</v>
      </c>
      <c r="B146" s="28">
        <v>31.5</v>
      </c>
      <c r="C146" s="29">
        <v>2.2000000000000002</v>
      </c>
      <c r="D146" s="28">
        <v>17.399999999999999</v>
      </c>
      <c r="E146" s="29">
        <v>1.8</v>
      </c>
      <c r="F146" s="28">
        <v>6.2</v>
      </c>
      <c r="G146" s="29">
        <v>1.2</v>
      </c>
      <c r="H146" s="28">
        <v>12.8</v>
      </c>
      <c r="I146" s="29">
        <v>1.6</v>
      </c>
      <c r="J146" s="28">
        <v>7.8</v>
      </c>
      <c r="K146" s="29">
        <v>1.3</v>
      </c>
      <c r="L146" s="28">
        <v>2.9</v>
      </c>
      <c r="M146" s="29">
        <v>0.8</v>
      </c>
      <c r="N146" s="28">
        <v>13.1</v>
      </c>
      <c r="O146" s="29">
        <v>1.8</v>
      </c>
      <c r="P146" s="28">
        <v>5.5</v>
      </c>
      <c r="Q146" s="37">
        <v>1.3</v>
      </c>
      <c r="R146" s="28">
        <v>2.8</v>
      </c>
      <c r="S146" s="37">
        <v>0.9</v>
      </c>
      <c r="T146" s="32">
        <v>100</v>
      </c>
      <c r="U146" s="32">
        <v>1009</v>
      </c>
      <c r="V146" s="16">
        <v>1911</v>
      </c>
    </row>
    <row r="147" spans="1:45" s="17" customFormat="1" ht="15" customHeight="1" x14ac:dyDescent="0.2">
      <c r="A147" s="59" t="s">
        <v>108</v>
      </c>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S147" s="8"/>
    </row>
    <row r="148" spans="1:45" s="17" customFormat="1" ht="15" customHeight="1" x14ac:dyDescent="0.2">
      <c r="A148" s="59" t="s">
        <v>93</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S148" s="8"/>
    </row>
    <row r="149" spans="1:45" s="17" customFormat="1" ht="15" customHeight="1" x14ac:dyDescent="0.2">
      <c r="A149" s="59"/>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S149" s="8"/>
    </row>
    <row r="150" spans="1:45" s="17" customFormat="1" ht="15" customHeight="1" x14ac:dyDescent="0.2">
      <c r="A150" s="59"/>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S150" s="8"/>
    </row>
    <row r="151" spans="1:45" x14ac:dyDescent="0.3">
      <c r="A151" s="54" t="s">
        <v>10</v>
      </c>
      <c r="I151" s="19"/>
      <c r="T151" s="18"/>
      <c r="U151" s="20"/>
      <c r="V151" s="20"/>
    </row>
    <row r="152" spans="1:45" ht="84.95" customHeight="1" x14ac:dyDescent="0.3">
      <c r="A152" s="55" t="s">
        <v>79</v>
      </c>
      <c r="B152" s="389" t="s">
        <v>89</v>
      </c>
      <c r="C152" s="390"/>
      <c r="D152" s="390"/>
      <c r="E152" s="390"/>
      <c r="F152" s="390"/>
      <c r="G152" s="390"/>
      <c r="H152" s="390"/>
      <c r="I152" s="391"/>
      <c r="Q152" s="8"/>
      <c r="R152" s="8"/>
      <c r="T152"/>
      <c r="U152"/>
      <c r="V152"/>
    </row>
    <row r="153" spans="1:45" ht="84.95" customHeight="1" thickBot="1" x14ac:dyDescent="0.35">
      <c r="A153" s="55" t="s">
        <v>80</v>
      </c>
      <c r="B153" s="389" t="s">
        <v>105</v>
      </c>
      <c r="C153" s="390"/>
      <c r="D153" s="390"/>
      <c r="E153" s="390"/>
      <c r="F153" s="390"/>
      <c r="G153" s="390"/>
      <c r="H153" s="390"/>
      <c r="I153" s="391"/>
      <c r="P153" s="48"/>
      <c r="Q153" s="8"/>
      <c r="R153" s="8"/>
      <c r="T153"/>
      <c r="U153"/>
      <c r="V153"/>
    </row>
    <row r="154" spans="1:45" ht="84.95" customHeight="1" thickBot="1" x14ac:dyDescent="0.35">
      <c r="A154" s="56" t="s">
        <v>81</v>
      </c>
      <c r="B154" s="389" t="s">
        <v>87</v>
      </c>
      <c r="C154" s="390"/>
      <c r="D154" s="390"/>
      <c r="E154" s="390"/>
      <c r="F154" s="390"/>
      <c r="G154" s="390"/>
      <c r="H154" s="390"/>
      <c r="I154" s="391"/>
      <c r="P154" s="48"/>
      <c r="Q154" s="17"/>
      <c r="R154" s="8"/>
      <c r="T154"/>
      <c r="U154"/>
      <c r="V154"/>
    </row>
    <row r="155" spans="1:45" ht="84.95" customHeight="1" thickBot="1" x14ac:dyDescent="0.35">
      <c r="A155" s="57" t="s">
        <v>84</v>
      </c>
      <c r="B155" s="389" t="s">
        <v>88</v>
      </c>
      <c r="C155" s="390"/>
      <c r="D155" s="390"/>
      <c r="E155" s="390"/>
      <c r="F155" s="390"/>
      <c r="G155" s="390"/>
      <c r="H155" s="390"/>
      <c r="I155" s="391"/>
      <c r="P155" s="48"/>
      <c r="Q155" s="17"/>
      <c r="R155" s="8"/>
      <c r="T155"/>
      <c r="U155"/>
      <c r="V155"/>
    </row>
    <row r="156" spans="1:45" ht="60" customHeight="1" thickBot="1" x14ac:dyDescent="0.35">
      <c r="A156" s="57" t="s">
        <v>85</v>
      </c>
      <c r="B156" s="389" t="s">
        <v>104</v>
      </c>
      <c r="C156" s="390"/>
      <c r="D156" s="390"/>
      <c r="E156" s="390"/>
      <c r="F156" s="390"/>
      <c r="G156" s="390"/>
      <c r="H156" s="390"/>
      <c r="I156" s="391"/>
      <c r="P156" s="48"/>
      <c r="Q156" s="8"/>
      <c r="R156" s="8"/>
      <c r="T156"/>
      <c r="U156"/>
      <c r="V156"/>
    </row>
    <row r="157" spans="1:45" ht="75.95" customHeight="1" thickBot="1" x14ac:dyDescent="0.35">
      <c r="A157" s="57" t="s">
        <v>86</v>
      </c>
      <c r="B157" s="389" t="s">
        <v>90</v>
      </c>
      <c r="C157" s="390"/>
      <c r="D157" s="390"/>
      <c r="E157" s="390"/>
      <c r="F157" s="390"/>
      <c r="G157" s="390"/>
      <c r="H157" s="390"/>
      <c r="I157" s="391"/>
      <c r="P157" s="48"/>
      <c r="Q157" s="8"/>
      <c r="R157" s="8"/>
      <c r="T157"/>
      <c r="U157"/>
      <c r="V157"/>
    </row>
    <row r="158" spans="1:45" ht="75.95" customHeight="1" thickBot="1" x14ac:dyDescent="0.35">
      <c r="A158" s="57" t="s">
        <v>82</v>
      </c>
      <c r="B158" s="389" t="s">
        <v>91</v>
      </c>
      <c r="C158" s="390"/>
      <c r="D158" s="390"/>
      <c r="E158" s="390"/>
      <c r="F158" s="390"/>
      <c r="G158" s="390"/>
      <c r="H158" s="390"/>
      <c r="I158" s="391"/>
      <c r="P158" s="48"/>
      <c r="Q158" s="8"/>
      <c r="R158" s="8"/>
      <c r="T158"/>
      <c r="U158"/>
      <c r="V158"/>
    </row>
    <row r="159" spans="1:45" ht="75.95" customHeight="1" thickBot="1" x14ac:dyDescent="0.35">
      <c r="A159" s="57" t="s">
        <v>83</v>
      </c>
      <c r="B159" s="389" t="s">
        <v>106</v>
      </c>
      <c r="C159" s="390"/>
      <c r="D159" s="390"/>
      <c r="E159" s="390"/>
      <c r="F159" s="390"/>
      <c r="G159" s="390"/>
      <c r="H159" s="390"/>
      <c r="I159" s="391"/>
      <c r="P159" s="48"/>
      <c r="Q159" s="8"/>
      <c r="R159" s="8"/>
      <c r="T159"/>
      <c r="U159"/>
      <c r="V159"/>
    </row>
    <row r="160" spans="1:45" ht="75.95" customHeight="1" x14ac:dyDescent="0.3">
      <c r="A160" s="58" t="s">
        <v>61</v>
      </c>
      <c r="B160" s="389" t="s">
        <v>92</v>
      </c>
      <c r="C160" s="390"/>
      <c r="D160" s="390"/>
      <c r="E160" s="390"/>
      <c r="F160" s="390"/>
      <c r="G160" s="390"/>
      <c r="H160" s="390"/>
      <c r="I160" s="391"/>
      <c r="P160" s="48"/>
      <c r="Q160" s="8"/>
      <c r="R160" s="8"/>
      <c r="T160"/>
      <c r="U160"/>
      <c r="V160"/>
    </row>
    <row r="161" spans="1:22" x14ac:dyDescent="0.3">
      <c r="A161" s="51"/>
      <c r="B161" s="51"/>
      <c r="C161" s="51"/>
      <c r="D161" s="51"/>
      <c r="E161" s="51"/>
      <c r="F161" s="51"/>
      <c r="G161" s="51"/>
      <c r="H161" s="51"/>
      <c r="I161" s="51"/>
      <c r="P161" s="48"/>
      <c r="Q161" s="17"/>
      <c r="R161" s="17"/>
      <c r="T161"/>
      <c r="U161"/>
      <c r="V161"/>
    </row>
    <row r="162" spans="1:22" x14ac:dyDescent="0.3">
      <c r="A162" s="52" t="s">
        <v>70</v>
      </c>
      <c r="B162" s="18"/>
      <c r="C162" s="18"/>
      <c r="D162" s="18"/>
      <c r="E162" s="18"/>
      <c r="F162" s="18"/>
      <c r="G162" s="18"/>
      <c r="H162" s="18"/>
      <c r="I162" s="18"/>
      <c r="P162" s="48"/>
      <c r="Q162" s="17"/>
      <c r="R162" s="17"/>
      <c r="T162"/>
      <c r="U162"/>
      <c r="V162"/>
    </row>
    <row r="163" spans="1:22" x14ac:dyDescent="0.3">
      <c r="A163" s="9" t="s">
        <v>71</v>
      </c>
      <c r="B163" s="18"/>
      <c r="C163" s="18"/>
      <c r="D163" s="18"/>
      <c r="E163" s="18"/>
      <c r="F163" s="18"/>
      <c r="G163" s="18"/>
      <c r="H163" s="18"/>
      <c r="I163" s="18"/>
      <c r="P163" s="48"/>
      <c r="Q163" s="17"/>
      <c r="R163" s="17"/>
      <c r="T163"/>
      <c r="U163"/>
      <c r="V163"/>
    </row>
    <row r="164" spans="1:22" x14ac:dyDescent="0.3">
      <c r="A164" s="9" t="s">
        <v>72</v>
      </c>
      <c r="B164" s="18"/>
      <c r="C164" s="18"/>
      <c r="D164" s="18"/>
      <c r="E164" s="18"/>
      <c r="F164" s="18"/>
      <c r="G164" s="18"/>
      <c r="H164" s="18"/>
      <c r="I164" s="18"/>
      <c r="P164" s="48"/>
      <c r="Q164" s="17"/>
      <c r="R164" s="17"/>
      <c r="T164"/>
      <c r="U164"/>
      <c r="V164"/>
    </row>
    <row r="165" spans="1:22" x14ac:dyDescent="0.3">
      <c r="A165" s="9" t="s">
        <v>73</v>
      </c>
      <c r="B165" s="18"/>
      <c r="C165" s="18"/>
      <c r="D165" s="18"/>
      <c r="E165" s="18"/>
      <c r="F165" s="18"/>
      <c r="G165" s="18"/>
      <c r="H165" s="18"/>
      <c r="I165" s="18"/>
      <c r="P165" s="48"/>
      <c r="Q165" s="17"/>
      <c r="R165" s="17"/>
      <c r="T165"/>
      <c r="U165"/>
      <c r="V165"/>
    </row>
    <row r="166" spans="1:22" x14ac:dyDescent="0.3">
      <c r="A166" s="9" t="s">
        <v>74</v>
      </c>
      <c r="B166" s="18"/>
      <c r="C166" s="18"/>
      <c r="D166" s="18"/>
      <c r="E166" s="18"/>
      <c r="F166" s="18"/>
      <c r="G166" s="18"/>
      <c r="H166" s="18"/>
      <c r="I166" s="18"/>
      <c r="P166" s="48"/>
      <c r="Q166" s="17"/>
      <c r="R166" s="17"/>
      <c r="T166"/>
      <c r="U166"/>
      <c r="V166"/>
    </row>
    <row r="167" spans="1:22" x14ac:dyDescent="0.3">
      <c r="A167" s="9" t="s">
        <v>75</v>
      </c>
      <c r="B167" s="18"/>
      <c r="C167" s="18"/>
      <c r="D167" s="18"/>
      <c r="E167" s="18"/>
      <c r="F167" s="18"/>
      <c r="G167" s="18"/>
      <c r="H167" s="18"/>
      <c r="I167" s="18"/>
      <c r="P167" s="48"/>
      <c r="Q167" s="17"/>
      <c r="R167" s="17"/>
      <c r="T167"/>
      <c r="U167"/>
      <c r="V167"/>
    </row>
    <row r="168" spans="1:22" x14ac:dyDescent="0.3">
      <c r="A168" s="9" t="s">
        <v>76</v>
      </c>
      <c r="B168" s="18"/>
      <c r="C168" s="18"/>
      <c r="D168" s="18"/>
      <c r="E168" s="18"/>
      <c r="F168" s="18"/>
      <c r="G168" s="18"/>
      <c r="H168" s="18"/>
      <c r="I168" s="18"/>
      <c r="P168" s="48"/>
      <c r="Q168" s="17"/>
      <c r="R168" s="17"/>
      <c r="T168"/>
      <c r="U168"/>
      <c r="V168"/>
    </row>
    <row r="169" spans="1:22" x14ac:dyDescent="0.3">
      <c r="A169" s="9" t="s">
        <v>77</v>
      </c>
      <c r="B169" s="18"/>
      <c r="C169" s="18"/>
      <c r="D169" s="18"/>
      <c r="E169" s="18"/>
      <c r="F169" s="18"/>
      <c r="G169" s="18"/>
      <c r="H169" s="18"/>
      <c r="I169" s="18"/>
      <c r="P169" s="48"/>
      <c r="Q169" s="17"/>
      <c r="R169" s="17"/>
      <c r="T169"/>
      <c r="U169"/>
      <c r="V169"/>
    </row>
    <row r="170" spans="1:22" x14ac:dyDescent="0.3">
      <c r="B170" s="8"/>
      <c r="C170" s="8"/>
      <c r="D170" s="8"/>
      <c r="E170" s="8"/>
      <c r="F170" s="8"/>
      <c r="G170" s="8"/>
      <c r="H170" s="8"/>
      <c r="I170" s="8"/>
      <c r="P170" s="48"/>
      <c r="Q170" s="17"/>
      <c r="R170" s="17"/>
      <c r="T170"/>
      <c r="U170"/>
      <c r="V170"/>
    </row>
    <row r="171" spans="1:22" x14ac:dyDescent="0.3">
      <c r="A171" s="73" t="s">
        <v>78</v>
      </c>
      <c r="B171" s="18"/>
      <c r="C171" s="18"/>
      <c r="D171" s="18"/>
      <c r="E171" s="18"/>
      <c r="F171" s="18"/>
      <c r="G171" s="18"/>
      <c r="H171" s="18"/>
      <c r="I171" s="18"/>
      <c r="P171" s="48"/>
      <c r="Q171" s="17"/>
      <c r="R171" s="17"/>
      <c r="T171"/>
      <c r="U171"/>
      <c r="V171"/>
    </row>
    <row r="172" spans="1:22" x14ac:dyDescent="0.3">
      <c r="B172" s="8"/>
      <c r="C172" s="8"/>
      <c r="D172" s="8"/>
      <c r="E172" s="8"/>
      <c r="F172" s="8"/>
      <c r="G172" s="8"/>
      <c r="H172" s="8"/>
      <c r="I172" s="8"/>
      <c r="P172" s="48"/>
      <c r="Q172" s="17"/>
      <c r="R172" s="17"/>
      <c r="T172"/>
      <c r="U172"/>
      <c r="V172"/>
    </row>
    <row r="173" spans="1:22" x14ac:dyDescent="0.3">
      <c r="U173" s="17"/>
      <c r="V173" s="17"/>
    </row>
    <row r="174" spans="1:22" x14ac:dyDescent="0.3">
      <c r="U174" s="17"/>
      <c r="V174" s="17"/>
    </row>
  </sheetData>
  <mergeCells count="25">
    <mergeCell ref="M1:R1"/>
    <mergeCell ref="M2:R2"/>
    <mergeCell ref="A4:J4"/>
    <mergeCell ref="A7:A9"/>
    <mergeCell ref="B7:C8"/>
    <mergeCell ref="D7:E8"/>
    <mergeCell ref="F7:G8"/>
    <mergeCell ref="H7:I8"/>
    <mergeCell ref="J7:K8"/>
    <mergeCell ref="B157:I157"/>
    <mergeCell ref="B158:I158"/>
    <mergeCell ref="B159:I159"/>
    <mergeCell ref="B160:I160"/>
    <mergeCell ref="V7:V9"/>
    <mergeCell ref="B152:I152"/>
    <mergeCell ref="B153:I153"/>
    <mergeCell ref="B154:I154"/>
    <mergeCell ref="B155:I155"/>
    <mergeCell ref="B156:I156"/>
    <mergeCell ref="L7:M8"/>
    <mergeCell ref="N7:O8"/>
    <mergeCell ref="P7:Q8"/>
    <mergeCell ref="R7:S8"/>
    <mergeCell ref="T7:T8"/>
    <mergeCell ref="U7:U9"/>
  </mergeCells>
  <hyperlinks>
    <hyperlink ref="A7" location="UmgGrupper_1213_andel!A150" display="Definitioner"/>
    <hyperlink ref="A171" r:id="rId1"/>
    <hyperlink ref="A7:A9" location="UmgGrupper_1213_andel!A152" display="Definitioner"/>
    <hyperlink ref="M2" location="'Diagrund Boendesituation'!A1" display="Diagram"/>
    <hyperlink ref="M1" location="'Diagrund Ålder'!A1" display="Diagram"/>
    <hyperlink ref="M1:R1" location="Kommentarer_Ålder_Umg_2012_2013!A1" display="Diagram Ålder efter umgängeskategori med kommentarer"/>
    <hyperlink ref="M2:R2" location="Kommentarer_Boendesit_2012_2013!A1" display="Diagram Boendesituation efter umgängeskategori med kommentarer"/>
    <hyperlink ref="M4" location="Innehållsförteckning!A1" display="Till Innehållsförteckning"/>
    <hyperlink ref="M4:N4" location="Innehållsförteckning!A1" display="Till Innehållsförteckning"/>
  </hyperlinks>
  <pageMargins left="0" right="0" top="0.15748031496062992" bottom="0" header="0.31496062992125984" footer="0.31496062992125984"/>
  <pageSetup paperSize="8" scale="85" orientation="landscape" r:id="rId2"/>
  <rowBreaks count="1" manualBreakCount="1">
    <brk id="62"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3"/>
  <sheetViews>
    <sheetView workbookViewId="0"/>
  </sheetViews>
  <sheetFormatPr defaultRowHeight="16.5" x14ac:dyDescent="0.3"/>
  <cols>
    <col min="1" max="1" width="26.375" style="8" customWidth="1"/>
  </cols>
  <sheetData>
    <row r="1" spans="1:22" ht="21" customHeight="1" x14ac:dyDescent="0.3">
      <c r="A1" s="1" t="s">
        <v>111</v>
      </c>
      <c r="K1" s="450" t="s">
        <v>212</v>
      </c>
      <c r="L1" s="450"/>
    </row>
    <row r="2" spans="1:22" x14ac:dyDescent="0.3">
      <c r="A2" s="2" t="s">
        <v>60</v>
      </c>
    </row>
    <row r="3" spans="1:22" x14ac:dyDescent="0.3">
      <c r="A3" s="2" t="s">
        <v>134</v>
      </c>
    </row>
    <row r="4" spans="1:22" ht="30.75" customHeight="1" x14ac:dyDescent="0.3">
      <c r="A4" s="407" t="s">
        <v>109</v>
      </c>
      <c r="B4" s="407"/>
      <c r="C4" s="407"/>
      <c r="D4" s="407"/>
      <c r="E4" s="407"/>
      <c r="F4" s="407"/>
      <c r="G4" s="407"/>
      <c r="H4" s="407"/>
      <c r="I4" s="407"/>
      <c r="J4" s="407"/>
    </row>
    <row r="5" spans="1:22" x14ac:dyDescent="0.3">
      <c r="A5" s="3" t="s">
        <v>9</v>
      </c>
    </row>
    <row r="6" spans="1:22" ht="17.25" thickBot="1" x14ac:dyDescent="0.35">
      <c r="A6" s="3"/>
    </row>
    <row r="7" spans="1:22" ht="27" customHeight="1" x14ac:dyDescent="0.3">
      <c r="A7" s="408" t="s">
        <v>10</v>
      </c>
      <c r="B7" s="392" t="s">
        <v>69</v>
      </c>
      <c r="C7" s="393"/>
      <c r="D7" s="392" t="s">
        <v>68</v>
      </c>
      <c r="E7" s="393"/>
      <c r="F7" s="392" t="s">
        <v>67</v>
      </c>
      <c r="G7" s="393"/>
      <c r="H7" s="392" t="s">
        <v>65</v>
      </c>
      <c r="I7" s="393"/>
      <c r="J7" s="392" t="s">
        <v>64</v>
      </c>
      <c r="K7" s="393"/>
      <c r="L7" s="392" t="s">
        <v>62</v>
      </c>
      <c r="M7" s="397"/>
      <c r="N7" s="392" t="s">
        <v>66</v>
      </c>
      <c r="O7" s="393"/>
      <c r="P7" s="392" t="s">
        <v>63</v>
      </c>
      <c r="Q7" s="393"/>
      <c r="R7" s="392" t="s">
        <v>61</v>
      </c>
      <c r="S7" s="397"/>
      <c r="T7" s="392" t="s">
        <v>139</v>
      </c>
      <c r="U7" s="393"/>
      <c r="V7" s="63"/>
    </row>
    <row r="8" spans="1:22" ht="23.25" customHeight="1" thickBot="1" x14ac:dyDescent="0.35">
      <c r="A8" s="409"/>
      <c r="B8" s="394"/>
      <c r="C8" s="395"/>
      <c r="D8" s="394"/>
      <c r="E8" s="395"/>
      <c r="F8" s="394"/>
      <c r="G8" s="395"/>
      <c r="H8" s="394"/>
      <c r="I8" s="395"/>
      <c r="J8" s="394"/>
      <c r="K8" s="395"/>
      <c r="L8" s="394"/>
      <c r="M8" s="398"/>
      <c r="N8" s="394"/>
      <c r="O8" s="395"/>
      <c r="P8" s="394"/>
      <c r="Q8" s="395"/>
      <c r="R8" s="394"/>
      <c r="S8" s="398"/>
      <c r="T8" s="394"/>
      <c r="U8" s="395"/>
      <c r="V8" s="63"/>
    </row>
    <row r="9" spans="1:22" ht="32.25" customHeight="1" thickBot="1" x14ac:dyDescent="0.35">
      <c r="A9" s="410"/>
      <c r="B9" s="33" t="s">
        <v>107</v>
      </c>
      <c r="C9" s="33" t="s">
        <v>26</v>
      </c>
      <c r="D9" s="33" t="s">
        <v>107</v>
      </c>
      <c r="E9" s="33" t="s">
        <v>26</v>
      </c>
      <c r="F9" s="33" t="s">
        <v>107</v>
      </c>
      <c r="G9" s="33" t="s">
        <v>26</v>
      </c>
      <c r="H9" s="33" t="s">
        <v>107</v>
      </c>
      <c r="I9" s="34" t="s">
        <v>26</v>
      </c>
      <c r="J9" s="33" t="s">
        <v>107</v>
      </c>
      <c r="K9" s="33" t="s">
        <v>26</v>
      </c>
      <c r="L9" s="33" t="s">
        <v>107</v>
      </c>
      <c r="M9" s="33" t="s">
        <v>26</v>
      </c>
      <c r="N9" s="33" t="s">
        <v>107</v>
      </c>
      <c r="O9" s="33" t="s">
        <v>26</v>
      </c>
      <c r="P9" s="33" t="s">
        <v>107</v>
      </c>
      <c r="Q9" s="33" t="s">
        <v>26</v>
      </c>
      <c r="R9" s="33" t="s">
        <v>107</v>
      </c>
      <c r="S9" s="33" t="s">
        <v>26</v>
      </c>
      <c r="T9" s="33" t="s">
        <v>107</v>
      </c>
      <c r="U9" s="33" t="s">
        <v>26</v>
      </c>
      <c r="V9" s="63"/>
    </row>
    <row r="10" spans="1:22" x14ac:dyDescent="0.3">
      <c r="A10" s="76" t="s">
        <v>52</v>
      </c>
      <c r="B10" s="77">
        <v>2418</v>
      </c>
      <c r="C10" s="78">
        <v>70</v>
      </c>
      <c r="D10" s="77">
        <v>1088</v>
      </c>
      <c r="E10" s="78">
        <v>51</v>
      </c>
      <c r="F10" s="77">
        <v>336</v>
      </c>
      <c r="G10" s="78">
        <v>30</v>
      </c>
      <c r="H10" s="77">
        <v>1238</v>
      </c>
      <c r="I10" s="78">
        <v>55</v>
      </c>
      <c r="J10" s="77">
        <v>579</v>
      </c>
      <c r="K10" s="79">
        <v>38</v>
      </c>
      <c r="L10" s="77">
        <v>234</v>
      </c>
      <c r="M10" s="78">
        <v>25</v>
      </c>
      <c r="N10" s="77">
        <v>1508</v>
      </c>
      <c r="O10" s="78">
        <v>59</v>
      </c>
      <c r="P10" s="77">
        <v>483</v>
      </c>
      <c r="Q10" s="78">
        <v>37</v>
      </c>
      <c r="R10" s="77">
        <v>285</v>
      </c>
      <c r="S10" s="79">
        <v>30</v>
      </c>
      <c r="T10" s="77">
        <v>6588</v>
      </c>
      <c r="U10" s="79">
        <v>66</v>
      </c>
      <c r="V10" s="63"/>
    </row>
    <row r="11" spans="1:22" x14ac:dyDescent="0.3">
      <c r="A11" s="6" t="s">
        <v>53</v>
      </c>
      <c r="B11" s="21">
        <v>1151</v>
      </c>
      <c r="C11" s="22">
        <v>54</v>
      </c>
      <c r="D11" s="21">
        <v>489</v>
      </c>
      <c r="E11" s="22">
        <v>35</v>
      </c>
      <c r="F11" s="21">
        <v>171</v>
      </c>
      <c r="G11" s="22">
        <v>21</v>
      </c>
      <c r="H11" s="21">
        <v>627</v>
      </c>
      <c r="I11" s="22">
        <v>40</v>
      </c>
      <c r="J11" s="21">
        <v>302</v>
      </c>
      <c r="K11" s="27">
        <v>28</v>
      </c>
      <c r="L11" s="21">
        <v>125</v>
      </c>
      <c r="M11" s="22">
        <v>18</v>
      </c>
      <c r="N11" s="21">
        <v>805</v>
      </c>
      <c r="O11" s="22">
        <v>47</v>
      </c>
      <c r="P11" s="21">
        <v>250</v>
      </c>
      <c r="Q11" s="22">
        <v>27</v>
      </c>
      <c r="R11" s="21">
        <v>155</v>
      </c>
      <c r="S11" s="27">
        <v>22</v>
      </c>
      <c r="T11" s="21">
        <v>3243</v>
      </c>
      <c r="U11" s="27">
        <v>77</v>
      </c>
      <c r="V11" s="63"/>
    </row>
    <row r="12" spans="1:22" x14ac:dyDescent="0.3">
      <c r="A12" s="7" t="s">
        <v>54</v>
      </c>
      <c r="B12" s="23">
        <v>1268</v>
      </c>
      <c r="C12" s="24">
        <v>55</v>
      </c>
      <c r="D12" s="23">
        <v>598</v>
      </c>
      <c r="E12" s="24">
        <v>39</v>
      </c>
      <c r="F12" s="23">
        <v>165</v>
      </c>
      <c r="G12" s="24">
        <v>22</v>
      </c>
      <c r="H12" s="23">
        <v>611</v>
      </c>
      <c r="I12" s="24">
        <v>40</v>
      </c>
      <c r="J12" s="23">
        <v>277</v>
      </c>
      <c r="K12" s="38">
        <v>27</v>
      </c>
      <c r="L12" s="23">
        <v>109</v>
      </c>
      <c r="M12" s="24">
        <v>18</v>
      </c>
      <c r="N12" s="23">
        <v>703</v>
      </c>
      <c r="O12" s="24">
        <v>44</v>
      </c>
      <c r="P12" s="23">
        <v>233</v>
      </c>
      <c r="Q12" s="24">
        <v>27</v>
      </c>
      <c r="R12" s="23">
        <v>130</v>
      </c>
      <c r="S12" s="38">
        <v>22</v>
      </c>
      <c r="T12" s="23">
        <v>3345</v>
      </c>
      <c r="U12" s="38">
        <v>77</v>
      </c>
      <c r="V12" s="63"/>
    </row>
    <row r="13" spans="1:22" x14ac:dyDescent="0.3">
      <c r="A13" s="4" t="s">
        <v>11</v>
      </c>
      <c r="B13" s="21"/>
      <c r="C13" s="22"/>
      <c r="D13" s="21"/>
      <c r="E13" s="22"/>
      <c r="F13" s="21"/>
      <c r="G13" s="22"/>
      <c r="H13" s="21"/>
      <c r="I13" s="22"/>
      <c r="J13" s="21"/>
      <c r="K13" s="27"/>
      <c r="L13" s="21"/>
      <c r="M13" s="22"/>
      <c r="N13" s="21"/>
      <c r="O13" s="22"/>
      <c r="P13" s="21"/>
      <c r="Q13" s="22"/>
      <c r="R13" s="21"/>
      <c r="S13" s="27"/>
      <c r="T13" s="21"/>
      <c r="U13" s="27"/>
      <c r="V13" s="63"/>
    </row>
    <row r="14" spans="1:22" x14ac:dyDescent="0.3">
      <c r="A14" s="7" t="s">
        <v>2</v>
      </c>
      <c r="B14" s="23">
        <v>223</v>
      </c>
      <c r="C14" s="24">
        <v>26</v>
      </c>
      <c r="D14" s="23">
        <v>38</v>
      </c>
      <c r="E14" s="24">
        <v>11</v>
      </c>
      <c r="F14" s="23">
        <v>4</v>
      </c>
      <c r="G14" s="24">
        <v>4</v>
      </c>
      <c r="H14" s="23">
        <v>166</v>
      </c>
      <c r="I14" s="24">
        <v>22</v>
      </c>
      <c r="J14" s="23">
        <v>27</v>
      </c>
      <c r="K14" s="38">
        <v>10</v>
      </c>
      <c r="L14" s="23">
        <v>6</v>
      </c>
      <c r="M14" s="24">
        <v>5</v>
      </c>
      <c r="N14" s="23">
        <v>511</v>
      </c>
      <c r="O14" s="24">
        <v>33</v>
      </c>
      <c r="P14" s="23">
        <v>49</v>
      </c>
      <c r="Q14" s="24">
        <v>14</v>
      </c>
      <c r="R14" s="23">
        <v>17</v>
      </c>
      <c r="S14" s="38">
        <v>7</v>
      </c>
      <c r="T14" s="23">
        <v>942</v>
      </c>
      <c r="U14" s="38">
        <v>22</v>
      </c>
      <c r="V14" s="63"/>
    </row>
    <row r="15" spans="1:22" x14ac:dyDescent="0.3">
      <c r="A15" s="6" t="s">
        <v>3</v>
      </c>
      <c r="B15" s="21">
        <v>460</v>
      </c>
      <c r="C15" s="22">
        <v>33</v>
      </c>
      <c r="D15" s="21">
        <v>136</v>
      </c>
      <c r="E15" s="22">
        <v>21</v>
      </c>
      <c r="F15" s="21">
        <v>24</v>
      </c>
      <c r="G15" s="22">
        <v>9</v>
      </c>
      <c r="H15" s="21">
        <v>250</v>
      </c>
      <c r="I15" s="22">
        <v>26</v>
      </c>
      <c r="J15" s="21">
        <v>76</v>
      </c>
      <c r="K15" s="27">
        <v>16</v>
      </c>
      <c r="L15" s="21">
        <v>19</v>
      </c>
      <c r="M15" s="22">
        <v>8</v>
      </c>
      <c r="N15" s="21">
        <v>278</v>
      </c>
      <c r="O15" s="22">
        <v>30</v>
      </c>
      <c r="P15" s="21">
        <v>73</v>
      </c>
      <c r="Q15" s="22">
        <v>17</v>
      </c>
      <c r="R15" s="21">
        <v>40</v>
      </c>
      <c r="S15" s="27">
        <v>13</v>
      </c>
      <c r="T15" s="21">
        <v>1149</v>
      </c>
      <c r="U15" s="27">
        <v>28</v>
      </c>
      <c r="V15" s="63"/>
    </row>
    <row r="16" spans="1:22" x14ac:dyDescent="0.3">
      <c r="A16" s="7" t="s">
        <v>4</v>
      </c>
      <c r="B16" s="23">
        <v>325</v>
      </c>
      <c r="C16" s="24">
        <v>25</v>
      </c>
      <c r="D16" s="23">
        <v>152</v>
      </c>
      <c r="E16" s="24">
        <v>19</v>
      </c>
      <c r="F16" s="23">
        <v>31</v>
      </c>
      <c r="G16" s="24">
        <v>9</v>
      </c>
      <c r="H16" s="23">
        <v>220</v>
      </c>
      <c r="I16" s="24">
        <v>22</v>
      </c>
      <c r="J16" s="23">
        <v>95</v>
      </c>
      <c r="K16" s="38">
        <v>15</v>
      </c>
      <c r="L16" s="23">
        <v>36</v>
      </c>
      <c r="M16" s="24">
        <v>10</v>
      </c>
      <c r="N16" s="23">
        <v>246</v>
      </c>
      <c r="O16" s="24">
        <v>24</v>
      </c>
      <c r="P16" s="23">
        <v>111</v>
      </c>
      <c r="Q16" s="24">
        <v>18</v>
      </c>
      <c r="R16" s="23">
        <v>42</v>
      </c>
      <c r="S16" s="38">
        <v>11</v>
      </c>
      <c r="T16" s="23">
        <v>974</v>
      </c>
      <c r="U16" s="38">
        <v>26</v>
      </c>
      <c r="V16" s="63"/>
    </row>
    <row r="17" spans="1:22" x14ac:dyDescent="0.3">
      <c r="A17" s="6" t="s">
        <v>5</v>
      </c>
      <c r="B17" s="21">
        <v>398</v>
      </c>
      <c r="C17" s="22">
        <v>27</v>
      </c>
      <c r="D17" s="21">
        <v>199</v>
      </c>
      <c r="E17" s="22">
        <v>21</v>
      </c>
      <c r="F17" s="21">
        <v>43</v>
      </c>
      <c r="G17" s="22">
        <v>11</v>
      </c>
      <c r="H17" s="21">
        <v>214</v>
      </c>
      <c r="I17" s="22">
        <v>22</v>
      </c>
      <c r="J17" s="21">
        <v>128</v>
      </c>
      <c r="K17" s="27">
        <v>17</v>
      </c>
      <c r="L17" s="21">
        <v>35</v>
      </c>
      <c r="M17" s="22">
        <v>10</v>
      </c>
      <c r="N17" s="21">
        <v>171</v>
      </c>
      <c r="O17" s="22">
        <v>21</v>
      </c>
      <c r="P17" s="21">
        <v>96</v>
      </c>
      <c r="Q17" s="22">
        <v>15</v>
      </c>
      <c r="R17" s="21">
        <v>46</v>
      </c>
      <c r="S17" s="27">
        <v>11</v>
      </c>
      <c r="T17" s="21">
        <v>1025</v>
      </c>
      <c r="U17" s="27">
        <v>26</v>
      </c>
      <c r="V17" s="63"/>
    </row>
    <row r="18" spans="1:22" x14ac:dyDescent="0.3">
      <c r="A18" s="7" t="s">
        <v>6</v>
      </c>
      <c r="B18" s="23">
        <v>400</v>
      </c>
      <c r="C18" s="24">
        <v>29</v>
      </c>
      <c r="D18" s="23">
        <v>224</v>
      </c>
      <c r="E18" s="24">
        <v>22</v>
      </c>
      <c r="F18" s="23">
        <v>68</v>
      </c>
      <c r="G18" s="24">
        <v>15</v>
      </c>
      <c r="H18" s="23">
        <v>126</v>
      </c>
      <c r="I18" s="24">
        <v>19</v>
      </c>
      <c r="J18" s="23">
        <v>88</v>
      </c>
      <c r="K18" s="38">
        <v>15</v>
      </c>
      <c r="L18" s="23">
        <v>36</v>
      </c>
      <c r="M18" s="24">
        <v>10</v>
      </c>
      <c r="N18" s="23">
        <v>101</v>
      </c>
      <c r="O18" s="24">
        <v>18</v>
      </c>
      <c r="P18" s="23">
        <v>57</v>
      </c>
      <c r="Q18" s="24">
        <v>12</v>
      </c>
      <c r="R18" s="23">
        <v>48</v>
      </c>
      <c r="S18" s="38">
        <v>14</v>
      </c>
      <c r="T18" s="23">
        <v>920</v>
      </c>
      <c r="U18" s="38">
        <v>25</v>
      </c>
      <c r="V18" s="63"/>
    </row>
    <row r="19" spans="1:22" x14ac:dyDescent="0.3">
      <c r="A19" s="6" t="s">
        <v>7</v>
      </c>
      <c r="B19" s="21">
        <v>370</v>
      </c>
      <c r="C19" s="22">
        <v>24</v>
      </c>
      <c r="D19" s="21">
        <v>191</v>
      </c>
      <c r="E19" s="22">
        <v>19</v>
      </c>
      <c r="F19" s="21">
        <v>74</v>
      </c>
      <c r="G19" s="22">
        <v>13</v>
      </c>
      <c r="H19" s="21">
        <v>153</v>
      </c>
      <c r="I19" s="22">
        <v>18</v>
      </c>
      <c r="J19" s="21">
        <v>97</v>
      </c>
      <c r="K19" s="27">
        <v>15</v>
      </c>
      <c r="L19" s="21">
        <v>45</v>
      </c>
      <c r="M19" s="22">
        <v>10</v>
      </c>
      <c r="N19" s="21">
        <v>102</v>
      </c>
      <c r="O19" s="22">
        <v>15</v>
      </c>
      <c r="P19" s="21">
        <v>49</v>
      </c>
      <c r="Q19" s="22">
        <v>11</v>
      </c>
      <c r="R19" s="21">
        <v>42</v>
      </c>
      <c r="S19" s="27">
        <v>11</v>
      </c>
      <c r="T19" s="21">
        <v>890</v>
      </c>
      <c r="U19" s="27">
        <v>22</v>
      </c>
      <c r="V19" s="63"/>
    </row>
    <row r="20" spans="1:22" x14ac:dyDescent="0.3">
      <c r="A20" s="7" t="s">
        <v>55</v>
      </c>
      <c r="B20" s="23">
        <v>181</v>
      </c>
      <c r="C20" s="24">
        <v>18</v>
      </c>
      <c r="D20" s="23">
        <v>105</v>
      </c>
      <c r="E20" s="24">
        <v>16</v>
      </c>
      <c r="F20" s="23">
        <v>46</v>
      </c>
      <c r="G20" s="24">
        <v>10</v>
      </c>
      <c r="H20" s="23">
        <v>80</v>
      </c>
      <c r="I20" s="24">
        <v>12</v>
      </c>
      <c r="J20" s="23">
        <v>50</v>
      </c>
      <c r="K20" s="38">
        <v>11</v>
      </c>
      <c r="L20" s="23">
        <v>37</v>
      </c>
      <c r="M20" s="24">
        <v>9</v>
      </c>
      <c r="N20" s="23">
        <v>65</v>
      </c>
      <c r="O20" s="24">
        <v>12</v>
      </c>
      <c r="P20" s="23">
        <v>35</v>
      </c>
      <c r="Q20" s="24">
        <v>9</v>
      </c>
      <c r="R20" s="23">
        <v>29</v>
      </c>
      <c r="S20" s="38">
        <v>8</v>
      </c>
      <c r="T20" s="23">
        <v>478</v>
      </c>
      <c r="U20" s="38">
        <v>18</v>
      </c>
      <c r="V20" s="63"/>
    </row>
    <row r="21" spans="1:22" x14ac:dyDescent="0.3">
      <c r="A21" s="6" t="s">
        <v>56</v>
      </c>
      <c r="B21" s="21">
        <v>63</v>
      </c>
      <c r="C21" s="22">
        <v>12</v>
      </c>
      <c r="D21" s="21">
        <v>41</v>
      </c>
      <c r="E21" s="22">
        <v>10</v>
      </c>
      <c r="F21" s="21">
        <v>45</v>
      </c>
      <c r="G21" s="22">
        <v>11</v>
      </c>
      <c r="H21" s="21">
        <v>28</v>
      </c>
      <c r="I21" s="22">
        <v>8</v>
      </c>
      <c r="J21" s="21">
        <v>17</v>
      </c>
      <c r="K21" s="27">
        <v>6</v>
      </c>
      <c r="L21" s="21">
        <v>19</v>
      </c>
      <c r="M21" s="22">
        <v>7</v>
      </c>
      <c r="N21" s="21">
        <v>36</v>
      </c>
      <c r="O21" s="22">
        <v>10</v>
      </c>
      <c r="P21" s="21">
        <v>12</v>
      </c>
      <c r="Q21" s="22">
        <v>6</v>
      </c>
      <c r="R21" s="21">
        <v>20</v>
      </c>
      <c r="S21" s="27">
        <v>7</v>
      </c>
      <c r="T21" s="21">
        <v>212</v>
      </c>
      <c r="U21" s="27">
        <v>13</v>
      </c>
      <c r="V21" s="63"/>
    </row>
    <row r="22" spans="1:22" x14ac:dyDescent="0.3">
      <c r="A22" s="5" t="s">
        <v>12</v>
      </c>
      <c r="B22" s="23"/>
      <c r="C22" s="24"/>
      <c r="D22" s="23"/>
      <c r="E22" s="24"/>
      <c r="F22" s="23"/>
      <c r="G22" s="24"/>
      <c r="H22" s="23"/>
      <c r="I22" s="24"/>
      <c r="J22" s="23"/>
      <c r="K22" s="38"/>
      <c r="L22" s="23"/>
      <c r="M22" s="24"/>
      <c r="N22" s="23"/>
      <c r="O22" s="24"/>
      <c r="P22" s="23"/>
      <c r="Q22" s="24"/>
      <c r="R22" s="23"/>
      <c r="S22" s="38"/>
      <c r="T22" s="23"/>
      <c r="U22" s="38"/>
      <c r="V22" s="63"/>
    </row>
    <row r="23" spans="1:22" x14ac:dyDescent="0.3">
      <c r="A23" s="6" t="s">
        <v>0</v>
      </c>
      <c r="B23" s="21">
        <v>116</v>
      </c>
      <c r="C23" s="22">
        <v>20</v>
      </c>
      <c r="D23" s="21">
        <v>20</v>
      </c>
      <c r="E23" s="22">
        <v>8</v>
      </c>
      <c r="F23" s="21">
        <v>3</v>
      </c>
      <c r="G23" s="22">
        <v>3</v>
      </c>
      <c r="H23" s="21">
        <v>88</v>
      </c>
      <c r="I23" s="22">
        <v>16</v>
      </c>
      <c r="J23" s="21">
        <v>9</v>
      </c>
      <c r="K23" s="27">
        <v>6</v>
      </c>
      <c r="L23" s="21">
        <v>2</v>
      </c>
      <c r="M23" s="22">
        <v>3</v>
      </c>
      <c r="N23" s="21">
        <v>262</v>
      </c>
      <c r="O23" s="22">
        <v>28</v>
      </c>
      <c r="P23" s="21">
        <v>29</v>
      </c>
      <c r="Q23" s="22">
        <v>10</v>
      </c>
      <c r="R23" s="21">
        <v>13</v>
      </c>
      <c r="S23" s="27">
        <v>6</v>
      </c>
      <c r="T23" s="21">
        <v>488</v>
      </c>
      <c r="U23" s="27">
        <v>31</v>
      </c>
      <c r="V23" s="63"/>
    </row>
    <row r="24" spans="1:22" x14ac:dyDescent="0.3">
      <c r="A24" s="7" t="s">
        <v>1</v>
      </c>
      <c r="B24" s="23">
        <v>107</v>
      </c>
      <c r="C24" s="24">
        <v>18</v>
      </c>
      <c r="D24" s="23">
        <v>18</v>
      </c>
      <c r="E24" s="24">
        <v>8</v>
      </c>
      <c r="F24" s="23">
        <v>1</v>
      </c>
      <c r="G24" s="24">
        <v>2</v>
      </c>
      <c r="H24" s="23">
        <v>78</v>
      </c>
      <c r="I24" s="24">
        <v>16</v>
      </c>
      <c r="J24" s="23">
        <v>18</v>
      </c>
      <c r="K24" s="38">
        <v>9</v>
      </c>
      <c r="L24" s="23">
        <v>4</v>
      </c>
      <c r="M24" s="24">
        <v>4</v>
      </c>
      <c r="N24" s="23">
        <v>250</v>
      </c>
      <c r="O24" s="24">
        <v>28</v>
      </c>
      <c r="P24" s="23">
        <v>21</v>
      </c>
      <c r="Q24" s="24">
        <v>10</v>
      </c>
      <c r="R24" s="23">
        <v>4</v>
      </c>
      <c r="S24" s="38">
        <v>4</v>
      </c>
      <c r="T24" s="23">
        <v>454</v>
      </c>
      <c r="U24" s="38">
        <v>32</v>
      </c>
      <c r="V24" s="63"/>
    </row>
    <row r="25" spans="1:22" x14ac:dyDescent="0.3">
      <c r="A25" s="4" t="s">
        <v>13</v>
      </c>
      <c r="B25" s="21"/>
      <c r="C25" s="22"/>
      <c r="D25" s="21"/>
      <c r="E25" s="22"/>
      <c r="F25" s="21"/>
      <c r="G25" s="22"/>
      <c r="H25" s="21"/>
      <c r="I25" s="22"/>
      <c r="J25" s="21"/>
      <c r="K25" s="27"/>
      <c r="L25" s="21"/>
      <c r="M25" s="22"/>
      <c r="N25" s="21"/>
      <c r="O25" s="22"/>
      <c r="P25" s="21"/>
      <c r="Q25" s="22"/>
      <c r="R25" s="21"/>
      <c r="S25" s="27"/>
      <c r="T25" s="21"/>
      <c r="U25" s="27"/>
      <c r="V25" s="63"/>
    </row>
    <row r="26" spans="1:22" x14ac:dyDescent="0.3">
      <c r="A26" s="7" t="s">
        <v>0</v>
      </c>
      <c r="B26" s="23">
        <v>228</v>
      </c>
      <c r="C26" s="24">
        <v>26</v>
      </c>
      <c r="D26" s="23">
        <v>72</v>
      </c>
      <c r="E26" s="24">
        <v>15</v>
      </c>
      <c r="F26" s="23">
        <v>15</v>
      </c>
      <c r="G26" s="24">
        <v>7</v>
      </c>
      <c r="H26" s="23">
        <v>133</v>
      </c>
      <c r="I26" s="24">
        <v>20</v>
      </c>
      <c r="J26" s="23">
        <v>41</v>
      </c>
      <c r="K26" s="38">
        <v>12</v>
      </c>
      <c r="L26" s="23">
        <v>12</v>
      </c>
      <c r="M26" s="24">
        <v>6</v>
      </c>
      <c r="N26" s="23">
        <v>145</v>
      </c>
      <c r="O26" s="24">
        <v>23</v>
      </c>
      <c r="P26" s="23">
        <v>33</v>
      </c>
      <c r="Q26" s="24">
        <v>11</v>
      </c>
      <c r="R26" s="23">
        <v>18</v>
      </c>
      <c r="S26" s="38">
        <v>9</v>
      </c>
      <c r="T26" s="23">
        <v>593</v>
      </c>
      <c r="U26" s="38">
        <v>35</v>
      </c>
      <c r="V26" s="63"/>
    </row>
    <row r="27" spans="1:22" x14ac:dyDescent="0.3">
      <c r="A27" s="6" t="s">
        <v>1</v>
      </c>
      <c r="B27" s="21">
        <v>232</v>
      </c>
      <c r="C27" s="22">
        <v>26</v>
      </c>
      <c r="D27" s="21">
        <v>65</v>
      </c>
      <c r="E27" s="22">
        <v>15</v>
      </c>
      <c r="F27" s="21">
        <v>9</v>
      </c>
      <c r="G27" s="22">
        <v>6</v>
      </c>
      <c r="H27" s="21">
        <v>117</v>
      </c>
      <c r="I27" s="22">
        <v>19</v>
      </c>
      <c r="J27" s="21">
        <v>35</v>
      </c>
      <c r="K27" s="27">
        <v>10</v>
      </c>
      <c r="L27" s="21">
        <v>8</v>
      </c>
      <c r="M27" s="22">
        <v>5</v>
      </c>
      <c r="N27" s="21">
        <v>133</v>
      </c>
      <c r="O27" s="22">
        <v>22</v>
      </c>
      <c r="P27" s="21">
        <v>40</v>
      </c>
      <c r="Q27" s="22">
        <v>13</v>
      </c>
      <c r="R27" s="21">
        <v>22</v>
      </c>
      <c r="S27" s="27">
        <v>10</v>
      </c>
      <c r="T27" s="21">
        <v>556</v>
      </c>
      <c r="U27" s="27">
        <v>35</v>
      </c>
      <c r="V27" s="63"/>
    </row>
    <row r="28" spans="1:22" x14ac:dyDescent="0.3">
      <c r="A28" s="5" t="s">
        <v>14</v>
      </c>
      <c r="B28" s="23"/>
      <c r="C28" s="24"/>
      <c r="D28" s="23"/>
      <c r="E28" s="24"/>
      <c r="F28" s="23"/>
      <c r="G28" s="24"/>
      <c r="H28" s="23"/>
      <c r="I28" s="24"/>
      <c r="J28" s="23"/>
      <c r="K28" s="38"/>
      <c r="L28" s="23"/>
      <c r="M28" s="24"/>
      <c r="N28" s="23"/>
      <c r="O28" s="24"/>
      <c r="P28" s="23"/>
      <c r="Q28" s="24"/>
      <c r="R28" s="23"/>
      <c r="S28" s="38"/>
      <c r="T28" s="23"/>
      <c r="U28" s="38"/>
      <c r="V28" s="63"/>
    </row>
    <row r="29" spans="1:22" x14ac:dyDescent="0.3">
      <c r="A29" s="6" t="s">
        <v>0</v>
      </c>
      <c r="B29" s="21">
        <v>171</v>
      </c>
      <c r="C29" s="22">
        <v>20</v>
      </c>
      <c r="D29" s="21">
        <v>65</v>
      </c>
      <c r="E29" s="22">
        <v>13</v>
      </c>
      <c r="F29" s="21">
        <v>21</v>
      </c>
      <c r="G29" s="22">
        <v>8</v>
      </c>
      <c r="H29" s="21">
        <v>116</v>
      </c>
      <c r="I29" s="22">
        <v>17</v>
      </c>
      <c r="J29" s="21">
        <v>50</v>
      </c>
      <c r="K29" s="27">
        <v>11</v>
      </c>
      <c r="L29" s="21">
        <v>23</v>
      </c>
      <c r="M29" s="22">
        <v>8</v>
      </c>
      <c r="N29" s="21">
        <v>129</v>
      </c>
      <c r="O29" s="22">
        <v>19</v>
      </c>
      <c r="P29" s="21">
        <v>48</v>
      </c>
      <c r="Q29" s="22">
        <v>12</v>
      </c>
      <c r="R29" s="21">
        <v>20</v>
      </c>
      <c r="S29" s="27">
        <v>8</v>
      </c>
      <c r="T29" s="21">
        <v>501</v>
      </c>
      <c r="U29" s="27">
        <v>30</v>
      </c>
      <c r="V29" s="63"/>
    </row>
    <row r="30" spans="1:22" x14ac:dyDescent="0.3">
      <c r="A30" s="7" t="s">
        <v>1</v>
      </c>
      <c r="B30" s="23">
        <v>154</v>
      </c>
      <c r="C30" s="24">
        <v>18</v>
      </c>
      <c r="D30" s="23">
        <v>88</v>
      </c>
      <c r="E30" s="24">
        <v>15</v>
      </c>
      <c r="F30" s="23">
        <v>10</v>
      </c>
      <c r="G30" s="24">
        <v>5</v>
      </c>
      <c r="H30" s="23">
        <v>104</v>
      </c>
      <c r="I30" s="24">
        <v>15</v>
      </c>
      <c r="J30" s="23">
        <v>45</v>
      </c>
      <c r="K30" s="38">
        <v>10</v>
      </c>
      <c r="L30" s="23">
        <v>14</v>
      </c>
      <c r="M30" s="24">
        <v>6</v>
      </c>
      <c r="N30" s="23">
        <v>117</v>
      </c>
      <c r="O30" s="24">
        <v>18</v>
      </c>
      <c r="P30" s="23">
        <v>63</v>
      </c>
      <c r="Q30" s="24">
        <v>14</v>
      </c>
      <c r="R30" s="23">
        <v>23</v>
      </c>
      <c r="S30" s="38">
        <v>8</v>
      </c>
      <c r="T30" s="23">
        <v>473</v>
      </c>
      <c r="U30" s="38">
        <v>28</v>
      </c>
      <c r="V30" s="63"/>
    </row>
    <row r="31" spans="1:22" x14ac:dyDescent="0.3">
      <c r="A31" s="4" t="s">
        <v>15</v>
      </c>
      <c r="B31" s="21"/>
      <c r="C31" s="22"/>
      <c r="D31" s="21"/>
      <c r="E31" s="22"/>
      <c r="F31" s="21"/>
      <c r="G31" s="22"/>
      <c r="H31" s="21"/>
      <c r="I31" s="22"/>
      <c r="J31" s="21"/>
      <c r="K31" s="27"/>
      <c r="L31" s="21"/>
      <c r="M31" s="22"/>
      <c r="N31" s="21"/>
      <c r="O31" s="22"/>
      <c r="P31" s="21"/>
      <c r="Q31" s="22"/>
      <c r="R31" s="21"/>
      <c r="S31" s="27"/>
      <c r="T31" s="21"/>
      <c r="U31" s="27"/>
      <c r="V31" s="63"/>
    </row>
    <row r="32" spans="1:22" x14ac:dyDescent="0.3">
      <c r="A32" s="7" t="s">
        <v>0</v>
      </c>
      <c r="B32" s="23">
        <v>189</v>
      </c>
      <c r="C32" s="24">
        <v>21</v>
      </c>
      <c r="D32" s="23">
        <v>94</v>
      </c>
      <c r="E32" s="24">
        <v>15</v>
      </c>
      <c r="F32" s="23">
        <v>21</v>
      </c>
      <c r="G32" s="24">
        <v>7</v>
      </c>
      <c r="H32" s="23">
        <v>114</v>
      </c>
      <c r="I32" s="24">
        <v>17</v>
      </c>
      <c r="J32" s="23">
        <v>65</v>
      </c>
      <c r="K32" s="38">
        <v>13</v>
      </c>
      <c r="L32" s="23">
        <v>16</v>
      </c>
      <c r="M32" s="24">
        <v>6</v>
      </c>
      <c r="N32" s="23">
        <v>102</v>
      </c>
      <c r="O32" s="24">
        <v>17</v>
      </c>
      <c r="P32" s="23">
        <v>52</v>
      </c>
      <c r="Q32" s="24">
        <v>11</v>
      </c>
      <c r="R32" s="23">
        <v>23</v>
      </c>
      <c r="S32" s="38">
        <v>8</v>
      </c>
      <c r="T32" s="23">
        <v>521</v>
      </c>
      <c r="U32" s="38">
        <v>30</v>
      </c>
      <c r="V32" s="63"/>
    </row>
    <row r="33" spans="1:22" x14ac:dyDescent="0.3">
      <c r="A33" s="6" t="s">
        <v>1</v>
      </c>
      <c r="B33" s="21">
        <v>208</v>
      </c>
      <c r="C33" s="22">
        <v>21</v>
      </c>
      <c r="D33" s="21">
        <v>105</v>
      </c>
      <c r="E33" s="22">
        <v>16</v>
      </c>
      <c r="F33" s="21">
        <v>22</v>
      </c>
      <c r="G33" s="22">
        <v>8</v>
      </c>
      <c r="H33" s="21">
        <v>100</v>
      </c>
      <c r="I33" s="22">
        <v>15</v>
      </c>
      <c r="J33" s="21">
        <v>63</v>
      </c>
      <c r="K33" s="27">
        <v>12</v>
      </c>
      <c r="L33" s="21">
        <v>20</v>
      </c>
      <c r="M33" s="22">
        <v>8</v>
      </c>
      <c r="N33" s="21">
        <v>69</v>
      </c>
      <c r="O33" s="22">
        <v>14</v>
      </c>
      <c r="P33" s="21">
        <v>45</v>
      </c>
      <c r="Q33" s="22">
        <v>11</v>
      </c>
      <c r="R33" s="21">
        <v>24</v>
      </c>
      <c r="S33" s="27">
        <v>8</v>
      </c>
      <c r="T33" s="21">
        <v>504</v>
      </c>
      <c r="U33" s="27">
        <v>28</v>
      </c>
      <c r="V33" s="63"/>
    </row>
    <row r="34" spans="1:22" x14ac:dyDescent="0.3">
      <c r="A34" s="5" t="s">
        <v>16</v>
      </c>
      <c r="B34" s="23"/>
      <c r="C34" s="24"/>
      <c r="D34" s="23"/>
      <c r="E34" s="24"/>
      <c r="F34" s="23"/>
      <c r="G34" s="24"/>
      <c r="H34" s="23"/>
      <c r="I34" s="24"/>
      <c r="J34" s="23"/>
      <c r="K34" s="38"/>
      <c r="L34" s="23"/>
      <c r="M34" s="24"/>
      <c r="N34" s="23"/>
      <c r="O34" s="24"/>
      <c r="P34" s="23"/>
      <c r="Q34" s="24"/>
      <c r="R34" s="23"/>
      <c r="S34" s="38"/>
      <c r="T34" s="23"/>
      <c r="U34" s="38"/>
      <c r="V34" s="63"/>
    </row>
    <row r="35" spans="1:22" x14ac:dyDescent="0.3">
      <c r="A35" s="6" t="s">
        <v>0</v>
      </c>
      <c r="B35" s="21">
        <v>199</v>
      </c>
      <c r="C35" s="22">
        <v>23</v>
      </c>
      <c r="D35" s="21">
        <v>98</v>
      </c>
      <c r="E35" s="22">
        <v>15</v>
      </c>
      <c r="F35" s="21">
        <v>32</v>
      </c>
      <c r="G35" s="22">
        <v>10</v>
      </c>
      <c r="H35" s="21">
        <v>58</v>
      </c>
      <c r="I35" s="22">
        <v>12</v>
      </c>
      <c r="J35" s="21">
        <v>40</v>
      </c>
      <c r="K35" s="27">
        <v>11</v>
      </c>
      <c r="L35" s="21">
        <v>16</v>
      </c>
      <c r="M35" s="22">
        <v>7</v>
      </c>
      <c r="N35" s="21">
        <v>65</v>
      </c>
      <c r="O35" s="22">
        <v>15</v>
      </c>
      <c r="P35" s="21">
        <v>37</v>
      </c>
      <c r="Q35" s="22">
        <v>10</v>
      </c>
      <c r="R35" s="21">
        <v>34</v>
      </c>
      <c r="S35" s="27">
        <v>10</v>
      </c>
      <c r="T35" s="21">
        <v>452</v>
      </c>
      <c r="U35" s="27">
        <v>29</v>
      </c>
      <c r="V35" s="63"/>
    </row>
    <row r="36" spans="1:22" x14ac:dyDescent="0.3">
      <c r="A36" s="7" t="s">
        <v>1</v>
      </c>
      <c r="B36" s="23">
        <v>201</v>
      </c>
      <c r="C36" s="24">
        <v>22</v>
      </c>
      <c r="D36" s="23">
        <v>127</v>
      </c>
      <c r="E36" s="24">
        <v>18</v>
      </c>
      <c r="F36" s="23">
        <v>36</v>
      </c>
      <c r="G36" s="24">
        <v>11</v>
      </c>
      <c r="H36" s="23">
        <v>69</v>
      </c>
      <c r="I36" s="24">
        <v>15</v>
      </c>
      <c r="J36" s="23">
        <v>49</v>
      </c>
      <c r="K36" s="38">
        <v>11</v>
      </c>
      <c r="L36" s="23">
        <v>20</v>
      </c>
      <c r="M36" s="24">
        <v>8</v>
      </c>
      <c r="N36" s="23">
        <v>36</v>
      </c>
      <c r="O36" s="24">
        <v>11</v>
      </c>
      <c r="P36" s="23">
        <v>21</v>
      </c>
      <c r="Q36" s="24">
        <v>7</v>
      </c>
      <c r="R36" s="23">
        <v>14</v>
      </c>
      <c r="S36" s="38">
        <v>10</v>
      </c>
      <c r="T36" s="23">
        <v>467</v>
      </c>
      <c r="U36" s="38">
        <v>30</v>
      </c>
      <c r="V36" s="63"/>
    </row>
    <row r="37" spans="1:22" x14ac:dyDescent="0.3">
      <c r="A37" s="4" t="s">
        <v>17</v>
      </c>
      <c r="B37" s="21"/>
      <c r="C37" s="22"/>
      <c r="D37" s="21"/>
      <c r="E37" s="22"/>
      <c r="F37" s="21"/>
      <c r="G37" s="22"/>
      <c r="H37" s="21"/>
      <c r="I37" s="22"/>
      <c r="J37" s="21"/>
      <c r="K37" s="27"/>
      <c r="L37" s="21"/>
      <c r="M37" s="22"/>
      <c r="N37" s="21"/>
      <c r="O37" s="22"/>
      <c r="P37" s="21"/>
      <c r="Q37" s="22"/>
      <c r="R37" s="21"/>
      <c r="S37" s="27"/>
      <c r="T37" s="21"/>
      <c r="U37" s="27"/>
      <c r="V37" s="63"/>
    </row>
    <row r="38" spans="1:22" x14ac:dyDescent="0.3">
      <c r="A38" s="7" t="s">
        <v>0</v>
      </c>
      <c r="B38" s="23">
        <v>160</v>
      </c>
      <c r="C38" s="24">
        <v>18</v>
      </c>
      <c r="D38" s="23">
        <v>82</v>
      </c>
      <c r="E38" s="24">
        <v>13</v>
      </c>
      <c r="F38" s="23">
        <v>42</v>
      </c>
      <c r="G38" s="24">
        <v>9</v>
      </c>
      <c r="H38" s="23">
        <v>70</v>
      </c>
      <c r="I38" s="24">
        <v>12</v>
      </c>
      <c r="J38" s="23">
        <v>60</v>
      </c>
      <c r="K38" s="38">
        <v>11</v>
      </c>
      <c r="L38" s="23">
        <v>26</v>
      </c>
      <c r="M38" s="24">
        <v>8</v>
      </c>
      <c r="N38" s="23">
        <v>57</v>
      </c>
      <c r="O38" s="24">
        <v>12</v>
      </c>
      <c r="P38" s="23">
        <v>32</v>
      </c>
      <c r="Q38" s="24">
        <v>9</v>
      </c>
      <c r="R38" s="23">
        <v>23</v>
      </c>
      <c r="S38" s="38">
        <v>8</v>
      </c>
      <c r="T38" s="23">
        <v>411</v>
      </c>
      <c r="U38" s="38">
        <v>24</v>
      </c>
      <c r="V38" s="63"/>
    </row>
    <row r="39" spans="1:22" x14ac:dyDescent="0.3">
      <c r="A39" s="6" t="s">
        <v>1</v>
      </c>
      <c r="B39" s="21">
        <v>210</v>
      </c>
      <c r="C39" s="22">
        <v>20</v>
      </c>
      <c r="D39" s="21">
        <v>109</v>
      </c>
      <c r="E39" s="22">
        <v>15</v>
      </c>
      <c r="F39" s="21">
        <v>33</v>
      </c>
      <c r="G39" s="22">
        <v>9</v>
      </c>
      <c r="H39" s="21">
        <v>83</v>
      </c>
      <c r="I39" s="22">
        <v>14</v>
      </c>
      <c r="J39" s="21">
        <v>37</v>
      </c>
      <c r="K39" s="27">
        <v>9</v>
      </c>
      <c r="L39" s="21">
        <v>18</v>
      </c>
      <c r="M39" s="22">
        <v>7</v>
      </c>
      <c r="N39" s="21">
        <v>45</v>
      </c>
      <c r="O39" s="22">
        <v>10</v>
      </c>
      <c r="P39" s="21">
        <v>17</v>
      </c>
      <c r="Q39" s="22">
        <v>6</v>
      </c>
      <c r="R39" s="21">
        <v>19</v>
      </c>
      <c r="S39" s="27">
        <v>8</v>
      </c>
      <c r="T39" s="21">
        <v>479</v>
      </c>
      <c r="U39" s="27">
        <v>26</v>
      </c>
      <c r="V39" s="63"/>
    </row>
    <row r="40" spans="1:22" x14ac:dyDescent="0.3">
      <c r="A40" s="5" t="s">
        <v>43</v>
      </c>
      <c r="B40" s="23"/>
      <c r="C40" s="24"/>
      <c r="D40" s="23"/>
      <c r="E40" s="24"/>
      <c r="F40" s="23"/>
      <c r="G40" s="24"/>
      <c r="H40" s="23"/>
      <c r="I40" s="24"/>
      <c r="J40" s="23"/>
      <c r="K40" s="38"/>
      <c r="L40" s="23"/>
      <c r="M40" s="24"/>
      <c r="N40" s="23"/>
      <c r="O40" s="24"/>
      <c r="P40" s="23"/>
      <c r="Q40" s="24"/>
      <c r="R40" s="23"/>
      <c r="S40" s="38"/>
      <c r="T40" s="23"/>
      <c r="U40" s="38"/>
      <c r="V40" s="63"/>
    </row>
    <row r="41" spans="1:22" x14ac:dyDescent="0.3">
      <c r="A41" s="6" t="s">
        <v>0</v>
      </c>
      <c r="B41" s="21">
        <v>70</v>
      </c>
      <c r="C41" s="22">
        <v>12</v>
      </c>
      <c r="D41" s="21">
        <v>48</v>
      </c>
      <c r="E41" s="22">
        <v>11</v>
      </c>
      <c r="F41" s="21">
        <v>18</v>
      </c>
      <c r="G41" s="22">
        <v>6</v>
      </c>
      <c r="H41" s="21">
        <v>37</v>
      </c>
      <c r="I41" s="22">
        <v>9</v>
      </c>
      <c r="J41" s="21">
        <v>27</v>
      </c>
      <c r="K41" s="27">
        <v>8</v>
      </c>
      <c r="L41" s="21">
        <v>19</v>
      </c>
      <c r="M41" s="22">
        <v>7</v>
      </c>
      <c r="N41" s="21">
        <v>34</v>
      </c>
      <c r="O41" s="22">
        <v>9</v>
      </c>
      <c r="P41" s="21">
        <v>17</v>
      </c>
      <c r="Q41" s="22">
        <v>6</v>
      </c>
      <c r="R41" s="21">
        <v>17</v>
      </c>
      <c r="S41" s="27">
        <v>6</v>
      </c>
      <c r="T41" s="21">
        <v>208</v>
      </c>
      <c r="U41" s="27">
        <v>19</v>
      </c>
      <c r="V41" s="63"/>
    </row>
    <row r="42" spans="1:22" x14ac:dyDescent="0.3">
      <c r="A42" s="7" t="s">
        <v>1</v>
      </c>
      <c r="B42" s="23">
        <v>110</v>
      </c>
      <c r="C42" s="24">
        <v>15</v>
      </c>
      <c r="D42" s="23">
        <v>57</v>
      </c>
      <c r="E42" s="24">
        <v>12</v>
      </c>
      <c r="F42" s="23">
        <v>29</v>
      </c>
      <c r="G42" s="24">
        <v>9</v>
      </c>
      <c r="H42" s="23">
        <v>43</v>
      </c>
      <c r="I42" s="24">
        <v>9</v>
      </c>
      <c r="J42" s="23">
        <v>23</v>
      </c>
      <c r="K42" s="38">
        <v>8</v>
      </c>
      <c r="L42" s="23">
        <v>17</v>
      </c>
      <c r="M42" s="24">
        <v>7</v>
      </c>
      <c r="N42" s="23">
        <v>31</v>
      </c>
      <c r="O42" s="24">
        <v>8</v>
      </c>
      <c r="P42" s="23">
        <v>18</v>
      </c>
      <c r="Q42" s="24">
        <v>7</v>
      </c>
      <c r="R42" s="23">
        <v>12</v>
      </c>
      <c r="S42" s="38">
        <v>6</v>
      </c>
      <c r="T42" s="23">
        <v>270</v>
      </c>
      <c r="U42" s="38">
        <v>20</v>
      </c>
      <c r="V42" s="63"/>
    </row>
    <row r="43" spans="1:22" x14ac:dyDescent="0.3">
      <c r="A43" s="4" t="s">
        <v>44</v>
      </c>
      <c r="B43" s="21"/>
      <c r="C43" s="22"/>
      <c r="D43" s="21"/>
      <c r="E43" s="22"/>
      <c r="F43" s="21"/>
      <c r="G43" s="22"/>
      <c r="H43" s="21"/>
      <c r="I43" s="22"/>
      <c r="J43" s="21"/>
      <c r="K43" s="27"/>
      <c r="L43" s="21"/>
      <c r="M43" s="22"/>
      <c r="N43" s="21"/>
      <c r="O43" s="22"/>
      <c r="P43" s="21"/>
      <c r="Q43" s="22"/>
      <c r="R43" s="21"/>
      <c r="S43" s="27"/>
      <c r="T43" s="21"/>
      <c r="U43" s="27"/>
      <c r="V43" s="63"/>
    </row>
    <row r="44" spans="1:22" x14ac:dyDescent="0.3">
      <c r="A44" s="7" t="s">
        <v>0</v>
      </c>
      <c r="B44" s="23">
        <v>17</v>
      </c>
      <c r="C44" s="24">
        <v>6</v>
      </c>
      <c r="D44" s="23">
        <v>11</v>
      </c>
      <c r="E44" s="24">
        <v>5</v>
      </c>
      <c r="F44" s="23">
        <v>18</v>
      </c>
      <c r="G44" s="24">
        <v>7</v>
      </c>
      <c r="H44" s="23">
        <v>10</v>
      </c>
      <c r="I44" s="24">
        <v>4</v>
      </c>
      <c r="J44" s="23">
        <v>8</v>
      </c>
      <c r="K44" s="38">
        <v>4</v>
      </c>
      <c r="L44" s="23">
        <v>10</v>
      </c>
      <c r="M44" s="24">
        <v>5</v>
      </c>
      <c r="N44" s="23">
        <v>12</v>
      </c>
      <c r="O44" s="24">
        <v>6</v>
      </c>
      <c r="P44" s="23">
        <v>3</v>
      </c>
      <c r="Q44" s="24">
        <v>3</v>
      </c>
      <c r="R44" s="23">
        <v>9</v>
      </c>
      <c r="S44" s="38">
        <v>4</v>
      </c>
      <c r="T44" s="23">
        <v>69</v>
      </c>
      <c r="U44" s="38">
        <v>11</v>
      </c>
      <c r="V44" s="63"/>
    </row>
    <row r="45" spans="1:22" x14ac:dyDescent="0.3">
      <c r="A45" s="6" t="s">
        <v>1</v>
      </c>
      <c r="B45" s="21">
        <v>45</v>
      </c>
      <c r="C45" s="22">
        <v>11</v>
      </c>
      <c r="D45" s="21">
        <v>30</v>
      </c>
      <c r="E45" s="22">
        <v>9</v>
      </c>
      <c r="F45" s="21">
        <v>27</v>
      </c>
      <c r="G45" s="22">
        <v>9</v>
      </c>
      <c r="H45" s="21">
        <v>18</v>
      </c>
      <c r="I45" s="22">
        <v>7</v>
      </c>
      <c r="J45" s="21">
        <v>8</v>
      </c>
      <c r="K45" s="27">
        <v>4</v>
      </c>
      <c r="L45" s="21">
        <v>9</v>
      </c>
      <c r="M45" s="22">
        <v>5</v>
      </c>
      <c r="N45" s="21">
        <v>24</v>
      </c>
      <c r="O45" s="22">
        <v>8</v>
      </c>
      <c r="P45" s="21">
        <v>9</v>
      </c>
      <c r="Q45" s="22">
        <v>5</v>
      </c>
      <c r="R45" s="21">
        <v>12</v>
      </c>
      <c r="S45" s="27">
        <v>6</v>
      </c>
      <c r="T45" s="21">
        <v>144</v>
      </c>
      <c r="U45" s="27">
        <v>15</v>
      </c>
      <c r="V45" s="63"/>
    </row>
    <row r="46" spans="1:22" x14ac:dyDescent="0.3">
      <c r="A46" s="5" t="s">
        <v>20</v>
      </c>
      <c r="B46" s="23"/>
      <c r="C46" s="24"/>
      <c r="D46" s="23"/>
      <c r="E46" s="24"/>
      <c r="F46" s="23"/>
      <c r="G46" s="24"/>
      <c r="H46" s="23"/>
      <c r="I46" s="24"/>
      <c r="J46" s="23"/>
      <c r="K46" s="38"/>
      <c r="L46" s="23"/>
      <c r="M46" s="24"/>
      <c r="N46" s="23"/>
      <c r="O46" s="24"/>
      <c r="P46" s="23"/>
      <c r="Q46" s="24"/>
      <c r="R46" s="23"/>
      <c r="S46" s="38"/>
      <c r="T46" s="23"/>
      <c r="U46" s="38"/>
      <c r="V46" s="63"/>
    </row>
    <row r="47" spans="1:22" x14ac:dyDescent="0.3">
      <c r="A47" s="4" t="s">
        <v>45</v>
      </c>
      <c r="B47" s="21"/>
      <c r="C47" s="22"/>
      <c r="D47" s="21"/>
      <c r="E47" s="22"/>
      <c r="F47" s="21"/>
      <c r="G47" s="22"/>
      <c r="H47" s="21"/>
      <c r="I47" s="22"/>
      <c r="J47" s="21"/>
      <c r="K47" s="27"/>
      <c r="L47" s="21"/>
      <c r="M47" s="22"/>
      <c r="N47" s="21"/>
      <c r="O47" s="22"/>
      <c r="P47" s="21"/>
      <c r="Q47" s="22"/>
      <c r="R47" s="21"/>
      <c r="S47" s="27"/>
      <c r="T47" s="21"/>
      <c r="U47" s="27"/>
      <c r="V47" s="63"/>
    </row>
    <row r="48" spans="1:22" x14ac:dyDescent="0.3">
      <c r="A48" s="7" t="s">
        <v>18</v>
      </c>
      <c r="B48" s="23">
        <v>673</v>
      </c>
      <c r="C48" s="24">
        <v>44</v>
      </c>
      <c r="D48" s="23">
        <v>217</v>
      </c>
      <c r="E48" s="24">
        <v>25</v>
      </c>
      <c r="F48" s="23">
        <v>117</v>
      </c>
      <c r="G48" s="24">
        <v>19</v>
      </c>
      <c r="H48" s="23">
        <v>348</v>
      </c>
      <c r="I48" s="24">
        <v>32</v>
      </c>
      <c r="J48" s="23">
        <v>97</v>
      </c>
      <c r="K48" s="38">
        <v>17</v>
      </c>
      <c r="L48" s="23">
        <v>70</v>
      </c>
      <c r="M48" s="24">
        <v>15</v>
      </c>
      <c r="N48" s="23">
        <v>323</v>
      </c>
      <c r="O48" s="24">
        <v>33</v>
      </c>
      <c r="P48" s="23">
        <v>89</v>
      </c>
      <c r="Q48" s="24">
        <v>17</v>
      </c>
      <c r="R48" s="23">
        <v>78</v>
      </c>
      <c r="S48" s="38">
        <v>16</v>
      </c>
      <c r="T48" s="23">
        <v>1677</v>
      </c>
      <c r="U48" s="38">
        <v>64</v>
      </c>
      <c r="V48" s="63"/>
    </row>
    <row r="49" spans="1:22" x14ac:dyDescent="0.3">
      <c r="A49" s="6" t="s">
        <v>0</v>
      </c>
      <c r="B49" s="21">
        <v>324</v>
      </c>
      <c r="C49" s="22">
        <v>32</v>
      </c>
      <c r="D49" s="21">
        <v>89</v>
      </c>
      <c r="E49" s="22">
        <v>16</v>
      </c>
      <c r="F49" s="21">
        <v>47</v>
      </c>
      <c r="G49" s="22">
        <v>12</v>
      </c>
      <c r="H49" s="21">
        <v>190</v>
      </c>
      <c r="I49" s="22">
        <v>24</v>
      </c>
      <c r="J49" s="21">
        <v>48</v>
      </c>
      <c r="K49" s="27">
        <v>12</v>
      </c>
      <c r="L49" s="21">
        <v>34</v>
      </c>
      <c r="M49" s="22">
        <v>10</v>
      </c>
      <c r="N49" s="21">
        <v>183</v>
      </c>
      <c r="O49" s="22">
        <v>26</v>
      </c>
      <c r="P49" s="21">
        <v>44</v>
      </c>
      <c r="Q49" s="22">
        <v>12</v>
      </c>
      <c r="R49" s="21">
        <v>51</v>
      </c>
      <c r="S49" s="27">
        <v>13</v>
      </c>
      <c r="T49" s="21">
        <v>833</v>
      </c>
      <c r="U49" s="27">
        <v>50</v>
      </c>
      <c r="V49" s="63"/>
    </row>
    <row r="50" spans="1:22" x14ac:dyDescent="0.3">
      <c r="A50" s="7" t="s">
        <v>1</v>
      </c>
      <c r="B50" s="23">
        <v>349</v>
      </c>
      <c r="C50" s="24">
        <v>31</v>
      </c>
      <c r="D50" s="23">
        <v>127</v>
      </c>
      <c r="E50" s="24">
        <v>19</v>
      </c>
      <c r="F50" s="23">
        <v>70</v>
      </c>
      <c r="G50" s="24">
        <v>15</v>
      </c>
      <c r="H50" s="23">
        <v>159</v>
      </c>
      <c r="I50" s="24">
        <v>22</v>
      </c>
      <c r="J50" s="23">
        <v>49</v>
      </c>
      <c r="K50" s="38">
        <v>11</v>
      </c>
      <c r="L50" s="23">
        <v>35</v>
      </c>
      <c r="M50" s="24">
        <v>11</v>
      </c>
      <c r="N50" s="23">
        <v>140</v>
      </c>
      <c r="O50" s="24">
        <v>21</v>
      </c>
      <c r="P50" s="23">
        <v>45</v>
      </c>
      <c r="Q50" s="24">
        <v>12</v>
      </c>
      <c r="R50" s="23">
        <v>28</v>
      </c>
      <c r="S50" s="38">
        <v>9</v>
      </c>
      <c r="T50" s="23">
        <v>844</v>
      </c>
      <c r="U50" s="38">
        <v>46</v>
      </c>
      <c r="V50" s="63"/>
    </row>
    <row r="51" spans="1:22" x14ac:dyDescent="0.3">
      <c r="A51" s="4" t="s">
        <v>21</v>
      </c>
      <c r="B51" s="21"/>
      <c r="C51" s="22"/>
      <c r="D51" s="21"/>
      <c r="E51" s="22"/>
      <c r="F51" s="21"/>
      <c r="G51" s="22"/>
      <c r="H51" s="21"/>
      <c r="I51" s="22"/>
      <c r="J51" s="21"/>
      <c r="K51" s="27"/>
      <c r="L51" s="21"/>
      <c r="M51" s="22"/>
      <c r="N51" s="21"/>
      <c r="O51" s="22"/>
      <c r="P51" s="21"/>
      <c r="Q51" s="22"/>
      <c r="R51" s="21"/>
      <c r="S51" s="27"/>
      <c r="T51" s="21"/>
      <c r="U51" s="27"/>
      <c r="V51" s="63"/>
    </row>
    <row r="52" spans="1:22" x14ac:dyDescent="0.3">
      <c r="A52" s="7" t="s">
        <v>18</v>
      </c>
      <c r="B52" s="23">
        <v>152</v>
      </c>
      <c r="C52" s="24">
        <v>23</v>
      </c>
      <c r="D52" s="23">
        <v>21</v>
      </c>
      <c r="E52" s="24">
        <v>9</v>
      </c>
      <c r="F52" s="23">
        <v>7</v>
      </c>
      <c r="G52" s="24">
        <v>5</v>
      </c>
      <c r="H52" s="23">
        <v>105</v>
      </c>
      <c r="I52" s="24">
        <v>18</v>
      </c>
      <c r="J52" s="23">
        <v>12</v>
      </c>
      <c r="K52" s="38">
        <v>6</v>
      </c>
      <c r="L52" s="23">
        <v>4</v>
      </c>
      <c r="M52" s="24">
        <v>4</v>
      </c>
      <c r="N52" s="23">
        <v>89</v>
      </c>
      <c r="O52" s="24">
        <v>17</v>
      </c>
      <c r="P52" s="23">
        <v>10</v>
      </c>
      <c r="Q52" s="24">
        <v>7</v>
      </c>
      <c r="R52" s="23">
        <v>3</v>
      </c>
      <c r="S52" s="38">
        <v>3</v>
      </c>
      <c r="T52" s="23">
        <v>374</v>
      </c>
      <c r="U52" s="38">
        <v>33</v>
      </c>
      <c r="V52" s="63"/>
    </row>
    <row r="53" spans="1:22" x14ac:dyDescent="0.3">
      <c r="A53" s="6" t="s">
        <v>0</v>
      </c>
      <c r="B53" s="21">
        <v>96</v>
      </c>
      <c r="C53" s="22">
        <v>19</v>
      </c>
      <c r="D53" s="21">
        <v>15</v>
      </c>
      <c r="E53" s="22">
        <v>7</v>
      </c>
      <c r="F53" s="21">
        <v>4</v>
      </c>
      <c r="G53" s="22">
        <v>4</v>
      </c>
      <c r="H53" s="21">
        <v>68</v>
      </c>
      <c r="I53" s="22">
        <v>15</v>
      </c>
      <c r="J53" s="21">
        <v>7</v>
      </c>
      <c r="K53" s="27">
        <v>5</v>
      </c>
      <c r="L53" s="21">
        <v>3</v>
      </c>
      <c r="M53" s="22">
        <v>3</v>
      </c>
      <c r="N53" s="21">
        <v>60</v>
      </c>
      <c r="O53" s="22">
        <v>15</v>
      </c>
      <c r="P53" s="21">
        <v>6</v>
      </c>
      <c r="Q53" s="22">
        <v>6</v>
      </c>
      <c r="R53" s="21">
        <v>3</v>
      </c>
      <c r="S53" s="27">
        <v>3</v>
      </c>
      <c r="T53" s="21">
        <v>243</v>
      </c>
      <c r="U53" s="27">
        <v>28</v>
      </c>
      <c r="V53" s="63"/>
    </row>
    <row r="54" spans="1:22" x14ac:dyDescent="0.3">
      <c r="A54" s="7" t="s">
        <v>1</v>
      </c>
      <c r="B54" s="23">
        <v>57</v>
      </c>
      <c r="C54" s="24">
        <v>14</v>
      </c>
      <c r="D54" s="23">
        <v>5</v>
      </c>
      <c r="E54" s="24">
        <v>4</v>
      </c>
      <c r="F54" s="23">
        <v>2</v>
      </c>
      <c r="G54" s="24">
        <v>3</v>
      </c>
      <c r="H54" s="23">
        <v>37</v>
      </c>
      <c r="I54" s="24">
        <v>11</v>
      </c>
      <c r="J54" s="23">
        <v>5</v>
      </c>
      <c r="K54" s="38">
        <v>4</v>
      </c>
      <c r="L54" s="23">
        <v>1</v>
      </c>
      <c r="M54" s="24">
        <v>2</v>
      </c>
      <c r="N54" s="23">
        <v>29</v>
      </c>
      <c r="O54" s="24">
        <v>10</v>
      </c>
      <c r="P54" s="23">
        <v>4</v>
      </c>
      <c r="Q54" s="24">
        <v>4</v>
      </c>
      <c r="R54" s="23">
        <v>0</v>
      </c>
      <c r="S54" s="38">
        <v>0</v>
      </c>
      <c r="T54" s="23">
        <v>131</v>
      </c>
      <c r="U54" s="38">
        <v>20</v>
      </c>
      <c r="V54" s="63"/>
    </row>
    <row r="55" spans="1:22" x14ac:dyDescent="0.3">
      <c r="A55" s="4" t="s">
        <v>22</v>
      </c>
      <c r="B55" s="21"/>
      <c r="C55" s="22"/>
      <c r="D55" s="21"/>
      <c r="E55" s="22"/>
      <c r="F55" s="21"/>
      <c r="G55" s="22"/>
      <c r="H55" s="21"/>
      <c r="I55" s="22"/>
      <c r="J55" s="21"/>
      <c r="K55" s="27"/>
      <c r="L55" s="21"/>
      <c r="M55" s="22"/>
      <c r="N55" s="21"/>
      <c r="O55" s="22"/>
      <c r="P55" s="21"/>
      <c r="Q55" s="22"/>
      <c r="R55" s="21"/>
      <c r="S55" s="27"/>
      <c r="T55" s="21"/>
      <c r="U55" s="27"/>
      <c r="V55" s="63"/>
    </row>
    <row r="56" spans="1:22" x14ac:dyDescent="0.3">
      <c r="A56" s="7" t="s">
        <v>18</v>
      </c>
      <c r="B56" s="23">
        <v>170</v>
      </c>
      <c r="C56" s="24">
        <v>23</v>
      </c>
      <c r="D56" s="23">
        <v>57</v>
      </c>
      <c r="E56" s="24">
        <v>13</v>
      </c>
      <c r="F56" s="23">
        <v>20</v>
      </c>
      <c r="G56" s="24">
        <v>8</v>
      </c>
      <c r="H56" s="23">
        <v>100</v>
      </c>
      <c r="I56" s="24">
        <v>17</v>
      </c>
      <c r="J56" s="23">
        <v>24</v>
      </c>
      <c r="K56" s="38">
        <v>9</v>
      </c>
      <c r="L56" s="23">
        <v>12</v>
      </c>
      <c r="M56" s="24">
        <v>7</v>
      </c>
      <c r="N56" s="23">
        <v>92</v>
      </c>
      <c r="O56" s="24">
        <v>19</v>
      </c>
      <c r="P56" s="23">
        <v>24</v>
      </c>
      <c r="Q56" s="24">
        <v>9</v>
      </c>
      <c r="R56" s="23">
        <v>18</v>
      </c>
      <c r="S56" s="38">
        <v>8</v>
      </c>
      <c r="T56" s="23">
        <v>440</v>
      </c>
      <c r="U56" s="38">
        <v>36</v>
      </c>
      <c r="V56" s="63"/>
    </row>
    <row r="57" spans="1:22" x14ac:dyDescent="0.3">
      <c r="A57" s="6" t="s">
        <v>0</v>
      </c>
      <c r="B57" s="21">
        <v>107</v>
      </c>
      <c r="C57" s="22">
        <v>18</v>
      </c>
      <c r="D57" s="21">
        <v>32</v>
      </c>
      <c r="E57" s="22">
        <v>10</v>
      </c>
      <c r="F57" s="21">
        <v>13</v>
      </c>
      <c r="G57" s="22">
        <v>6</v>
      </c>
      <c r="H57" s="21">
        <v>63</v>
      </c>
      <c r="I57" s="22">
        <v>14</v>
      </c>
      <c r="J57" s="21">
        <v>15</v>
      </c>
      <c r="K57" s="27">
        <v>7</v>
      </c>
      <c r="L57" s="21">
        <v>7</v>
      </c>
      <c r="M57" s="22">
        <v>4</v>
      </c>
      <c r="N57" s="21">
        <v>61</v>
      </c>
      <c r="O57" s="22">
        <v>15</v>
      </c>
      <c r="P57" s="21">
        <v>11</v>
      </c>
      <c r="Q57" s="22">
        <v>6</v>
      </c>
      <c r="R57" s="21">
        <v>14</v>
      </c>
      <c r="S57" s="27">
        <v>7</v>
      </c>
      <c r="T57" s="21">
        <v>278</v>
      </c>
      <c r="U57" s="27">
        <v>29</v>
      </c>
      <c r="V57" s="63"/>
    </row>
    <row r="58" spans="1:22" x14ac:dyDescent="0.3">
      <c r="A58" s="7" t="s">
        <v>1</v>
      </c>
      <c r="B58" s="23">
        <v>63</v>
      </c>
      <c r="C58" s="24">
        <v>14</v>
      </c>
      <c r="D58" s="23">
        <v>25</v>
      </c>
      <c r="E58" s="24">
        <v>9</v>
      </c>
      <c r="F58" s="23">
        <v>7</v>
      </c>
      <c r="G58" s="24">
        <v>5</v>
      </c>
      <c r="H58" s="23">
        <v>37</v>
      </c>
      <c r="I58" s="24">
        <v>11</v>
      </c>
      <c r="J58" s="23">
        <v>10</v>
      </c>
      <c r="K58" s="38">
        <v>5</v>
      </c>
      <c r="L58" s="23">
        <v>6</v>
      </c>
      <c r="M58" s="24">
        <v>5</v>
      </c>
      <c r="N58" s="23">
        <v>31</v>
      </c>
      <c r="O58" s="24">
        <v>12</v>
      </c>
      <c r="P58" s="23">
        <v>13</v>
      </c>
      <c r="Q58" s="24">
        <v>7</v>
      </c>
      <c r="R58" s="23">
        <v>4</v>
      </c>
      <c r="S58" s="38">
        <v>3</v>
      </c>
      <c r="T58" s="23">
        <v>163</v>
      </c>
      <c r="U58" s="38">
        <v>23</v>
      </c>
      <c r="V58" s="63"/>
    </row>
    <row r="59" spans="1:22" x14ac:dyDescent="0.3">
      <c r="A59" s="4" t="s">
        <v>46</v>
      </c>
      <c r="B59" s="21"/>
      <c r="C59" s="22"/>
      <c r="D59" s="21"/>
      <c r="E59" s="22"/>
      <c r="F59" s="21"/>
      <c r="G59" s="22"/>
      <c r="H59" s="21"/>
      <c r="I59" s="22"/>
      <c r="J59" s="21"/>
      <c r="K59" s="27"/>
      <c r="L59" s="21"/>
      <c r="M59" s="22"/>
      <c r="N59" s="21"/>
      <c r="O59" s="22"/>
      <c r="P59" s="21"/>
      <c r="Q59" s="22"/>
      <c r="R59" s="21"/>
      <c r="S59" s="27"/>
      <c r="T59" s="21"/>
      <c r="U59" s="27"/>
      <c r="V59" s="63"/>
    </row>
    <row r="60" spans="1:22" x14ac:dyDescent="0.3">
      <c r="A60" s="7" t="s">
        <v>18</v>
      </c>
      <c r="B60" s="23">
        <v>350</v>
      </c>
      <c r="C60" s="24">
        <v>30</v>
      </c>
      <c r="D60" s="23">
        <v>139</v>
      </c>
      <c r="E60" s="24">
        <v>19</v>
      </c>
      <c r="F60" s="23">
        <v>90</v>
      </c>
      <c r="G60" s="24">
        <v>16</v>
      </c>
      <c r="H60" s="23">
        <v>142</v>
      </c>
      <c r="I60" s="24">
        <v>19</v>
      </c>
      <c r="J60" s="23">
        <v>61</v>
      </c>
      <c r="K60" s="38">
        <v>13</v>
      </c>
      <c r="L60" s="23">
        <v>53</v>
      </c>
      <c r="M60" s="24">
        <v>12</v>
      </c>
      <c r="N60" s="23">
        <v>142</v>
      </c>
      <c r="O60" s="24">
        <v>20</v>
      </c>
      <c r="P60" s="23">
        <v>54</v>
      </c>
      <c r="Q60" s="24">
        <v>13</v>
      </c>
      <c r="R60" s="23">
        <v>57</v>
      </c>
      <c r="S60" s="38">
        <v>13</v>
      </c>
      <c r="T60" s="23">
        <v>863</v>
      </c>
      <c r="U60" s="38">
        <v>41</v>
      </c>
      <c r="V60" s="63"/>
    </row>
    <row r="61" spans="1:22" x14ac:dyDescent="0.3">
      <c r="A61" s="6" t="s">
        <v>0</v>
      </c>
      <c r="B61" s="21">
        <v>121</v>
      </c>
      <c r="C61" s="22">
        <v>20</v>
      </c>
      <c r="D61" s="21">
        <v>42</v>
      </c>
      <c r="E61" s="22">
        <v>10</v>
      </c>
      <c r="F61" s="21">
        <v>29</v>
      </c>
      <c r="G61" s="22">
        <v>9</v>
      </c>
      <c r="H61" s="21">
        <v>58</v>
      </c>
      <c r="I61" s="22">
        <v>12</v>
      </c>
      <c r="J61" s="21">
        <v>26</v>
      </c>
      <c r="K61" s="27">
        <v>9</v>
      </c>
      <c r="L61" s="21">
        <v>25</v>
      </c>
      <c r="M61" s="22">
        <v>8</v>
      </c>
      <c r="N61" s="21">
        <v>62</v>
      </c>
      <c r="O61" s="22">
        <v>15</v>
      </c>
      <c r="P61" s="21">
        <v>27</v>
      </c>
      <c r="Q61" s="22">
        <v>9</v>
      </c>
      <c r="R61" s="21">
        <v>33</v>
      </c>
      <c r="S61" s="27">
        <v>10</v>
      </c>
      <c r="T61" s="21">
        <v>312</v>
      </c>
      <c r="U61" s="27">
        <v>29</v>
      </c>
      <c r="V61" s="63"/>
    </row>
    <row r="62" spans="1:22" x14ac:dyDescent="0.3">
      <c r="A62" s="7" t="s">
        <v>1</v>
      </c>
      <c r="B62" s="23">
        <v>229</v>
      </c>
      <c r="C62" s="24">
        <v>24</v>
      </c>
      <c r="D62" s="23">
        <v>97</v>
      </c>
      <c r="E62" s="24">
        <v>16</v>
      </c>
      <c r="F62" s="23">
        <v>61</v>
      </c>
      <c r="G62" s="24">
        <v>14</v>
      </c>
      <c r="H62" s="23">
        <v>84</v>
      </c>
      <c r="I62" s="24">
        <v>15</v>
      </c>
      <c r="J62" s="23">
        <v>35</v>
      </c>
      <c r="K62" s="38">
        <v>10</v>
      </c>
      <c r="L62" s="23">
        <v>28</v>
      </c>
      <c r="M62" s="24">
        <v>9</v>
      </c>
      <c r="N62" s="23">
        <v>80</v>
      </c>
      <c r="O62" s="24">
        <v>14</v>
      </c>
      <c r="P62" s="23">
        <v>28</v>
      </c>
      <c r="Q62" s="24">
        <v>9</v>
      </c>
      <c r="R62" s="23">
        <v>23</v>
      </c>
      <c r="S62" s="38">
        <v>8</v>
      </c>
      <c r="T62" s="23">
        <v>551</v>
      </c>
      <c r="U62" s="38">
        <v>35</v>
      </c>
      <c r="V62" s="63"/>
    </row>
    <row r="63" spans="1:22" x14ac:dyDescent="0.3">
      <c r="A63" s="4" t="s">
        <v>47</v>
      </c>
      <c r="B63" s="21"/>
      <c r="C63" s="22"/>
      <c r="D63" s="21"/>
      <c r="E63" s="22"/>
      <c r="F63" s="21"/>
      <c r="G63" s="22"/>
      <c r="H63" s="21"/>
      <c r="I63" s="22"/>
      <c r="J63" s="21"/>
      <c r="K63" s="27"/>
      <c r="L63" s="21"/>
      <c r="M63" s="22"/>
      <c r="N63" s="21"/>
      <c r="O63" s="22"/>
      <c r="P63" s="21"/>
      <c r="Q63" s="22"/>
      <c r="R63" s="21"/>
      <c r="S63" s="27"/>
      <c r="T63" s="21"/>
      <c r="U63" s="27"/>
      <c r="V63" s="63"/>
    </row>
    <row r="64" spans="1:22" x14ac:dyDescent="0.3">
      <c r="A64" s="7" t="s">
        <v>18</v>
      </c>
      <c r="B64" s="23">
        <v>148</v>
      </c>
      <c r="C64" s="24">
        <v>24</v>
      </c>
      <c r="D64" s="23">
        <v>27</v>
      </c>
      <c r="E64" s="24">
        <v>10</v>
      </c>
      <c r="F64" s="23">
        <v>6</v>
      </c>
      <c r="G64" s="24">
        <v>4</v>
      </c>
      <c r="H64" s="23">
        <v>104</v>
      </c>
      <c r="I64" s="24">
        <v>19</v>
      </c>
      <c r="J64" s="23">
        <v>25</v>
      </c>
      <c r="K64" s="38">
        <v>10</v>
      </c>
      <c r="L64" s="23">
        <v>5</v>
      </c>
      <c r="M64" s="24">
        <v>5</v>
      </c>
      <c r="N64" s="23">
        <v>473</v>
      </c>
      <c r="O64" s="24">
        <v>34</v>
      </c>
      <c r="P64" s="23">
        <v>59</v>
      </c>
      <c r="Q64" s="24">
        <v>16</v>
      </c>
      <c r="R64" s="23">
        <v>23</v>
      </c>
      <c r="S64" s="38">
        <v>10</v>
      </c>
      <c r="T64" s="23">
        <v>759</v>
      </c>
      <c r="U64" s="38">
        <v>39</v>
      </c>
      <c r="V64" s="63"/>
    </row>
    <row r="65" spans="1:22" x14ac:dyDescent="0.3">
      <c r="A65" s="6" t="s">
        <v>0</v>
      </c>
      <c r="B65" s="21">
        <v>87</v>
      </c>
      <c r="C65" s="22">
        <v>19</v>
      </c>
      <c r="D65" s="21">
        <v>13</v>
      </c>
      <c r="E65" s="22">
        <v>7</v>
      </c>
      <c r="F65" s="21">
        <v>4</v>
      </c>
      <c r="G65" s="22">
        <v>3</v>
      </c>
      <c r="H65" s="21">
        <v>58</v>
      </c>
      <c r="I65" s="22">
        <v>14</v>
      </c>
      <c r="J65" s="21">
        <v>15</v>
      </c>
      <c r="K65" s="27">
        <v>7</v>
      </c>
      <c r="L65" s="21">
        <v>3</v>
      </c>
      <c r="M65" s="22">
        <v>4</v>
      </c>
      <c r="N65" s="21">
        <v>249</v>
      </c>
      <c r="O65" s="22">
        <v>28</v>
      </c>
      <c r="P65" s="21">
        <v>33</v>
      </c>
      <c r="Q65" s="22">
        <v>11</v>
      </c>
      <c r="R65" s="21">
        <v>15</v>
      </c>
      <c r="S65" s="27">
        <v>8</v>
      </c>
      <c r="T65" s="21">
        <v>411</v>
      </c>
      <c r="U65" s="27">
        <v>34</v>
      </c>
      <c r="V65" s="63"/>
    </row>
    <row r="66" spans="1:22" x14ac:dyDescent="0.3">
      <c r="A66" s="7" t="s">
        <v>1</v>
      </c>
      <c r="B66" s="23">
        <v>61</v>
      </c>
      <c r="C66" s="24">
        <v>16</v>
      </c>
      <c r="D66" s="23">
        <v>14</v>
      </c>
      <c r="E66" s="24">
        <v>7</v>
      </c>
      <c r="F66" s="23">
        <v>2</v>
      </c>
      <c r="G66" s="24">
        <v>3</v>
      </c>
      <c r="H66" s="23">
        <v>46</v>
      </c>
      <c r="I66" s="24">
        <v>13</v>
      </c>
      <c r="J66" s="23">
        <v>10</v>
      </c>
      <c r="K66" s="38">
        <v>7</v>
      </c>
      <c r="L66" s="23">
        <v>2</v>
      </c>
      <c r="M66" s="24">
        <v>2</v>
      </c>
      <c r="N66" s="23">
        <v>224</v>
      </c>
      <c r="O66" s="24">
        <v>26</v>
      </c>
      <c r="P66" s="23">
        <v>26</v>
      </c>
      <c r="Q66" s="24">
        <v>12</v>
      </c>
      <c r="R66" s="23">
        <v>8</v>
      </c>
      <c r="S66" s="38">
        <v>6</v>
      </c>
      <c r="T66" s="23">
        <v>348</v>
      </c>
      <c r="U66" s="38">
        <v>32</v>
      </c>
      <c r="V66" s="63"/>
    </row>
    <row r="67" spans="1:22" x14ac:dyDescent="0.3">
      <c r="A67" s="4" t="s">
        <v>19</v>
      </c>
      <c r="B67" s="21"/>
      <c r="C67" s="22"/>
      <c r="D67" s="21"/>
      <c r="E67" s="22"/>
      <c r="F67" s="21"/>
      <c r="G67" s="22"/>
      <c r="H67" s="21"/>
      <c r="I67" s="22"/>
      <c r="J67" s="21"/>
      <c r="K67" s="27"/>
      <c r="L67" s="21"/>
      <c r="M67" s="22"/>
      <c r="N67" s="21"/>
      <c r="O67" s="22"/>
      <c r="P67" s="21"/>
      <c r="Q67" s="22"/>
      <c r="R67" s="21"/>
      <c r="S67" s="27"/>
      <c r="T67" s="21"/>
      <c r="U67" s="27"/>
      <c r="V67" s="63"/>
    </row>
    <row r="68" spans="1:22" x14ac:dyDescent="0.3">
      <c r="A68" s="7" t="s">
        <v>18</v>
      </c>
      <c r="B68" s="23">
        <v>110</v>
      </c>
      <c r="C68" s="24">
        <v>18</v>
      </c>
      <c r="D68" s="23">
        <v>44</v>
      </c>
      <c r="E68" s="24">
        <v>11</v>
      </c>
      <c r="F68" s="23">
        <v>13</v>
      </c>
      <c r="G68" s="24">
        <v>8</v>
      </c>
      <c r="H68" s="23">
        <v>72</v>
      </c>
      <c r="I68" s="24">
        <v>14</v>
      </c>
      <c r="J68" s="23">
        <v>25</v>
      </c>
      <c r="K68" s="38">
        <v>8</v>
      </c>
      <c r="L68" s="23">
        <v>14</v>
      </c>
      <c r="M68" s="24">
        <v>7</v>
      </c>
      <c r="N68" s="23">
        <v>76</v>
      </c>
      <c r="O68" s="24">
        <v>16</v>
      </c>
      <c r="P68" s="23">
        <v>20</v>
      </c>
      <c r="Q68" s="24">
        <v>8</v>
      </c>
      <c r="R68" s="23">
        <v>20</v>
      </c>
      <c r="S68" s="38">
        <v>8</v>
      </c>
      <c r="T68" s="23">
        <v>315</v>
      </c>
      <c r="U68" s="38">
        <v>30</v>
      </c>
      <c r="V68" s="63"/>
    </row>
    <row r="69" spans="1:22" x14ac:dyDescent="0.3">
      <c r="A69" s="6" t="s">
        <v>0</v>
      </c>
      <c r="B69" s="21">
        <v>52</v>
      </c>
      <c r="C69" s="22">
        <v>12</v>
      </c>
      <c r="D69" s="21">
        <v>26</v>
      </c>
      <c r="E69" s="22">
        <v>8</v>
      </c>
      <c r="F69" s="21">
        <v>7</v>
      </c>
      <c r="G69" s="22">
        <v>6</v>
      </c>
      <c r="H69" s="21">
        <v>40</v>
      </c>
      <c r="I69" s="22">
        <v>11</v>
      </c>
      <c r="J69" s="21">
        <v>13</v>
      </c>
      <c r="K69" s="27">
        <v>6</v>
      </c>
      <c r="L69" s="21">
        <v>8</v>
      </c>
      <c r="M69" s="22">
        <v>5</v>
      </c>
      <c r="N69" s="21">
        <v>36</v>
      </c>
      <c r="O69" s="22">
        <v>10</v>
      </c>
      <c r="P69" s="21">
        <v>9</v>
      </c>
      <c r="Q69" s="22">
        <v>5</v>
      </c>
      <c r="R69" s="21">
        <v>13</v>
      </c>
      <c r="S69" s="27">
        <v>6</v>
      </c>
      <c r="T69" s="21">
        <v>162</v>
      </c>
      <c r="U69" s="27">
        <v>22</v>
      </c>
      <c r="V69" s="63"/>
    </row>
    <row r="70" spans="1:22" x14ac:dyDescent="0.3">
      <c r="A70" s="7" t="s">
        <v>1</v>
      </c>
      <c r="B70" s="23">
        <v>81</v>
      </c>
      <c r="C70" s="24">
        <v>15</v>
      </c>
      <c r="D70" s="23">
        <v>33</v>
      </c>
      <c r="E70" s="24">
        <v>9</v>
      </c>
      <c r="F70" s="23">
        <v>13</v>
      </c>
      <c r="G70" s="24">
        <v>8</v>
      </c>
      <c r="H70" s="23">
        <v>48</v>
      </c>
      <c r="I70" s="24">
        <v>12</v>
      </c>
      <c r="J70" s="23">
        <v>16</v>
      </c>
      <c r="K70" s="38">
        <v>6</v>
      </c>
      <c r="L70" s="23">
        <v>9</v>
      </c>
      <c r="M70" s="24">
        <v>5</v>
      </c>
      <c r="N70" s="23">
        <v>56</v>
      </c>
      <c r="O70" s="24">
        <v>14</v>
      </c>
      <c r="P70" s="23">
        <v>16</v>
      </c>
      <c r="Q70" s="24">
        <v>7</v>
      </c>
      <c r="R70" s="23">
        <v>16</v>
      </c>
      <c r="S70" s="38">
        <v>7</v>
      </c>
      <c r="T70" s="23">
        <v>232</v>
      </c>
      <c r="U70" s="38">
        <v>26</v>
      </c>
      <c r="V70" s="63"/>
    </row>
    <row r="71" spans="1:22" x14ac:dyDescent="0.3">
      <c r="A71" s="4" t="s">
        <v>48</v>
      </c>
      <c r="B71" s="21"/>
      <c r="C71" s="22"/>
      <c r="D71" s="21"/>
      <c r="E71" s="22"/>
      <c r="F71" s="21"/>
      <c r="G71" s="22"/>
      <c r="H71" s="21"/>
      <c r="I71" s="22"/>
      <c r="J71" s="21"/>
      <c r="K71" s="27"/>
      <c r="L71" s="21"/>
      <c r="M71" s="22"/>
      <c r="N71" s="21"/>
      <c r="O71" s="22"/>
      <c r="P71" s="21"/>
      <c r="Q71" s="22"/>
      <c r="R71" s="21"/>
      <c r="S71" s="27"/>
      <c r="T71" s="21"/>
      <c r="U71" s="27"/>
      <c r="V71" s="63"/>
    </row>
    <row r="72" spans="1:22" x14ac:dyDescent="0.3">
      <c r="A72" s="7" t="s">
        <v>18</v>
      </c>
      <c r="B72" s="23">
        <v>815</v>
      </c>
      <c r="C72" s="24">
        <v>43</v>
      </c>
      <c r="D72" s="23">
        <v>464</v>
      </c>
      <c r="E72" s="24">
        <v>33</v>
      </c>
      <c r="F72" s="23">
        <v>135</v>
      </c>
      <c r="G72" s="24">
        <v>18</v>
      </c>
      <c r="H72" s="23">
        <v>360</v>
      </c>
      <c r="I72" s="24">
        <v>31</v>
      </c>
      <c r="J72" s="23">
        <v>213</v>
      </c>
      <c r="K72" s="38">
        <v>23</v>
      </c>
      <c r="L72" s="23">
        <v>79</v>
      </c>
      <c r="M72" s="24">
        <v>14</v>
      </c>
      <c r="N72" s="23">
        <v>264</v>
      </c>
      <c r="O72" s="24">
        <v>29</v>
      </c>
      <c r="P72" s="23">
        <v>125</v>
      </c>
      <c r="Q72" s="24">
        <v>18</v>
      </c>
      <c r="R72" s="23">
        <v>69</v>
      </c>
      <c r="S72" s="38">
        <v>14</v>
      </c>
      <c r="T72" s="23">
        <v>2038</v>
      </c>
      <c r="U72" s="38">
        <v>61</v>
      </c>
      <c r="V72" s="63"/>
    </row>
    <row r="73" spans="1:22" x14ac:dyDescent="0.3">
      <c r="A73" s="6" t="s">
        <v>0</v>
      </c>
      <c r="B73" s="21">
        <v>390</v>
      </c>
      <c r="C73" s="22">
        <v>31</v>
      </c>
      <c r="D73" s="21">
        <v>211</v>
      </c>
      <c r="E73" s="22">
        <v>23</v>
      </c>
      <c r="F73" s="21">
        <v>79</v>
      </c>
      <c r="G73" s="22">
        <v>13</v>
      </c>
      <c r="H73" s="21">
        <v>175</v>
      </c>
      <c r="I73" s="22">
        <v>21</v>
      </c>
      <c r="J73" s="21">
        <v>115</v>
      </c>
      <c r="K73" s="27">
        <v>17</v>
      </c>
      <c r="L73" s="21">
        <v>44</v>
      </c>
      <c r="M73" s="22">
        <v>10</v>
      </c>
      <c r="N73" s="21">
        <v>144</v>
      </c>
      <c r="O73" s="22">
        <v>21</v>
      </c>
      <c r="P73" s="21">
        <v>73</v>
      </c>
      <c r="Q73" s="22">
        <v>14</v>
      </c>
      <c r="R73" s="21">
        <v>42</v>
      </c>
      <c r="S73" s="27">
        <v>10</v>
      </c>
      <c r="T73" s="21">
        <v>999</v>
      </c>
      <c r="U73" s="27">
        <v>47</v>
      </c>
      <c r="V73" s="63"/>
    </row>
    <row r="74" spans="1:22" x14ac:dyDescent="0.3">
      <c r="A74" s="7" t="s">
        <v>1</v>
      </c>
      <c r="B74" s="23">
        <v>425</v>
      </c>
      <c r="C74" s="24">
        <v>32</v>
      </c>
      <c r="D74" s="23">
        <v>253</v>
      </c>
      <c r="E74" s="24">
        <v>25</v>
      </c>
      <c r="F74" s="23">
        <v>56</v>
      </c>
      <c r="G74" s="24">
        <v>11</v>
      </c>
      <c r="H74" s="23">
        <v>185</v>
      </c>
      <c r="I74" s="24">
        <v>23</v>
      </c>
      <c r="J74" s="23">
        <v>98</v>
      </c>
      <c r="K74" s="38">
        <v>16</v>
      </c>
      <c r="L74" s="23">
        <v>35</v>
      </c>
      <c r="M74" s="24">
        <v>9</v>
      </c>
      <c r="N74" s="23">
        <v>120</v>
      </c>
      <c r="O74" s="24">
        <v>21</v>
      </c>
      <c r="P74" s="23">
        <v>52</v>
      </c>
      <c r="Q74" s="24">
        <v>12</v>
      </c>
      <c r="R74" s="23">
        <v>27</v>
      </c>
      <c r="S74" s="38">
        <v>9</v>
      </c>
      <c r="T74" s="23">
        <v>1039</v>
      </c>
      <c r="U74" s="38">
        <v>49</v>
      </c>
      <c r="V74" s="63"/>
    </row>
    <row r="75" spans="1:22" x14ac:dyDescent="0.3">
      <c r="A75" s="4" t="s">
        <v>23</v>
      </c>
      <c r="B75" s="21"/>
      <c r="C75" s="22"/>
      <c r="D75" s="21"/>
      <c r="E75" s="22"/>
      <c r="F75" s="21"/>
      <c r="G75" s="22"/>
      <c r="H75" s="21"/>
      <c r="I75" s="22"/>
      <c r="J75" s="21"/>
      <c r="K75" s="27"/>
      <c r="L75" s="21"/>
      <c r="M75" s="22"/>
      <c r="N75" s="21"/>
      <c r="O75" s="22"/>
      <c r="P75" s="21"/>
      <c r="Q75" s="22"/>
      <c r="R75" s="21"/>
      <c r="S75" s="27"/>
      <c r="T75" s="21"/>
      <c r="U75" s="27"/>
      <c r="V75" s="63"/>
    </row>
    <row r="76" spans="1:22" x14ac:dyDescent="0.3">
      <c r="A76" s="7" t="s">
        <v>18</v>
      </c>
      <c r="B76" s="23">
        <v>116</v>
      </c>
      <c r="C76" s="24">
        <v>19</v>
      </c>
      <c r="D76" s="23">
        <v>26</v>
      </c>
      <c r="E76" s="24">
        <v>9</v>
      </c>
      <c r="F76" s="23">
        <v>5</v>
      </c>
      <c r="G76" s="24">
        <v>4</v>
      </c>
      <c r="H76" s="23">
        <v>70</v>
      </c>
      <c r="I76" s="24">
        <v>15</v>
      </c>
      <c r="J76" s="23">
        <v>21</v>
      </c>
      <c r="K76" s="38">
        <v>8</v>
      </c>
      <c r="L76" s="23">
        <v>5</v>
      </c>
      <c r="M76" s="24">
        <v>4</v>
      </c>
      <c r="N76" s="23">
        <v>64</v>
      </c>
      <c r="O76" s="24">
        <v>17</v>
      </c>
      <c r="P76" s="23">
        <v>11</v>
      </c>
      <c r="Q76" s="24">
        <v>6</v>
      </c>
      <c r="R76" s="23">
        <v>3</v>
      </c>
      <c r="S76" s="38">
        <v>3</v>
      </c>
      <c r="T76" s="23">
        <v>281</v>
      </c>
      <c r="U76" s="38">
        <v>30</v>
      </c>
      <c r="V76" s="63"/>
    </row>
    <row r="77" spans="1:22" x14ac:dyDescent="0.3">
      <c r="A77" s="6" t="s">
        <v>0</v>
      </c>
      <c r="B77" s="21">
        <v>56</v>
      </c>
      <c r="C77" s="22">
        <v>13</v>
      </c>
      <c r="D77" s="21">
        <v>13</v>
      </c>
      <c r="E77" s="22">
        <v>7</v>
      </c>
      <c r="F77" s="21">
        <v>4</v>
      </c>
      <c r="G77" s="22">
        <v>4</v>
      </c>
      <c r="H77" s="21">
        <v>26</v>
      </c>
      <c r="I77" s="22">
        <v>9</v>
      </c>
      <c r="J77" s="21">
        <v>8</v>
      </c>
      <c r="K77" s="27">
        <v>5</v>
      </c>
      <c r="L77" s="21">
        <v>2</v>
      </c>
      <c r="M77" s="22">
        <v>2</v>
      </c>
      <c r="N77" s="21">
        <v>28</v>
      </c>
      <c r="O77" s="22">
        <v>11</v>
      </c>
      <c r="P77" s="21">
        <v>6</v>
      </c>
      <c r="Q77" s="22">
        <v>5</v>
      </c>
      <c r="R77" s="21">
        <v>2</v>
      </c>
      <c r="S77" s="27">
        <v>3</v>
      </c>
      <c r="T77" s="21">
        <v>128</v>
      </c>
      <c r="U77" s="27">
        <v>21</v>
      </c>
      <c r="V77" s="63"/>
    </row>
    <row r="78" spans="1:22" x14ac:dyDescent="0.3">
      <c r="A78" s="7" t="s">
        <v>1</v>
      </c>
      <c r="B78" s="23">
        <v>59</v>
      </c>
      <c r="C78" s="24">
        <v>14</v>
      </c>
      <c r="D78" s="23">
        <v>14</v>
      </c>
      <c r="E78" s="24">
        <v>7</v>
      </c>
      <c r="F78" s="23">
        <v>1</v>
      </c>
      <c r="G78" s="24">
        <v>2</v>
      </c>
      <c r="H78" s="23">
        <v>44</v>
      </c>
      <c r="I78" s="24">
        <v>12</v>
      </c>
      <c r="J78" s="23">
        <v>13</v>
      </c>
      <c r="K78" s="38">
        <v>7</v>
      </c>
      <c r="L78" s="23">
        <v>3</v>
      </c>
      <c r="M78" s="24">
        <v>3</v>
      </c>
      <c r="N78" s="23">
        <v>35</v>
      </c>
      <c r="O78" s="24">
        <v>13</v>
      </c>
      <c r="P78" s="23">
        <v>5</v>
      </c>
      <c r="Q78" s="24">
        <v>4</v>
      </c>
      <c r="R78" s="23">
        <v>1</v>
      </c>
      <c r="S78" s="38">
        <v>2</v>
      </c>
      <c r="T78" s="23">
        <v>153</v>
      </c>
      <c r="U78" s="38">
        <v>23</v>
      </c>
      <c r="V78" s="63"/>
    </row>
    <row r="79" spans="1:22" x14ac:dyDescent="0.3">
      <c r="A79" s="4" t="s">
        <v>24</v>
      </c>
      <c r="B79" s="21"/>
      <c r="C79" s="22"/>
      <c r="D79" s="21"/>
      <c r="E79" s="22"/>
      <c r="F79" s="21"/>
      <c r="G79" s="22"/>
      <c r="H79" s="21"/>
      <c r="I79" s="22"/>
      <c r="J79" s="21"/>
      <c r="K79" s="27"/>
      <c r="L79" s="21"/>
      <c r="M79" s="22"/>
      <c r="N79" s="21"/>
      <c r="O79" s="22"/>
      <c r="P79" s="21"/>
      <c r="Q79" s="22"/>
      <c r="R79" s="21"/>
      <c r="S79" s="27"/>
      <c r="T79" s="21"/>
      <c r="U79" s="27"/>
      <c r="V79" s="63"/>
    </row>
    <row r="80" spans="1:22" x14ac:dyDescent="0.3">
      <c r="A80" s="7" t="s">
        <v>18</v>
      </c>
      <c r="B80" s="23">
        <v>143</v>
      </c>
      <c r="C80" s="24">
        <v>19</v>
      </c>
      <c r="D80" s="23">
        <v>70</v>
      </c>
      <c r="E80" s="24">
        <v>13</v>
      </c>
      <c r="F80" s="23">
        <v>10</v>
      </c>
      <c r="G80" s="24">
        <v>5</v>
      </c>
      <c r="H80" s="23">
        <v>82</v>
      </c>
      <c r="I80" s="24">
        <v>16</v>
      </c>
      <c r="J80" s="23">
        <v>35</v>
      </c>
      <c r="K80" s="38">
        <v>10</v>
      </c>
      <c r="L80" s="23">
        <v>5</v>
      </c>
      <c r="M80" s="24">
        <v>4</v>
      </c>
      <c r="N80" s="23">
        <v>80</v>
      </c>
      <c r="O80" s="24">
        <v>16</v>
      </c>
      <c r="P80" s="23">
        <v>37</v>
      </c>
      <c r="Q80" s="24">
        <v>10</v>
      </c>
      <c r="R80" s="23">
        <v>12</v>
      </c>
      <c r="S80" s="38">
        <v>6</v>
      </c>
      <c r="T80" s="23">
        <v>386</v>
      </c>
      <c r="U80" s="38">
        <v>32</v>
      </c>
      <c r="V80" s="63"/>
    </row>
    <row r="81" spans="1:22" x14ac:dyDescent="0.3">
      <c r="A81" s="6" t="s">
        <v>0</v>
      </c>
      <c r="B81" s="21">
        <v>68</v>
      </c>
      <c r="C81" s="22">
        <v>14</v>
      </c>
      <c r="D81" s="21">
        <v>27</v>
      </c>
      <c r="E81" s="22">
        <v>9</v>
      </c>
      <c r="F81" s="21">
        <v>7</v>
      </c>
      <c r="G81" s="22">
        <v>4</v>
      </c>
      <c r="H81" s="21">
        <v>50</v>
      </c>
      <c r="I81" s="22">
        <v>13</v>
      </c>
      <c r="J81" s="21">
        <v>19</v>
      </c>
      <c r="K81" s="27">
        <v>7</v>
      </c>
      <c r="L81" s="21">
        <v>3</v>
      </c>
      <c r="M81" s="22">
        <v>3</v>
      </c>
      <c r="N81" s="21">
        <v>39</v>
      </c>
      <c r="O81" s="22">
        <v>11</v>
      </c>
      <c r="P81" s="21">
        <v>18</v>
      </c>
      <c r="Q81" s="22">
        <v>7</v>
      </c>
      <c r="R81" s="21">
        <v>5</v>
      </c>
      <c r="S81" s="27">
        <v>4</v>
      </c>
      <c r="T81" s="21">
        <v>191</v>
      </c>
      <c r="U81" s="27">
        <v>23</v>
      </c>
      <c r="V81" s="63"/>
    </row>
    <row r="82" spans="1:22" x14ac:dyDescent="0.3">
      <c r="A82" s="7" t="s">
        <v>1</v>
      </c>
      <c r="B82" s="23">
        <v>75</v>
      </c>
      <c r="C82" s="24">
        <v>14</v>
      </c>
      <c r="D82" s="23">
        <v>43</v>
      </c>
      <c r="E82" s="24">
        <v>10</v>
      </c>
      <c r="F82" s="23">
        <v>3</v>
      </c>
      <c r="G82" s="24">
        <v>3</v>
      </c>
      <c r="H82" s="23">
        <v>32</v>
      </c>
      <c r="I82" s="24">
        <v>9</v>
      </c>
      <c r="J82" s="23">
        <v>16</v>
      </c>
      <c r="K82" s="38">
        <v>7</v>
      </c>
      <c r="L82" s="23">
        <v>3</v>
      </c>
      <c r="M82" s="24">
        <v>3</v>
      </c>
      <c r="N82" s="23">
        <v>42</v>
      </c>
      <c r="O82" s="24">
        <v>12</v>
      </c>
      <c r="P82" s="23">
        <v>19</v>
      </c>
      <c r="Q82" s="24">
        <v>8</v>
      </c>
      <c r="R82" s="23">
        <v>7</v>
      </c>
      <c r="S82" s="38">
        <v>5</v>
      </c>
      <c r="T82" s="23">
        <v>195</v>
      </c>
      <c r="U82" s="38">
        <v>23</v>
      </c>
      <c r="V82" s="63"/>
    </row>
    <row r="83" spans="1:22" x14ac:dyDescent="0.3">
      <c r="A83" s="4" t="s">
        <v>49</v>
      </c>
      <c r="B83" s="21"/>
      <c r="C83" s="22"/>
      <c r="D83" s="21"/>
      <c r="E83" s="22"/>
      <c r="F83" s="21"/>
      <c r="G83" s="22"/>
      <c r="H83" s="21"/>
      <c r="I83" s="22"/>
      <c r="J83" s="21"/>
      <c r="K83" s="27"/>
      <c r="L83" s="21"/>
      <c r="M83" s="22"/>
      <c r="N83" s="21"/>
      <c r="O83" s="22"/>
      <c r="P83" s="21"/>
      <c r="Q83" s="22"/>
      <c r="R83" s="21"/>
      <c r="S83" s="27"/>
      <c r="T83" s="21"/>
      <c r="U83" s="27"/>
      <c r="V83" s="63"/>
    </row>
    <row r="84" spans="1:22" x14ac:dyDescent="0.3">
      <c r="A84" s="7" t="s">
        <v>18</v>
      </c>
      <c r="B84" s="23">
        <v>556</v>
      </c>
      <c r="C84" s="24">
        <v>33</v>
      </c>
      <c r="D84" s="23">
        <v>368</v>
      </c>
      <c r="E84" s="24">
        <v>29</v>
      </c>
      <c r="F84" s="23">
        <v>119</v>
      </c>
      <c r="G84" s="24">
        <v>16</v>
      </c>
      <c r="H84" s="23">
        <v>209</v>
      </c>
      <c r="I84" s="24">
        <v>21</v>
      </c>
      <c r="J84" s="23">
        <v>157</v>
      </c>
      <c r="K84" s="38">
        <v>19</v>
      </c>
      <c r="L84" s="23">
        <v>69</v>
      </c>
      <c r="M84" s="24">
        <v>13</v>
      </c>
      <c r="N84" s="23">
        <v>119</v>
      </c>
      <c r="O84" s="24">
        <v>17</v>
      </c>
      <c r="P84" s="23">
        <v>77</v>
      </c>
      <c r="Q84" s="24">
        <v>13</v>
      </c>
      <c r="R84" s="23">
        <v>54</v>
      </c>
      <c r="S84" s="38">
        <v>12</v>
      </c>
      <c r="T84" s="23">
        <v>1372</v>
      </c>
      <c r="U84" s="38">
        <v>43</v>
      </c>
      <c r="V84" s="63"/>
    </row>
    <row r="85" spans="1:22" x14ac:dyDescent="0.3">
      <c r="A85" s="6" t="s">
        <v>0</v>
      </c>
      <c r="B85" s="21">
        <v>265</v>
      </c>
      <c r="C85" s="22">
        <v>24</v>
      </c>
      <c r="D85" s="21">
        <v>172</v>
      </c>
      <c r="E85" s="22">
        <v>20</v>
      </c>
      <c r="F85" s="21">
        <v>68</v>
      </c>
      <c r="G85" s="22">
        <v>12</v>
      </c>
      <c r="H85" s="21">
        <v>99</v>
      </c>
      <c r="I85" s="22">
        <v>14</v>
      </c>
      <c r="J85" s="21">
        <v>89</v>
      </c>
      <c r="K85" s="27">
        <v>14</v>
      </c>
      <c r="L85" s="21">
        <v>39</v>
      </c>
      <c r="M85" s="22">
        <v>10</v>
      </c>
      <c r="N85" s="21">
        <v>77</v>
      </c>
      <c r="O85" s="22">
        <v>14</v>
      </c>
      <c r="P85" s="21">
        <v>50</v>
      </c>
      <c r="Q85" s="22">
        <v>11</v>
      </c>
      <c r="R85" s="21">
        <v>35</v>
      </c>
      <c r="S85" s="27">
        <v>9</v>
      </c>
      <c r="T85" s="21">
        <v>680</v>
      </c>
      <c r="U85" s="27">
        <v>35</v>
      </c>
      <c r="V85" s="63"/>
    </row>
    <row r="86" spans="1:22" x14ac:dyDescent="0.3">
      <c r="A86" s="7" t="s">
        <v>1</v>
      </c>
      <c r="B86" s="23">
        <v>291</v>
      </c>
      <c r="C86" s="24">
        <v>25</v>
      </c>
      <c r="D86" s="23">
        <v>196</v>
      </c>
      <c r="E86" s="24">
        <v>22</v>
      </c>
      <c r="F86" s="23">
        <v>51</v>
      </c>
      <c r="G86" s="24">
        <v>11</v>
      </c>
      <c r="H86" s="23">
        <v>110</v>
      </c>
      <c r="I86" s="24">
        <v>16</v>
      </c>
      <c r="J86" s="23">
        <v>69</v>
      </c>
      <c r="K86" s="38">
        <v>13</v>
      </c>
      <c r="L86" s="23">
        <v>30</v>
      </c>
      <c r="M86" s="24">
        <v>8</v>
      </c>
      <c r="N86" s="23">
        <v>43</v>
      </c>
      <c r="O86" s="24">
        <v>11</v>
      </c>
      <c r="P86" s="23">
        <v>27</v>
      </c>
      <c r="Q86" s="24">
        <v>8</v>
      </c>
      <c r="R86" s="23">
        <v>19</v>
      </c>
      <c r="S86" s="38">
        <v>7</v>
      </c>
      <c r="T86" s="23">
        <v>691</v>
      </c>
      <c r="U86" s="38">
        <v>37</v>
      </c>
      <c r="V86" s="63"/>
    </row>
    <row r="87" spans="1:22" x14ac:dyDescent="0.3">
      <c r="A87" s="4" t="s">
        <v>50</v>
      </c>
      <c r="B87" s="21"/>
      <c r="C87" s="22"/>
      <c r="D87" s="21"/>
      <c r="E87" s="22"/>
      <c r="F87" s="21"/>
      <c r="G87" s="22"/>
      <c r="H87" s="21"/>
      <c r="I87" s="22"/>
      <c r="J87" s="21"/>
      <c r="K87" s="27"/>
      <c r="L87" s="21"/>
      <c r="M87" s="22"/>
      <c r="N87" s="21"/>
      <c r="O87" s="22"/>
      <c r="P87" s="21"/>
      <c r="Q87" s="22"/>
      <c r="R87" s="21"/>
      <c r="S87" s="27"/>
      <c r="T87" s="21"/>
      <c r="U87" s="27"/>
      <c r="V87" s="63"/>
    </row>
    <row r="88" spans="1:22" x14ac:dyDescent="0.3">
      <c r="A88" s="7" t="s">
        <v>18</v>
      </c>
      <c r="B88" s="23">
        <v>306</v>
      </c>
      <c r="C88" s="24">
        <v>28</v>
      </c>
      <c r="D88" s="23">
        <v>145</v>
      </c>
      <c r="E88" s="24">
        <v>20</v>
      </c>
      <c r="F88" s="23">
        <v>22</v>
      </c>
      <c r="G88" s="24">
        <v>8</v>
      </c>
      <c r="H88" s="23">
        <v>157</v>
      </c>
      <c r="I88" s="24">
        <v>20</v>
      </c>
      <c r="J88" s="23">
        <v>76</v>
      </c>
      <c r="K88" s="38">
        <v>14</v>
      </c>
      <c r="L88" s="23">
        <v>26</v>
      </c>
      <c r="M88" s="24">
        <v>9</v>
      </c>
      <c r="N88" s="23">
        <v>198</v>
      </c>
      <c r="O88" s="24">
        <v>24</v>
      </c>
      <c r="P88" s="23">
        <v>86</v>
      </c>
      <c r="Q88" s="24">
        <v>16</v>
      </c>
      <c r="R88" s="23">
        <v>46</v>
      </c>
      <c r="S88" s="38">
        <v>12</v>
      </c>
      <c r="T88" s="23">
        <v>829</v>
      </c>
      <c r="U88" s="38">
        <v>43</v>
      </c>
      <c r="V88" s="63"/>
    </row>
    <row r="89" spans="1:22" x14ac:dyDescent="0.3">
      <c r="A89" s="6" t="s">
        <v>0</v>
      </c>
      <c r="B89" s="21">
        <v>129</v>
      </c>
      <c r="C89" s="22">
        <v>19</v>
      </c>
      <c r="D89" s="21">
        <v>70</v>
      </c>
      <c r="E89" s="22">
        <v>14</v>
      </c>
      <c r="F89" s="21">
        <v>15</v>
      </c>
      <c r="G89" s="22">
        <v>6</v>
      </c>
      <c r="H89" s="21">
        <v>81</v>
      </c>
      <c r="I89" s="22">
        <v>15</v>
      </c>
      <c r="J89" s="21">
        <v>44</v>
      </c>
      <c r="K89" s="27">
        <v>11</v>
      </c>
      <c r="L89" s="21">
        <v>18</v>
      </c>
      <c r="M89" s="22">
        <v>7</v>
      </c>
      <c r="N89" s="21">
        <v>110</v>
      </c>
      <c r="O89" s="22">
        <v>19</v>
      </c>
      <c r="P89" s="21">
        <v>52</v>
      </c>
      <c r="Q89" s="22">
        <v>13</v>
      </c>
      <c r="R89" s="21">
        <v>20</v>
      </c>
      <c r="S89" s="27">
        <v>7</v>
      </c>
      <c r="T89" s="21">
        <v>406</v>
      </c>
      <c r="U89" s="27">
        <v>33</v>
      </c>
      <c r="V89" s="63"/>
    </row>
    <row r="90" spans="1:22" x14ac:dyDescent="0.3">
      <c r="A90" s="7" t="s">
        <v>1</v>
      </c>
      <c r="B90" s="23">
        <v>183</v>
      </c>
      <c r="C90" s="24">
        <v>22</v>
      </c>
      <c r="D90" s="23">
        <v>77</v>
      </c>
      <c r="E90" s="24">
        <v>15</v>
      </c>
      <c r="F90" s="23">
        <v>8</v>
      </c>
      <c r="G90" s="24">
        <v>5</v>
      </c>
      <c r="H90" s="23">
        <v>81</v>
      </c>
      <c r="I90" s="24">
        <v>15</v>
      </c>
      <c r="J90" s="23">
        <v>34</v>
      </c>
      <c r="K90" s="38">
        <v>10</v>
      </c>
      <c r="L90" s="23">
        <v>9</v>
      </c>
      <c r="M90" s="24">
        <v>5</v>
      </c>
      <c r="N90" s="23">
        <v>97</v>
      </c>
      <c r="O90" s="24">
        <v>17</v>
      </c>
      <c r="P90" s="23">
        <v>39</v>
      </c>
      <c r="Q90" s="24">
        <v>11</v>
      </c>
      <c r="R90" s="23">
        <v>26</v>
      </c>
      <c r="S90" s="38">
        <v>10</v>
      </c>
      <c r="T90" s="23">
        <v>446</v>
      </c>
      <c r="U90" s="38">
        <v>34</v>
      </c>
      <c r="V90" s="63"/>
    </row>
    <row r="91" spans="1:22" x14ac:dyDescent="0.3">
      <c r="A91" s="4" t="s">
        <v>51</v>
      </c>
      <c r="B91" s="21"/>
      <c r="C91" s="22"/>
      <c r="D91" s="21"/>
      <c r="E91" s="22"/>
      <c r="F91" s="21"/>
      <c r="G91" s="22"/>
      <c r="H91" s="21"/>
      <c r="I91" s="22"/>
      <c r="J91" s="21"/>
      <c r="K91" s="27"/>
      <c r="L91" s="21"/>
      <c r="M91" s="22"/>
      <c r="N91" s="21"/>
      <c r="O91" s="22"/>
      <c r="P91" s="21"/>
      <c r="Q91" s="22"/>
      <c r="R91" s="21"/>
      <c r="S91" s="27"/>
      <c r="T91" s="21"/>
      <c r="U91" s="27"/>
      <c r="V91" s="63"/>
    </row>
    <row r="92" spans="1:22" x14ac:dyDescent="0.3">
      <c r="A92" s="7" t="s">
        <v>18</v>
      </c>
      <c r="B92" s="23">
        <v>352</v>
      </c>
      <c r="C92" s="24">
        <v>29</v>
      </c>
      <c r="D92" s="23">
        <v>184</v>
      </c>
      <c r="E92" s="24">
        <v>21</v>
      </c>
      <c r="F92" s="23">
        <v>41</v>
      </c>
      <c r="G92" s="24">
        <v>10</v>
      </c>
      <c r="H92" s="23">
        <v>188</v>
      </c>
      <c r="I92" s="24">
        <v>21</v>
      </c>
      <c r="J92" s="23">
        <v>139</v>
      </c>
      <c r="K92" s="38">
        <v>18</v>
      </c>
      <c r="L92" s="23">
        <v>39</v>
      </c>
      <c r="M92" s="24">
        <v>10</v>
      </c>
      <c r="N92" s="23">
        <v>164</v>
      </c>
      <c r="O92" s="24">
        <v>21</v>
      </c>
      <c r="P92" s="23">
        <v>101</v>
      </c>
      <c r="Q92" s="24">
        <v>16</v>
      </c>
      <c r="R92" s="23">
        <v>48</v>
      </c>
      <c r="S92" s="38">
        <v>14</v>
      </c>
      <c r="T92" s="23">
        <v>930</v>
      </c>
      <c r="U92" s="38">
        <v>43</v>
      </c>
      <c r="V92" s="63"/>
    </row>
    <row r="93" spans="1:22" x14ac:dyDescent="0.3">
      <c r="A93" s="6" t="s">
        <v>0</v>
      </c>
      <c r="B93" s="21">
        <v>180</v>
      </c>
      <c r="C93" s="22">
        <v>22</v>
      </c>
      <c r="D93" s="21">
        <v>88</v>
      </c>
      <c r="E93" s="22">
        <v>15</v>
      </c>
      <c r="F93" s="21">
        <v>23</v>
      </c>
      <c r="G93" s="22">
        <v>8</v>
      </c>
      <c r="H93" s="21">
        <v>91</v>
      </c>
      <c r="I93" s="22">
        <v>15</v>
      </c>
      <c r="J93" s="21">
        <v>68</v>
      </c>
      <c r="K93" s="27">
        <v>13</v>
      </c>
      <c r="L93" s="21">
        <v>18</v>
      </c>
      <c r="M93" s="22">
        <v>7</v>
      </c>
      <c r="N93" s="21">
        <v>93</v>
      </c>
      <c r="O93" s="22">
        <v>16</v>
      </c>
      <c r="P93" s="21">
        <v>45</v>
      </c>
      <c r="Q93" s="22">
        <v>11</v>
      </c>
      <c r="R93" s="21">
        <v>20</v>
      </c>
      <c r="S93" s="27">
        <v>7</v>
      </c>
      <c r="T93" s="21">
        <v>475</v>
      </c>
      <c r="U93" s="27">
        <v>34</v>
      </c>
      <c r="V93" s="63"/>
    </row>
    <row r="94" spans="1:22" x14ac:dyDescent="0.3">
      <c r="A94" s="7" t="s">
        <v>1</v>
      </c>
      <c r="B94" s="23">
        <v>173</v>
      </c>
      <c r="C94" s="24">
        <v>20</v>
      </c>
      <c r="D94" s="23">
        <v>96</v>
      </c>
      <c r="E94" s="24">
        <v>15</v>
      </c>
      <c r="F94" s="23">
        <v>18</v>
      </c>
      <c r="G94" s="24">
        <v>7</v>
      </c>
      <c r="H94" s="23">
        <v>97</v>
      </c>
      <c r="I94" s="24">
        <v>16</v>
      </c>
      <c r="J94" s="23">
        <v>70</v>
      </c>
      <c r="K94" s="38">
        <v>13</v>
      </c>
      <c r="L94" s="23">
        <v>21</v>
      </c>
      <c r="M94" s="24">
        <v>7</v>
      </c>
      <c r="N94" s="23">
        <v>72</v>
      </c>
      <c r="O94" s="24">
        <v>14</v>
      </c>
      <c r="P94" s="23">
        <v>56</v>
      </c>
      <c r="Q94" s="24">
        <v>12</v>
      </c>
      <c r="R94" s="23">
        <v>27</v>
      </c>
      <c r="S94" s="38">
        <v>12</v>
      </c>
      <c r="T94" s="23">
        <v>455</v>
      </c>
      <c r="U94" s="38">
        <v>32</v>
      </c>
      <c r="V94" s="63"/>
    </row>
    <row r="95" spans="1:22" x14ac:dyDescent="0.3">
      <c r="A95" s="4" t="s">
        <v>27</v>
      </c>
      <c r="B95" s="21"/>
      <c r="C95" s="22"/>
      <c r="D95" s="21"/>
      <c r="E95" s="22"/>
      <c r="F95" s="21"/>
      <c r="G95" s="22"/>
      <c r="H95" s="21"/>
      <c r="I95" s="22"/>
      <c r="J95" s="21"/>
      <c r="K95" s="27"/>
      <c r="L95" s="21"/>
      <c r="M95" s="22"/>
      <c r="N95" s="21"/>
      <c r="O95" s="22"/>
      <c r="P95" s="21"/>
      <c r="Q95" s="22"/>
      <c r="R95" s="21"/>
      <c r="S95" s="27"/>
      <c r="T95" s="21"/>
      <c r="U95" s="27"/>
      <c r="V95" s="63"/>
    </row>
    <row r="96" spans="1:22" x14ac:dyDescent="0.3">
      <c r="A96" s="5" t="s">
        <v>28</v>
      </c>
      <c r="B96" s="23"/>
      <c r="C96" s="24"/>
      <c r="D96" s="23"/>
      <c r="E96" s="24"/>
      <c r="F96" s="23"/>
      <c r="G96" s="24"/>
      <c r="H96" s="23"/>
      <c r="I96" s="24"/>
      <c r="J96" s="23"/>
      <c r="K96" s="38"/>
      <c r="L96" s="23"/>
      <c r="M96" s="24"/>
      <c r="N96" s="23"/>
      <c r="O96" s="24"/>
      <c r="P96" s="23"/>
      <c r="Q96" s="24"/>
      <c r="R96" s="23"/>
      <c r="S96" s="38"/>
      <c r="T96" s="23"/>
      <c r="U96" s="38"/>
      <c r="V96" s="63"/>
    </row>
    <row r="97" spans="1:22" x14ac:dyDescent="0.3">
      <c r="A97" s="6" t="s">
        <v>18</v>
      </c>
      <c r="B97" s="21">
        <v>347</v>
      </c>
      <c r="C97" s="22">
        <v>35</v>
      </c>
      <c r="D97" s="21">
        <v>177</v>
      </c>
      <c r="E97" s="22">
        <v>23</v>
      </c>
      <c r="F97" s="21">
        <v>74</v>
      </c>
      <c r="G97" s="22">
        <v>16</v>
      </c>
      <c r="H97" s="21">
        <v>169</v>
      </c>
      <c r="I97" s="22">
        <v>24</v>
      </c>
      <c r="J97" s="21">
        <v>89</v>
      </c>
      <c r="K97" s="27">
        <v>17</v>
      </c>
      <c r="L97" s="21">
        <v>45</v>
      </c>
      <c r="M97" s="22">
        <v>12</v>
      </c>
      <c r="N97" s="21">
        <v>605</v>
      </c>
      <c r="O97" s="22">
        <v>46</v>
      </c>
      <c r="P97" s="21">
        <v>204</v>
      </c>
      <c r="Q97" s="22">
        <v>27</v>
      </c>
      <c r="R97" s="21">
        <v>128</v>
      </c>
      <c r="S97" s="27">
        <v>23</v>
      </c>
      <c r="T97" s="21">
        <v>1372</v>
      </c>
      <c r="U97" s="27">
        <v>65</v>
      </c>
      <c r="V97" s="63"/>
    </row>
    <row r="98" spans="1:22" x14ac:dyDescent="0.3">
      <c r="A98" s="7" t="s">
        <v>0</v>
      </c>
      <c r="B98" s="23">
        <v>176</v>
      </c>
      <c r="C98" s="24">
        <v>26</v>
      </c>
      <c r="D98" s="23">
        <v>73</v>
      </c>
      <c r="E98" s="24">
        <v>15</v>
      </c>
      <c r="F98" s="23">
        <v>35</v>
      </c>
      <c r="G98" s="24">
        <v>10</v>
      </c>
      <c r="H98" s="23">
        <v>86</v>
      </c>
      <c r="I98" s="24">
        <v>17</v>
      </c>
      <c r="J98" s="23">
        <v>46</v>
      </c>
      <c r="K98" s="38">
        <v>12</v>
      </c>
      <c r="L98" s="23">
        <v>21</v>
      </c>
      <c r="M98" s="24">
        <v>8</v>
      </c>
      <c r="N98" s="23">
        <v>328</v>
      </c>
      <c r="O98" s="24">
        <v>36</v>
      </c>
      <c r="P98" s="23">
        <v>88</v>
      </c>
      <c r="Q98" s="24">
        <v>18</v>
      </c>
      <c r="R98" s="23">
        <v>61</v>
      </c>
      <c r="S98" s="38">
        <v>15</v>
      </c>
      <c r="T98" s="23">
        <v>697</v>
      </c>
      <c r="U98" s="38">
        <v>49</v>
      </c>
      <c r="V98" s="63"/>
    </row>
    <row r="99" spans="1:22" x14ac:dyDescent="0.3">
      <c r="A99" s="6" t="s">
        <v>1</v>
      </c>
      <c r="B99" s="21">
        <v>170</v>
      </c>
      <c r="C99" s="22">
        <v>24</v>
      </c>
      <c r="D99" s="21">
        <v>104</v>
      </c>
      <c r="E99" s="22">
        <v>18</v>
      </c>
      <c r="F99" s="21">
        <v>40</v>
      </c>
      <c r="G99" s="22">
        <v>12</v>
      </c>
      <c r="H99" s="21">
        <v>83</v>
      </c>
      <c r="I99" s="22">
        <v>17</v>
      </c>
      <c r="J99" s="21">
        <v>43</v>
      </c>
      <c r="K99" s="27">
        <v>12</v>
      </c>
      <c r="L99" s="21">
        <v>24</v>
      </c>
      <c r="M99" s="22">
        <v>9</v>
      </c>
      <c r="N99" s="21">
        <v>277</v>
      </c>
      <c r="O99" s="22">
        <v>33</v>
      </c>
      <c r="P99" s="21">
        <v>115</v>
      </c>
      <c r="Q99" s="22">
        <v>20</v>
      </c>
      <c r="R99" s="21">
        <v>68</v>
      </c>
      <c r="S99" s="27">
        <v>17</v>
      </c>
      <c r="T99" s="21">
        <v>675</v>
      </c>
      <c r="U99" s="27">
        <v>48</v>
      </c>
      <c r="V99" s="63"/>
    </row>
    <row r="100" spans="1:22" x14ac:dyDescent="0.3">
      <c r="A100" s="5" t="s">
        <v>29</v>
      </c>
      <c r="B100" s="23"/>
      <c r="C100" s="24"/>
      <c r="D100" s="23"/>
      <c r="E100" s="24"/>
      <c r="F100" s="23"/>
      <c r="G100" s="24"/>
      <c r="H100" s="23"/>
      <c r="I100" s="24"/>
      <c r="J100" s="23"/>
      <c r="K100" s="38"/>
      <c r="L100" s="23"/>
      <c r="M100" s="24"/>
      <c r="N100" s="23"/>
      <c r="O100" s="24"/>
      <c r="P100" s="23"/>
      <c r="Q100" s="24"/>
      <c r="R100" s="23"/>
      <c r="S100" s="38"/>
      <c r="T100" s="23"/>
      <c r="U100" s="38"/>
      <c r="V100" s="63"/>
    </row>
    <row r="101" spans="1:22" x14ac:dyDescent="0.3">
      <c r="A101" s="6" t="s">
        <v>18</v>
      </c>
      <c r="B101" s="21">
        <v>267</v>
      </c>
      <c r="C101" s="22">
        <v>31</v>
      </c>
      <c r="D101" s="21">
        <v>154</v>
      </c>
      <c r="E101" s="22">
        <v>22</v>
      </c>
      <c r="F101" s="21">
        <v>68</v>
      </c>
      <c r="G101" s="22">
        <v>15</v>
      </c>
      <c r="H101" s="21">
        <v>129</v>
      </c>
      <c r="I101" s="22">
        <v>21</v>
      </c>
      <c r="J101" s="21">
        <v>80</v>
      </c>
      <c r="K101" s="27">
        <v>16</v>
      </c>
      <c r="L101" s="21">
        <v>38</v>
      </c>
      <c r="M101" s="22">
        <v>11</v>
      </c>
      <c r="N101" s="21">
        <v>538</v>
      </c>
      <c r="O101" s="22">
        <v>45</v>
      </c>
      <c r="P101" s="21">
        <v>197</v>
      </c>
      <c r="Q101" s="22">
        <v>27</v>
      </c>
      <c r="R101" s="21">
        <v>121</v>
      </c>
      <c r="S101" s="27">
        <v>22</v>
      </c>
      <c r="T101" s="21">
        <v>1155</v>
      </c>
      <c r="U101" s="27">
        <v>60</v>
      </c>
      <c r="V101" s="63"/>
    </row>
    <row r="102" spans="1:22" x14ac:dyDescent="0.3">
      <c r="A102" s="7" t="s">
        <v>0</v>
      </c>
      <c r="B102" s="23">
        <v>143</v>
      </c>
      <c r="C102" s="24">
        <v>24</v>
      </c>
      <c r="D102" s="23">
        <v>63</v>
      </c>
      <c r="E102" s="24">
        <v>14</v>
      </c>
      <c r="F102" s="23">
        <v>31</v>
      </c>
      <c r="G102" s="24">
        <v>10</v>
      </c>
      <c r="H102" s="23">
        <v>68</v>
      </c>
      <c r="I102" s="24">
        <v>15</v>
      </c>
      <c r="J102" s="23">
        <v>39</v>
      </c>
      <c r="K102" s="38">
        <v>12</v>
      </c>
      <c r="L102" s="23">
        <v>18</v>
      </c>
      <c r="M102" s="24">
        <v>8</v>
      </c>
      <c r="N102" s="23">
        <v>295</v>
      </c>
      <c r="O102" s="24">
        <v>35</v>
      </c>
      <c r="P102" s="23">
        <v>87</v>
      </c>
      <c r="Q102" s="24">
        <v>18</v>
      </c>
      <c r="R102" s="23">
        <v>55</v>
      </c>
      <c r="S102" s="38">
        <v>14</v>
      </c>
      <c r="T102" s="23">
        <v>599</v>
      </c>
      <c r="U102" s="38">
        <v>46</v>
      </c>
      <c r="V102" s="63"/>
    </row>
    <row r="103" spans="1:22" x14ac:dyDescent="0.3">
      <c r="A103" s="6" t="s">
        <v>1</v>
      </c>
      <c r="B103" s="21">
        <v>124</v>
      </c>
      <c r="C103" s="22">
        <v>20</v>
      </c>
      <c r="D103" s="21">
        <v>91</v>
      </c>
      <c r="E103" s="22">
        <v>17</v>
      </c>
      <c r="F103" s="21">
        <v>37</v>
      </c>
      <c r="G103" s="22">
        <v>12</v>
      </c>
      <c r="H103" s="21">
        <v>61</v>
      </c>
      <c r="I103" s="22">
        <v>15</v>
      </c>
      <c r="J103" s="21">
        <v>41</v>
      </c>
      <c r="K103" s="27">
        <v>12</v>
      </c>
      <c r="L103" s="21">
        <v>20</v>
      </c>
      <c r="M103" s="22">
        <v>8</v>
      </c>
      <c r="N103" s="21">
        <v>244</v>
      </c>
      <c r="O103" s="22">
        <v>31</v>
      </c>
      <c r="P103" s="21">
        <v>109</v>
      </c>
      <c r="Q103" s="22">
        <v>20</v>
      </c>
      <c r="R103" s="21">
        <v>66</v>
      </c>
      <c r="S103" s="27">
        <v>17</v>
      </c>
      <c r="T103" s="21">
        <v>556</v>
      </c>
      <c r="U103" s="27">
        <v>44</v>
      </c>
      <c r="V103" s="63"/>
    </row>
    <row r="104" spans="1:22" x14ac:dyDescent="0.3">
      <c r="A104" s="5" t="s">
        <v>30</v>
      </c>
      <c r="B104" s="23"/>
      <c r="C104" s="24"/>
      <c r="D104" s="23"/>
      <c r="E104" s="24"/>
      <c r="F104" s="23"/>
      <c r="G104" s="24"/>
      <c r="H104" s="23"/>
      <c r="I104" s="24"/>
      <c r="J104" s="23"/>
      <c r="K104" s="38"/>
      <c r="L104" s="23"/>
      <c r="M104" s="24"/>
      <c r="N104" s="23"/>
      <c r="O104" s="24"/>
      <c r="P104" s="23"/>
      <c r="Q104" s="24"/>
      <c r="R104" s="23"/>
      <c r="S104" s="38"/>
      <c r="T104" s="23"/>
      <c r="U104" s="38"/>
      <c r="V104" s="63"/>
    </row>
    <row r="105" spans="1:22" x14ac:dyDescent="0.3">
      <c r="A105" s="6" t="s">
        <v>18</v>
      </c>
      <c r="B105" s="21">
        <v>80</v>
      </c>
      <c r="C105" s="22">
        <v>16</v>
      </c>
      <c r="D105" s="21">
        <v>23</v>
      </c>
      <c r="E105" s="22">
        <v>8</v>
      </c>
      <c r="F105" s="21">
        <v>6</v>
      </c>
      <c r="G105" s="22">
        <v>4</v>
      </c>
      <c r="H105" s="21">
        <v>40</v>
      </c>
      <c r="I105" s="22">
        <v>12</v>
      </c>
      <c r="J105" s="21">
        <v>9</v>
      </c>
      <c r="K105" s="27">
        <v>5</v>
      </c>
      <c r="L105" s="21">
        <v>6</v>
      </c>
      <c r="M105" s="22">
        <v>4</v>
      </c>
      <c r="N105" s="21">
        <v>67</v>
      </c>
      <c r="O105" s="22">
        <v>16</v>
      </c>
      <c r="P105" s="21">
        <v>7</v>
      </c>
      <c r="Q105" s="22">
        <v>4</v>
      </c>
      <c r="R105" s="21">
        <v>7</v>
      </c>
      <c r="S105" s="27">
        <v>5</v>
      </c>
      <c r="T105" s="21">
        <v>216</v>
      </c>
      <c r="U105" s="27">
        <v>27</v>
      </c>
      <c r="V105" s="63"/>
    </row>
    <row r="106" spans="1:22" x14ac:dyDescent="0.3">
      <c r="A106" s="7" t="s">
        <v>0</v>
      </c>
      <c r="B106" s="23">
        <v>33</v>
      </c>
      <c r="C106" s="24">
        <v>10</v>
      </c>
      <c r="D106" s="23">
        <v>10</v>
      </c>
      <c r="E106" s="24">
        <v>5</v>
      </c>
      <c r="F106" s="23">
        <v>3</v>
      </c>
      <c r="G106" s="24">
        <v>3</v>
      </c>
      <c r="H106" s="23">
        <v>18</v>
      </c>
      <c r="I106" s="24">
        <v>8</v>
      </c>
      <c r="J106" s="23">
        <v>7</v>
      </c>
      <c r="K106" s="38">
        <v>4</v>
      </c>
      <c r="L106" s="23">
        <v>3</v>
      </c>
      <c r="M106" s="24">
        <v>3</v>
      </c>
      <c r="N106" s="23">
        <v>33</v>
      </c>
      <c r="O106" s="24">
        <v>11</v>
      </c>
      <c r="P106" s="23">
        <v>1</v>
      </c>
      <c r="Q106" s="24">
        <v>2</v>
      </c>
      <c r="R106" s="23">
        <v>5</v>
      </c>
      <c r="S106" s="38">
        <v>4</v>
      </c>
      <c r="T106" s="23">
        <v>97</v>
      </c>
      <c r="U106" s="38">
        <v>18</v>
      </c>
      <c r="V106" s="63"/>
    </row>
    <row r="107" spans="1:22" x14ac:dyDescent="0.3">
      <c r="A107" s="6" t="s">
        <v>1</v>
      </c>
      <c r="B107" s="21">
        <v>47</v>
      </c>
      <c r="C107" s="22">
        <v>12</v>
      </c>
      <c r="D107" s="21">
        <v>13</v>
      </c>
      <c r="E107" s="22">
        <v>7</v>
      </c>
      <c r="F107" s="21">
        <v>3</v>
      </c>
      <c r="G107" s="22">
        <v>3</v>
      </c>
      <c r="H107" s="21">
        <v>22</v>
      </c>
      <c r="I107" s="22">
        <v>9</v>
      </c>
      <c r="J107" s="21">
        <v>2</v>
      </c>
      <c r="K107" s="27">
        <v>2</v>
      </c>
      <c r="L107" s="21">
        <v>3</v>
      </c>
      <c r="M107" s="22">
        <v>3</v>
      </c>
      <c r="N107" s="21">
        <v>34</v>
      </c>
      <c r="O107" s="22">
        <v>12</v>
      </c>
      <c r="P107" s="21">
        <v>6</v>
      </c>
      <c r="Q107" s="22">
        <v>4</v>
      </c>
      <c r="R107" s="21">
        <v>2</v>
      </c>
      <c r="S107" s="27">
        <v>2</v>
      </c>
      <c r="T107" s="21">
        <v>119</v>
      </c>
      <c r="U107" s="27">
        <v>20</v>
      </c>
      <c r="V107" s="63"/>
    </row>
    <row r="108" spans="1:22" x14ac:dyDescent="0.3">
      <c r="A108" s="5" t="s">
        <v>31</v>
      </c>
      <c r="B108" s="23"/>
      <c r="C108" s="24"/>
      <c r="D108" s="23"/>
      <c r="E108" s="24"/>
      <c r="F108" s="23"/>
      <c r="G108" s="24"/>
      <c r="H108" s="23"/>
      <c r="I108" s="24"/>
      <c r="J108" s="23"/>
      <c r="K108" s="38"/>
      <c r="L108" s="23"/>
      <c r="M108" s="24"/>
      <c r="N108" s="23"/>
      <c r="O108" s="24"/>
      <c r="P108" s="23"/>
      <c r="Q108" s="24"/>
      <c r="R108" s="23"/>
      <c r="S108" s="38"/>
      <c r="T108" s="23"/>
      <c r="U108" s="38"/>
      <c r="V108" s="63"/>
    </row>
    <row r="109" spans="1:22" x14ac:dyDescent="0.3">
      <c r="A109" s="4" t="s">
        <v>32</v>
      </c>
      <c r="B109" s="21"/>
      <c r="C109" s="22"/>
      <c r="D109" s="21"/>
      <c r="E109" s="22"/>
      <c r="F109" s="21"/>
      <c r="G109" s="22"/>
      <c r="H109" s="21"/>
      <c r="I109" s="22"/>
      <c r="J109" s="21"/>
      <c r="K109" s="27"/>
      <c r="L109" s="21"/>
      <c r="M109" s="22"/>
      <c r="N109" s="21"/>
      <c r="O109" s="22"/>
      <c r="P109" s="21"/>
      <c r="Q109" s="22"/>
      <c r="R109" s="21"/>
      <c r="S109" s="27"/>
      <c r="T109" s="21"/>
      <c r="U109" s="27"/>
      <c r="V109" s="63"/>
    </row>
    <row r="110" spans="1:22" x14ac:dyDescent="0.3">
      <c r="A110" s="7" t="s">
        <v>18</v>
      </c>
      <c r="B110" s="23">
        <v>2069</v>
      </c>
      <c r="C110" s="24">
        <v>65</v>
      </c>
      <c r="D110" s="23">
        <v>909</v>
      </c>
      <c r="E110" s="24">
        <v>46</v>
      </c>
      <c r="F110" s="23">
        <v>261</v>
      </c>
      <c r="G110" s="24">
        <v>26</v>
      </c>
      <c r="H110" s="23">
        <v>1068</v>
      </c>
      <c r="I110" s="24">
        <v>51</v>
      </c>
      <c r="J110" s="23">
        <v>488</v>
      </c>
      <c r="K110" s="38">
        <v>35</v>
      </c>
      <c r="L110" s="23">
        <v>189</v>
      </c>
      <c r="M110" s="24">
        <v>22</v>
      </c>
      <c r="N110" s="23">
        <v>907</v>
      </c>
      <c r="O110" s="24">
        <v>47</v>
      </c>
      <c r="P110" s="23">
        <v>281</v>
      </c>
      <c r="Q110" s="24">
        <v>27</v>
      </c>
      <c r="R110" s="23">
        <v>158</v>
      </c>
      <c r="S110" s="38">
        <v>21</v>
      </c>
      <c r="T110" s="23">
        <v>5215</v>
      </c>
      <c r="U110" s="38">
        <v>74</v>
      </c>
      <c r="V110" s="63"/>
    </row>
    <row r="111" spans="1:22" x14ac:dyDescent="0.3">
      <c r="A111" s="6" t="s">
        <v>0</v>
      </c>
      <c r="B111" s="21">
        <v>973</v>
      </c>
      <c r="C111" s="22">
        <v>49</v>
      </c>
      <c r="D111" s="21">
        <v>416</v>
      </c>
      <c r="E111" s="22">
        <v>32</v>
      </c>
      <c r="F111" s="21">
        <v>136</v>
      </c>
      <c r="G111" s="22">
        <v>18</v>
      </c>
      <c r="H111" s="21">
        <v>540</v>
      </c>
      <c r="I111" s="22">
        <v>37</v>
      </c>
      <c r="J111" s="21">
        <v>254</v>
      </c>
      <c r="K111" s="27">
        <v>25</v>
      </c>
      <c r="L111" s="21">
        <v>103</v>
      </c>
      <c r="M111" s="22">
        <v>16</v>
      </c>
      <c r="N111" s="21">
        <v>481</v>
      </c>
      <c r="O111" s="22">
        <v>36</v>
      </c>
      <c r="P111" s="21">
        <v>162</v>
      </c>
      <c r="Q111" s="22">
        <v>21</v>
      </c>
      <c r="R111" s="21">
        <v>95</v>
      </c>
      <c r="S111" s="27">
        <v>16</v>
      </c>
      <c r="T111" s="21">
        <v>2545</v>
      </c>
      <c r="U111" s="27">
        <v>70</v>
      </c>
      <c r="V111" s="63"/>
    </row>
    <row r="112" spans="1:22" x14ac:dyDescent="0.3">
      <c r="A112" s="7" t="s">
        <v>1</v>
      </c>
      <c r="B112" s="23">
        <v>1097</v>
      </c>
      <c r="C112" s="24">
        <v>51</v>
      </c>
      <c r="D112" s="23">
        <v>494</v>
      </c>
      <c r="E112" s="24">
        <v>35</v>
      </c>
      <c r="F112" s="23">
        <v>125</v>
      </c>
      <c r="G112" s="24">
        <v>19</v>
      </c>
      <c r="H112" s="23">
        <v>528</v>
      </c>
      <c r="I112" s="24">
        <v>37</v>
      </c>
      <c r="J112" s="23">
        <v>234</v>
      </c>
      <c r="K112" s="38">
        <v>24</v>
      </c>
      <c r="L112" s="23">
        <v>86</v>
      </c>
      <c r="M112" s="24">
        <v>15</v>
      </c>
      <c r="N112" s="23">
        <v>426</v>
      </c>
      <c r="O112" s="24">
        <v>33</v>
      </c>
      <c r="P112" s="23">
        <v>118</v>
      </c>
      <c r="Q112" s="24">
        <v>18</v>
      </c>
      <c r="R112" s="23">
        <v>62</v>
      </c>
      <c r="S112" s="38">
        <v>13</v>
      </c>
      <c r="T112" s="23">
        <v>2670</v>
      </c>
      <c r="U112" s="38">
        <v>71</v>
      </c>
      <c r="V112" s="63"/>
    </row>
    <row r="113" spans="1:22" x14ac:dyDescent="0.3">
      <c r="A113" s="4" t="s">
        <v>33</v>
      </c>
      <c r="B113" s="21"/>
      <c r="C113" s="22"/>
      <c r="D113" s="21"/>
      <c r="E113" s="22"/>
      <c r="F113" s="21"/>
      <c r="G113" s="22"/>
      <c r="H113" s="21"/>
      <c r="I113" s="22"/>
      <c r="J113" s="21"/>
      <c r="K113" s="27"/>
      <c r="L113" s="21"/>
      <c r="M113" s="22"/>
      <c r="N113" s="21"/>
      <c r="O113" s="22"/>
      <c r="P113" s="21"/>
      <c r="Q113" s="22"/>
      <c r="R113" s="21"/>
      <c r="S113" s="27"/>
      <c r="T113" s="21"/>
      <c r="U113" s="27"/>
      <c r="V113" s="63"/>
    </row>
    <row r="114" spans="1:22" x14ac:dyDescent="0.3">
      <c r="A114" s="7" t="s">
        <v>18</v>
      </c>
      <c r="B114" s="23">
        <v>150</v>
      </c>
      <c r="C114" s="24">
        <v>21</v>
      </c>
      <c r="D114" s="23">
        <v>52</v>
      </c>
      <c r="E114" s="24">
        <v>12</v>
      </c>
      <c r="F114" s="23">
        <v>14</v>
      </c>
      <c r="G114" s="24">
        <v>6</v>
      </c>
      <c r="H114" s="23">
        <v>96</v>
      </c>
      <c r="I114" s="24">
        <v>17</v>
      </c>
      <c r="J114" s="23">
        <v>32</v>
      </c>
      <c r="K114" s="38">
        <v>9</v>
      </c>
      <c r="L114" s="23">
        <v>9</v>
      </c>
      <c r="M114" s="24">
        <v>6</v>
      </c>
      <c r="N114" s="23">
        <v>87</v>
      </c>
      <c r="O114" s="24">
        <v>17</v>
      </c>
      <c r="P114" s="23">
        <v>25</v>
      </c>
      <c r="Q114" s="24">
        <v>9</v>
      </c>
      <c r="R114" s="23">
        <v>14</v>
      </c>
      <c r="S114" s="38">
        <v>7</v>
      </c>
      <c r="T114" s="23">
        <v>400</v>
      </c>
      <c r="U114" s="38">
        <v>34</v>
      </c>
      <c r="V114" s="63"/>
    </row>
    <row r="115" spans="1:22" x14ac:dyDescent="0.3">
      <c r="A115" s="6" t="s">
        <v>0</v>
      </c>
      <c r="B115" s="21">
        <v>70</v>
      </c>
      <c r="C115" s="22">
        <v>14</v>
      </c>
      <c r="D115" s="21">
        <v>23</v>
      </c>
      <c r="E115" s="22">
        <v>8</v>
      </c>
      <c r="F115" s="21">
        <v>7</v>
      </c>
      <c r="G115" s="22">
        <v>4</v>
      </c>
      <c r="H115" s="21">
        <v>50</v>
      </c>
      <c r="I115" s="22">
        <v>12</v>
      </c>
      <c r="J115" s="21">
        <v>20</v>
      </c>
      <c r="K115" s="27">
        <v>7</v>
      </c>
      <c r="L115" s="21">
        <v>6</v>
      </c>
      <c r="M115" s="22">
        <v>4</v>
      </c>
      <c r="N115" s="21">
        <v>40</v>
      </c>
      <c r="O115" s="22">
        <v>11</v>
      </c>
      <c r="P115" s="21">
        <v>17</v>
      </c>
      <c r="Q115" s="22">
        <v>8</v>
      </c>
      <c r="R115" s="21">
        <v>7</v>
      </c>
      <c r="S115" s="27">
        <v>5</v>
      </c>
      <c r="T115" s="21">
        <v>190</v>
      </c>
      <c r="U115" s="27">
        <v>23</v>
      </c>
      <c r="V115" s="63"/>
    </row>
    <row r="116" spans="1:22" x14ac:dyDescent="0.3">
      <c r="A116" s="7" t="s">
        <v>1</v>
      </c>
      <c r="B116" s="23">
        <v>81</v>
      </c>
      <c r="C116" s="24">
        <v>16</v>
      </c>
      <c r="D116" s="23">
        <v>29</v>
      </c>
      <c r="E116" s="24">
        <v>9</v>
      </c>
      <c r="F116" s="23">
        <v>7</v>
      </c>
      <c r="G116" s="24">
        <v>4</v>
      </c>
      <c r="H116" s="23">
        <v>46</v>
      </c>
      <c r="I116" s="24">
        <v>12</v>
      </c>
      <c r="J116" s="23">
        <v>12</v>
      </c>
      <c r="K116" s="38">
        <v>5</v>
      </c>
      <c r="L116" s="23">
        <v>3</v>
      </c>
      <c r="M116" s="24">
        <v>3</v>
      </c>
      <c r="N116" s="23">
        <v>47</v>
      </c>
      <c r="O116" s="24">
        <v>12</v>
      </c>
      <c r="P116" s="23">
        <v>8</v>
      </c>
      <c r="Q116" s="24">
        <v>4</v>
      </c>
      <c r="R116" s="23">
        <v>8</v>
      </c>
      <c r="S116" s="38">
        <v>5</v>
      </c>
      <c r="T116" s="23">
        <v>211</v>
      </c>
      <c r="U116" s="38">
        <v>25</v>
      </c>
      <c r="V116" s="63"/>
    </row>
    <row r="117" spans="1:22" x14ac:dyDescent="0.3">
      <c r="A117" s="4" t="s">
        <v>34</v>
      </c>
      <c r="B117" s="21"/>
      <c r="C117" s="22"/>
      <c r="D117" s="21"/>
      <c r="E117" s="22"/>
      <c r="F117" s="21"/>
      <c r="G117" s="22"/>
      <c r="H117" s="21"/>
      <c r="I117" s="22"/>
      <c r="J117" s="21"/>
      <c r="K117" s="27"/>
      <c r="L117" s="21"/>
      <c r="M117" s="22"/>
      <c r="N117" s="21"/>
      <c r="O117" s="22"/>
      <c r="P117" s="21"/>
      <c r="Q117" s="22"/>
      <c r="R117" s="21"/>
      <c r="S117" s="27"/>
      <c r="T117" s="21"/>
      <c r="U117" s="27"/>
      <c r="V117" s="63"/>
    </row>
    <row r="118" spans="1:22" x14ac:dyDescent="0.3">
      <c r="A118" s="7" t="s">
        <v>18</v>
      </c>
      <c r="B118" s="23">
        <v>1919</v>
      </c>
      <c r="C118" s="24">
        <v>63</v>
      </c>
      <c r="D118" s="23">
        <v>857</v>
      </c>
      <c r="E118" s="24">
        <v>45</v>
      </c>
      <c r="F118" s="23">
        <v>247</v>
      </c>
      <c r="G118" s="24">
        <v>25</v>
      </c>
      <c r="H118" s="23">
        <v>972</v>
      </c>
      <c r="I118" s="24">
        <v>49</v>
      </c>
      <c r="J118" s="23">
        <v>455</v>
      </c>
      <c r="K118" s="38">
        <v>34</v>
      </c>
      <c r="L118" s="23">
        <v>180</v>
      </c>
      <c r="M118" s="24">
        <v>21</v>
      </c>
      <c r="N118" s="23">
        <v>820</v>
      </c>
      <c r="O118" s="24">
        <v>45</v>
      </c>
      <c r="P118" s="23">
        <v>256</v>
      </c>
      <c r="Q118" s="24">
        <v>26</v>
      </c>
      <c r="R118" s="23">
        <v>143</v>
      </c>
      <c r="S118" s="38">
        <v>20</v>
      </c>
      <c r="T118" s="23">
        <v>4815</v>
      </c>
      <c r="U118" s="38">
        <v>75</v>
      </c>
      <c r="V118" s="63"/>
    </row>
    <row r="119" spans="1:22" x14ac:dyDescent="0.3">
      <c r="A119" s="6" t="s">
        <v>0</v>
      </c>
      <c r="B119" s="21">
        <v>903</v>
      </c>
      <c r="C119" s="22">
        <v>47</v>
      </c>
      <c r="D119" s="21">
        <v>392</v>
      </c>
      <c r="E119" s="22">
        <v>32</v>
      </c>
      <c r="F119" s="21">
        <v>129</v>
      </c>
      <c r="G119" s="22">
        <v>18</v>
      </c>
      <c r="H119" s="21">
        <v>490</v>
      </c>
      <c r="I119" s="22">
        <v>36</v>
      </c>
      <c r="J119" s="21">
        <v>233</v>
      </c>
      <c r="K119" s="27">
        <v>24</v>
      </c>
      <c r="L119" s="21">
        <v>97</v>
      </c>
      <c r="M119" s="22">
        <v>16</v>
      </c>
      <c r="N119" s="21">
        <v>441</v>
      </c>
      <c r="O119" s="22">
        <v>34</v>
      </c>
      <c r="P119" s="21">
        <v>146</v>
      </c>
      <c r="Q119" s="22">
        <v>19</v>
      </c>
      <c r="R119" s="21">
        <v>88</v>
      </c>
      <c r="S119" s="27">
        <v>15</v>
      </c>
      <c r="T119" s="21">
        <v>2355</v>
      </c>
      <c r="U119" s="27">
        <v>69</v>
      </c>
      <c r="V119" s="63"/>
    </row>
    <row r="120" spans="1:22" x14ac:dyDescent="0.3">
      <c r="A120" s="47" t="s">
        <v>1</v>
      </c>
      <c r="B120" s="23">
        <v>1016</v>
      </c>
      <c r="C120" s="24">
        <v>49</v>
      </c>
      <c r="D120" s="23">
        <v>465</v>
      </c>
      <c r="E120" s="24">
        <v>34</v>
      </c>
      <c r="F120" s="23">
        <v>118</v>
      </c>
      <c r="G120" s="24">
        <v>18</v>
      </c>
      <c r="H120" s="23">
        <v>481</v>
      </c>
      <c r="I120" s="24">
        <v>35</v>
      </c>
      <c r="J120" s="23">
        <v>222</v>
      </c>
      <c r="K120" s="38">
        <v>24</v>
      </c>
      <c r="L120" s="23">
        <v>83</v>
      </c>
      <c r="M120" s="24">
        <v>15</v>
      </c>
      <c r="N120" s="23">
        <v>379</v>
      </c>
      <c r="O120" s="24">
        <v>32</v>
      </c>
      <c r="P120" s="23">
        <v>110</v>
      </c>
      <c r="Q120" s="24">
        <v>17</v>
      </c>
      <c r="R120" s="23">
        <v>55</v>
      </c>
      <c r="S120" s="38">
        <v>12</v>
      </c>
      <c r="T120" s="23">
        <v>2459</v>
      </c>
      <c r="U120" s="38">
        <v>69</v>
      </c>
      <c r="V120" s="63"/>
    </row>
    <row r="121" spans="1:22" x14ac:dyDescent="0.3">
      <c r="A121" s="4" t="s">
        <v>35</v>
      </c>
      <c r="B121" s="21"/>
      <c r="C121" s="22"/>
      <c r="D121" s="21"/>
      <c r="E121" s="22"/>
      <c r="F121" s="21"/>
      <c r="G121" s="22"/>
      <c r="H121" s="21"/>
      <c r="I121" s="22"/>
      <c r="J121" s="21"/>
      <c r="K121" s="27"/>
      <c r="L121" s="21"/>
      <c r="M121" s="22"/>
      <c r="N121" s="21"/>
      <c r="O121" s="22"/>
      <c r="P121" s="21"/>
      <c r="Q121" s="22"/>
      <c r="R121" s="21"/>
      <c r="S121" s="27"/>
      <c r="T121" s="21"/>
      <c r="U121" s="27"/>
      <c r="V121" s="63"/>
    </row>
    <row r="122" spans="1:22" x14ac:dyDescent="0.3">
      <c r="A122" s="5" t="s">
        <v>36</v>
      </c>
      <c r="B122" s="23"/>
      <c r="C122" s="24"/>
      <c r="D122" s="23"/>
      <c r="E122" s="24"/>
      <c r="F122" s="23"/>
      <c r="G122" s="24"/>
      <c r="H122" s="23"/>
      <c r="I122" s="24"/>
      <c r="J122" s="23"/>
      <c r="K122" s="38"/>
      <c r="L122" s="23"/>
      <c r="M122" s="24"/>
      <c r="N122" s="23"/>
      <c r="O122" s="24"/>
      <c r="P122" s="23"/>
      <c r="Q122" s="24"/>
      <c r="R122" s="23"/>
      <c r="S122" s="38"/>
      <c r="T122" s="23"/>
      <c r="U122" s="38"/>
      <c r="V122" s="63"/>
    </row>
    <row r="123" spans="1:22" x14ac:dyDescent="0.3">
      <c r="A123" s="6" t="s">
        <v>18</v>
      </c>
      <c r="B123" s="21">
        <v>483</v>
      </c>
      <c r="C123" s="22">
        <v>39</v>
      </c>
      <c r="D123" s="21">
        <v>231</v>
      </c>
      <c r="E123" s="22">
        <v>27</v>
      </c>
      <c r="F123" s="21">
        <v>111</v>
      </c>
      <c r="G123" s="22">
        <v>19</v>
      </c>
      <c r="H123" s="21">
        <v>210</v>
      </c>
      <c r="I123" s="22">
        <v>27</v>
      </c>
      <c r="J123" s="21">
        <v>89</v>
      </c>
      <c r="K123" s="27">
        <v>17</v>
      </c>
      <c r="L123" s="21">
        <v>62</v>
      </c>
      <c r="M123" s="22">
        <v>14</v>
      </c>
      <c r="N123" s="21">
        <v>547</v>
      </c>
      <c r="O123" s="22">
        <v>42</v>
      </c>
      <c r="P123" s="21">
        <v>109</v>
      </c>
      <c r="Q123" s="22">
        <v>21</v>
      </c>
      <c r="R123" s="21">
        <v>93</v>
      </c>
      <c r="S123" s="27">
        <v>18</v>
      </c>
      <c r="T123" s="21">
        <v>1582</v>
      </c>
      <c r="U123" s="27">
        <v>64</v>
      </c>
      <c r="V123" s="63"/>
    </row>
    <row r="124" spans="1:22" x14ac:dyDescent="0.3">
      <c r="A124" s="7" t="s">
        <v>0</v>
      </c>
      <c r="B124" s="23">
        <v>247</v>
      </c>
      <c r="C124" s="24">
        <v>30</v>
      </c>
      <c r="D124" s="23">
        <v>111</v>
      </c>
      <c r="E124" s="24">
        <v>19</v>
      </c>
      <c r="F124" s="23">
        <v>46</v>
      </c>
      <c r="G124" s="24">
        <v>11</v>
      </c>
      <c r="H124" s="23">
        <v>115</v>
      </c>
      <c r="I124" s="24">
        <v>19</v>
      </c>
      <c r="J124" s="23">
        <v>45</v>
      </c>
      <c r="K124" s="38">
        <v>12</v>
      </c>
      <c r="L124" s="23">
        <v>32</v>
      </c>
      <c r="M124" s="24">
        <v>10</v>
      </c>
      <c r="N124" s="23">
        <v>304</v>
      </c>
      <c r="O124" s="24">
        <v>33</v>
      </c>
      <c r="P124" s="23">
        <v>63</v>
      </c>
      <c r="Q124" s="24">
        <v>15</v>
      </c>
      <c r="R124" s="23">
        <v>49</v>
      </c>
      <c r="S124" s="38">
        <v>13</v>
      </c>
      <c r="T124" s="23">
        <v>823</v>
      </c>
      <c r="U124" s="38">
        <v>50</v>
      </c>
      <c r="V124" s="63"/>
    </row>
    <row r="125" spans="1:22" x14ac:dyDescent="0.3">
      <c r="A125" s="6" t="s">
        <v>1</v>
      </c>
      <c r="B125" s="21">
        <v>236</v>
      </c>
      <c r="C125" s="22">
        <v>28</v>
      </c>
      <c r="D125" s="21">
        <v>120</v>
      </c>
      <c r="E125" s="22">
        <v>20</v>
      </c>
      <c r="F125" s="21">
        <v>65</v>
      </c>
      <c r="G125" s="22">
        <v>15</v>
      </c>
      <c r="H125" s="21">
        <v>95</v>
      </c>
      <c r="I125" s="22">
        <v>19</v>
      </c>
      <c r="J125" s="21">
        <v>45</v>
      </c>
      <c r="K125" s="27">
        <v>13</v>
      </c>
      <c r="L125" s="21">
        <v>30</v>
      </c>
      <c r="M125" s="22">
        <v>10</v>
      </c>
      <c r="N125" s="21">
        <v>243</v>
      </c>
      <c r="O125" s="22">
        <v>28</v>
      </c>
      <c r="P125" s="21">
        <v>45</v>
      </c>
      <c r="Q125" s="22">
        <v>14</v>
      </c>
      <c r="R125" s="21">
        <v>44</v>
      </c>
      <c r="S125" s="27">
        <v>13</v>
      </c>
      <c r="T125" s="21">
        <v>759</v>
      </c>
      <c r="U125" s="27">
        <v>48</v>
      </c>
      <c r="V125" s="63"/>
    </row>
    <row r="126" spans="1:22" x14ac:dyDescent="0.3">
      <c r="A126" s="5" t="s">
        <v>37</v>
      </c>
      <c r="B126" s="23"/>
      <c r="C126" s="24"/>
      <c r="D126" s="23"/>
      <c r="E126" s="24"/>
      <c r="F126" s="23"/>
      <c r="G126" s="24"/>
      <c r="H126" s="23"/>
      <c r="I126" s="24"/>
      <c r="J126" s="23"/>
      <c r="K126" s="38"/>
      <c r="L126" s="23"/>
      <c r="M126" s="24"/>
      <c r="N126" s="23"/>
      <c r="O126" s="24"/>
      <c r="P126" s="23"/>
      <c r="Q126" s="24"/>
      <c r="R126" s="23"/>
      <c r="S126" s="38"/>
      <c r="T126" s="23"/>
      <c r="U126" s="38"/>
      <c r="V126" s="63"/>
    </row>
    <row r="127" spans="1:22" x14ac:dyDescent="0.3">
      <c r="A127" s="6" t="s">
        <v>18</v>
      </c>
      <c r="B127" s="21">
        <v>1164</v>
      </c>
      <c r="C127" s="22">
        <v>54</v>
      </c>
      <c r="D127" s="21">
        <v>552</v>
      </c>
      <c r="E127" s="22">
        <v>38</v>
      </c>
      <c r="F127" s="21">
        <v>148</v>
      </c>
      <c r="G127" s="22">
        <v>20</v>
      </c>
      <c r="H127" s="21">
        <v>483</v>
      </c>
      <c r="I127" s="22">
        <v>37</v>
      </c>
      <c r="J127" s="21">
        <v>279</v>
      </c>
      <c r="K127" s="27">
        <v>28</v>
      </c>
      <c r="L127" s="21">
        <v>115</v>
      </c>
      <c r="M127" s="22">
        <v>18</v>
      </c>
      <c r="N127" s="21">
        <v>447</v>
      </c>
      <c r="O127" s="22">
        <v>37</v>
      </c>
      <c r="P127" s="21">
        <v>161</v>
      </c>
      <c r="Q127" s="22">
        <v>22</v>
      </c>
      <c r="R127" s="21">
        <v>109</v>
      </c>
      <c r="S127" s="27">
        <v>19</v>
      </c>
      <c r="T127" s="21">
        <v>2795</v>
      </c>
      <c r="U127" s="27">
        <v>75</v>
      </c>
      <c r="V127" s="63"/>
    </row>
    <row r="128" spans="1:22" x14ac:dyDescent="0.3">
      <c r="A128" s="7" t="s">
        <v>0</v>
      </c>
      <c r="B128" s="23">
        <v>600</v>
      </c>
      <c r="C128" s="24">
        <v>40</v>
      </c>
      <c r="D128" s="23">
        <v>260</v>
      </c>
      <c r="E128" s="24">
        <v>26</v>
      </c>
      <c r="F128" s="23">
        <v>79</v>
      </c>
      <c r="G128" s="24">
        <v>15</v>
      </c>
      <c r="H128" s="23">
        <v>269</v>
      </c>
      <c r="I128" s="24">
        <v>28</v>
      </c>
      <c r="J128" s="23">
        <v>152</v>
      </c>
      <c r="K128" s="38">
        <v>21</v>
      </c>
      <c r="L128" s="23">
        <v>56</v>
      </c>
      <c r="M128" s="24">
        <v>12</v>
      </c>
      <c r="N128" s="23">
        <v>245</v>
      </c>
      <c r="O128" s="24">
        <v>28</v>
      </c>
      <c r="P128" s="23">
        <v>88</v>
      </c>
      <c r="Q128" s="24">
        <v>16</v>
      </c>
      <c r="R128" s="23">
        <v>58</v>
      </c>
      <c r="S128" s="38">
        <v>13</v>
      </c>
      <c r="T128" s="23">
        <v>1453</v>
      </c>
      <c r="U128" s="38">
        <v>60</v>
      </c>
      <c r="V128" s="63"/>
    </row>
    <row r="129" spans="1:22" x14ac:dyDescent="0.3">
      <c r="A129" s="6" t="s">
        <v>1</v>
      </c>
      <c r="B129" s="21">
        <v>564</v>
      </c>
      <c r="C129" s="22">
        <v>40</v>
      </c>
      <c r="D129" s="21">
        <v>291</v>
      </c>
      <c r="E129" s="22">
        <v>28</v>
      </c>
      <c r="F129" s="21">
        <v>69</v>
      </c>
      <c r="G129" s="22">
        <v>14</v>
      </c>
      <c r="H129" s="21">
        <v>214</v>
      </c>
      <c r="I129" s="22">
        <v>25</v>
      </c>
      <c r="J129" s="21">
        <v>127</v>
      </c>
      <c r="K129" s="27">
        <v>19</v>
      </c>
      <c r="L129" s="21">
        <v>59</v>
      </c>
      <c r="M129" s="22">
        <v>13</v>
      </c>
      <c r="N129" s="21">
        <v>203</v>
      </c>
      <c r="O129" s="22">
        <v>25</v>
      </c>
      <c r="P129" s="21">
        <v>73</v>
      </c>
      <c r="Q129" s="22">
        <v>15</v>
      </c>
      <c r="R129" s="21">
        <v>51</v>
      </c>
      <c r="S129" s="27">
        <v>15</v>
      </c>
      <c r="T129" s="21">
        <v>1341</v>
      </c>
      <c r="U129" s="27">
        <v>58</v>
      </c>
      <c r="V129" s="63"/>
    </row>
    <row r="130" spans="1:22" x14ac:dyDescent="0.3">
      <c r="A130" s="5" t="s">
        <v>38</v>
      </c>
      <c r="B130" s="23"/>
      <c r="C130" s="24"/>
      <c r="D130" s="23"/>
      <c r="E130" s="24"/>
      <c r="F130" s="23"/>
      <c r="G130" s="24"/>
      <c r="H130" s="23"/>
      <c r="I130" s="24"/>
      <c r="J130" s="23"/>
      <c r="K130" s="38"/>
      <c r="L130" s="23"/>
      <c r="M130" s="24"/>
      <c r="N130" s="23"/>
      <c r="O130" s="24"/>
      <c r="P130" s="23"/>
      <c r="Q130" s="24"/>
      <c r="R130" s="23"/>
      <c r="S130" s="38"/>
      <c r="T130" s="23"/>
      <c r="U130" s="38"/>
      <c r="V130" s="63"/>
    </row>
    <row r="131" spans="1:22" x14ac:dyDescent="0.3">
      <c r="A131" s="6" t="s">
        <v>18</v>
      </c>
      <c r="B131" s="21">
        <v>771</v>
      </c>
      <c r="C131" s="22">
        <v>40</v>
      </c>
      <c r="D131" s="21">
        <v>305</v>
      </c>
      <c r="E131" s="22">
        <v>26</v>
      </c>
      <c r="F131" s="21">
        <v>76</v>
      </c>
      <c r="G131" s="22">
        <v>13</v>
      </c>
      <c r="H131" s="21">
        <v>544</v>
      </c>
      <c r="I131" s="22">
        <v>35</v>
      </c>
      <c r="J131" s="21">
        <v>208</v>
      </c>
      <c r="K131" s="27">
        <v>21</v>
      </c>
      <c r="L131" s="21">
        <v>58</v>
      </c>
      <c r="M131" s="22">
        <v>11</v>
      </c>
      <c r="N131" s="21">
        <v>515</v>
      </c>
      <c r="O131" s="22">
        <v>37</v>
      </c>
      <c r="P131" s="21">
        <v>213</v>
      </c>
      <c r="Q131" s="22">
        <v>23</v>
      </c>
      <c r="R131" s="21">
        <v>83</v>
      </c>
      <c r="S131" s="27">
        <v>15</v>
      </c>
      <c r="T131" s="21">
        <v>2211</v>
      </c>
      <c r="U131" s="27">
        <v>60</v>
      </c>
      <c r="V131" s="63"/>
    </row>
    <row r="132" spans="1:22" x14ac:dyDescent="0.3">
      <c r="A132" s="7" t="s">
        <v>0</v>
      </c>
      <c r="B132" s="23">
        <v>304</v>
      </c>
      <c r="C132" s="24">
        <v>27</v>
      </c>
      <c r="D132" s="23">
        <v>118</v>
      </c>
      <c r="E132" s="24">
        <v>16</v>
      </c>
      <c r="F132" s="23">
        <v>46</v>
      </c>
      <c r="G132" s="24">
        <v>10</v>
      </c>
      <c r="H132" s="23">
        <v>242</v>
      </c>
      <c r="I132" s="24">
        <v>24</v>
      </c>
      <c r="J132" s="23">
        <v>103</v>
      </c>
      <c r="K132" s="38">
        <v>15</v>
      </c>
      <c r="L132" s="23">
        <v>37</v>
      </c>
      <c r="M132" s="24">
        <v>9</v>
      </c>
      <c r="N132" s="23">
        <v>257</v>
      </c>
      <c r="O132" s="24">
        <v>27</v>
      </c>
      <c r="P132" s="23">
        <v>99</v>
      </c>
      <c r="Q132" s="24">
        <v>16</v>
      </c>
      <c r="R132" s="23">
        <v>49</v>
      </c>
      <c r="S132" s="38">
        <v>12</v>
      </c>
      <c r="T132" s="23">
        <v>967</v>
      </c>
      <c r="U132" s="38">
        <v>46</v>
      </c>
      <c r="V132" s="63"/>
    </row>
    <row r="133" spans="1:22" x14ac:dyDescent="0.3">
      <c r="A133" s="6" t="s">
        <v>1</v>
      </c>
      <c r="B133" s="21">
        <v>467</v>
      </c>
      <c r="C133" s="22">
        <v>32</v>
      </c>
      <c r="D133" s="21">
        <v>187</v>
      </c>
      <c r="E133" s="22">
        <v>20</v>
      </c>
      <c r="F133" s="21">
        <v>31</v>
      </c>
      <c r="G133" s="22">
        <v>8</v>
      </c>
      <c r="H133" s="21">
        <v>302</v>
      </c>
      <c r="I133" s="22">
        <v>27</v>
      </c>
      <c r="J133" s="21">
        <v>105</v>
      </c>
      <c r="K133" s="27">
        <v>15</v>
      </c>
      <c r="L133" s="21">
        <v>21</v>
      </c>
      <c r="M133" s="22">
        <v>7</v>
      </c>
      <c r="N133" s="21">
        <v>258</v>
      </c>
      <c r="O133" s="22">
        <v>28</v>
      </c>
      <c r="P133" s="21">
        <v>114</v>
      </c>
      <c r="Q133" s="22">
        <v>17</v>
      </c>
      <c r="R133" s="21">
        <v>34</v>
      </c>
      <c r="S133" s="27">
        <v>10</v>
      </c>
      <c r="T133" s="21">
        <v>1244</v>
      </c>
      <c r="U133" s="27">
        <v>50</v>
      </c>
      <c r="V133" s="63"/>
    </row>
    <row r="134" spans="1:22" x14ac:dyDescent="0.3">
      <c r="A134" s="5" t="s">
        <v>39</v>
      </c>
      <c r="B134" s="23"/>
      <c r="C134" s="24"/>
      <c r="D134" s="23"/>
      <c r="E134" s="24"/>
      <c r="F134" s="23"/>
      <c r="G134" s="24"/>
      <c r="H134" s="23"/>
      <c r="I134" s="24"/>
      <c r="J134" s="23"/>
      <c r="K134" s="38"/>
      <c r="L134" s="23"/>
      <c r="M134" s="24"/>
      <c r="N134" s="23"/>
      <c r="O134" s="24"/>
      <c r="P134" s="23"/>
      <c r="Q134" s="24"/>
      <c r="R134" s="23"/>
      <c r="S134" s="38"/>
      <c r="T134" s="23"/>
      <c r="U134" s="38"/>
      <c r="V134" s="63"/>
    </row>
    <row r="135" spans="1:22" x14ac:dyDescent="0.3">
      <c r="A135" s="41" t="s">
        <v>40</v>
      </c>
      <c r="B135" s="21"/>
      <c r="C135" s="22"/>
      <c r="D135" s="21"/>
      <c r="E135" s="22"/>
      <c r="F135" s="21"/>
      <c r="G135" s="22"/>
      <c r="H135" s="21"/>
      <c r="I135" s="22"/>
      <c r="J135" s="21"/>
      <c r="K135" s="27"/>
      <c r="L135" s="21"/>
      <c r="M135" s="22"/>
      <c r="N135" s="21"/>
      <c r="O135" s="22"/>
      <c r="P135" s="21"/>
      <c r="Q135" s="22"/>
      <c r="R135" s="21"/>
      <c r="S135" s="27"/>
      <c r="T135" s="21"/>
      <c r="U135" s="27"/>
      <c r="V135" s="63"/>
    </row>
    <row r="136" spans="1:22" x14ac:dyDescent="0.3">
      <c r="A136" s="43" t="s">
        <v>18</v>
      </c>
      <c r="B136" s="23">
        <v>707</v>
      </c>
      <c r="C136" s="24">
        <v>44</v>
      </c>
      <c r="D136" s="23">
        <v>310</v>
      </c>
      <c r="E136" s="24">
        <v>29</v>
      </c>
      <c r="F136" s="23">
        <v>94</v>
      </c>
      <c r="G136" s="24">
        <v>16</v>
      </c>
      <c r="H136" s="23">
        <v>494</v>
      </c>
      <c r="I136" s="24">
        <v>36</v>
      </c>
      <c r="J136" s="23">
        <v>188</v>
      </c>
      <c r="K136" s="38">
        <v>22</v>
      </c>
      <c r="L136" s="23">
        <v>74</v>
      </c>
      <c r="M136" s="24">
        <v>14</v>
      </c>
      <c r="N136" s="23">
        <v>611</v>
      </c>
      <c r="O136" s="24">
        <v>45</v>
      </c>
      <c r="P136" s="23">
        <v>199</v>
      </c>
      <c r="Q136" s="24">
        <v>25</v>
      </c>
      <c r="R136" s="23">
        <v>107</v>
      </c>
      <c r="S136" s="38">
        <v>19</v>
      </c>
      <c r="T136" s="23">
        <v>2217</v>
      </c>
      <c r="U136" s="38">
        <v>71</v>
      </c>
      <c r="V136" s="63"/>
    </row>
    <row r="137" spans="1:22" x14ac:dyDescent="0.3">
      <c r="A137" s="44" t="s">
        <v>0</v>
      </c>
      <c r="B137" s="21">
        <v>309</v>
      </c>
      <c r="C137" s="22">
        <v>30</v>
      </c>
      <c r="D137" s="21">
        <v>131</v>
      </c>
      <c r="E137" s="22">
        <v>19</v>
      </c>
      <c r="F137" s="21">
        <v>48</v>
      </c>
      <c r="G137" s="22">
        <v>11</v>
      </c>
      <c r="H137" s="21">
        <v>256</v>
      </c>
      <c r="I137" s="22">
        <v>27</v>
      </c>
      <c r="J137" s="21">
        <v>94</v>
      </c>
      <c r="K137" s="27">
        <v>15</v>
      </c>
      <c r="L137" s="21">
        <v>43</v>
      </c>
      <c r="M137" s="22">
        <v>11</v>
      </c>
      <c r="N137" s="21">
        <v>321</v>
      </c>
      <c r="O137" s="22">
        <v>33</v>
      </c>
      <c r="P137" s="21">
        <v>110</v>
      </c>
      <c r="Q137" s="22">
        <v>18</v>
      </c>
      <c r="R137" s="21">
        <v>56</v>
      </c>
      <c r="S137" s="27">
        <v>12</v>
      </c>
      <c r="T137" s="21">
        <v>1064</v>
      </c>
      <c r="U137" s="27">
        <v>53</v>
      </c>
      <c r="V137" s="63"/>
    </row>
    <row r="138" spans="1:22" x14ac:dyDescent="0.3">
      <c r="A138" s="43" t="s">
        <v>1</v>
      </c>
      <c r="B138" s="23">
        <v>399</v>
      </c>
      <c r="C138" s="24">
        <v>33</v>
      </c>
      <c r="D138" s="23">
        <v>180</v>
      </c>
      <c r="E138" s="24">
        <v>22</v>
      </c>
      <c r="F138" s="23">
        <v>46</v>
      </c>
      <c r="G138" s="24">
        <v>12</v>
      </c>
      <c r="H138" s="23">
        <v>238</v>
      </c>
      <c r="I138" s="24">
        <v>25</v>
      </c>
      <c r="J138" s="23">
        <v>94</v>
      </c>
      <c r="K138" s="38">
        <v>16</v>
      </c>
      <c r="L138" s="23">
        <v>31</v>
      </c>
      <c r="M138" s="24">
        <v>9</v>
      </c>
      <c r="N138" s="23">
        <v>290</v>
      </c>
      <c r="O138" s="24">
        <v>31</v>
      </c>
      <c r="P138" s="23">
        <v>89</v>
      </c>
      <c r="Q138" s="24">
        <v>17</v>
      </c>
      <c r="R138" s="23">
        <v>51</v>
      </c>
      <c r="S138" s="38">
        <v>15</v>
      </c>
      <c r="T138" s="23">
        <v>1153</v>
      </c>
      <c r="U138" s="38">
        <v>55</v>
      </c>
      <c r="V138" s="63"/>
    </row>
    <row r="139" spans="1:22" x14ac:dyDescent="0.3">
      <c r="A139" s="41" t="s">
        <v>41</v>
      </c>
      <c r="B139" s="21"/>
      <c r="C139" s="22"/>
      <c r="D139" s="21"/>
      <c r="E139" s="22"/>
      <c r="F139" s="21"/>
      <c r="G139" s="22"/>
      <c r="H139" s="21"/>
      <c r="I139" s="22"/>
      <c r="J139" s="21"/>
      <c r="K139" s="27"/>
      <c r="L139" s="21"/>
      <c r="M139" s="22"/>
      <c r="N139" s="21"/>
      <c r="O139" s="22"/>
      <c r="P139" s="21"/>
      <c r="Q139" s="22"/>
      <c r="R139" s="21"/>
      <c r="S139" s="27"/>
      <c r="T139" s="21"/>
      <c r="U139" s="27"/>
      <c r="V139" s="63"/>
    </row>
    <row r="140" spans="1:22" x14ac:dyDescent="0.3">
      <c r="A140" s="43" t="s">
        <v>18</v>
      </c>
      <c r="B140" s="23">
        <v>1035</v>
      </c>
      <c r="C140" s="24">
        <v>50</v>
      </c>
      <c r="D140" s="23">
        <v>448</v>
      </c>
      <c r="E140" s="24">
        <v>33</v>
      </c>
      <c r="F140" s="23">
        <v>133</v>
      </c>
      <c r="G140" s="24">
        <v>19</v>
      </c>
      <c r="H140" s="23">
        <v>496</v>
      </c>
      <c r="I140" s="24">
        <v>37</v>
      </c>
      <c r="J140" s="23">
        <v>244</v>
      </c>
      <c r="K140" s="38">
        <v>25</v>
      </c>
      <c r="L140" s="23">
        <v>102</v>
      </c>
      <c r="M140" s="24">
        <v>17</v>
      </c>
      <c r="N140" s="23">
        <v>577</v>
      </c>
      <c r="O140" s="24">
        <v>42</v>
      </c>
      <c r="P140" s="23">
        <v>170</v>
      </c>
      <c r="Q140" s="24">
        <v>22</v>
      </c>
      <c r="R140" s="23">
        <v>110</v>
      </c>
      <c r="S140" s="38">
        <v>19</v>
      </c>
      <c r="T140" s="23">
        <v>2689</v>
      </c>
      <c r="U140" s="38">
        <v>73</v>
      </c>
      <c r="V140" s="63"/>
    </row>
    <row r="141" spans="1:22" x14ac:dyDescent="0.3">
      <c r="A141" s="44" t="s">
        <v>0</v>
      </c>
      <c r="B141" s="21">
        <v>506</v>
      </c>
      <c r="C141" s="22">
        <v>37</v>
      </c>
      <c r="D141" s="21">
        <v>191</v>
      </c>
      <c r="E141" s="22">
        <v>22</v>
      </c>
      <c r="F141" s="21">
        <v>66</v>
      </c>
      <c r="G141" s="22">
        <v>13</v>
      </c>
      <c r="H141" s="21">
        <v>246</v>
      </c>
      <c r="I141" s="22">
        <v>26</v>
      </c>
      <c r="J141" s="21">
        <v>123</v>
      </c>
      <c r="K141" s="27">
        <v>18</v>
      </c>
      <c r="L141" s="21">
        <v>50</v>
      </c>
      <c r="M141" s="22">
        <v>11</v>
      </c>
      <c r="N141" s="21">
        <v>314</v>
      </c>
      <c r="O141" s="22">
        <v>31</v>
      </c>
      <c r="P141" s="21">
        <v>87</v>
      </c>
      <c r="Q141" s="22">
        <v>16</v>
      </c>
      <c r="R141" s="21">
        <v>59</v>
      </c>
      <c r="S141" s="27">
        <v>14</v>
      </c>
      <c r="T141" s="21">
        <v>1323</v>
      </c>
      <c r="U141" s="27">
        <v>58</v>
      </c>
      <c r="V141" s="63"/>
    </row>
    <row r="142" spans="1:22" x14ac:dyDescent="0.3">
      <c r="A142" s="43" t="s">
        <v>1</v>
      </c>
      <c r="B142" s="23">
        <v>529</v>
      </c>
      <c r="C142" s="24">
        <v>37</v>
      </c>
      <c r="D142" s="23">
        <v>257</v>
      </c>
      <c r="E142" s="24">
        <v>26</v>
      </c>
      <c r="F142" s="23">
        <v>67</v>
      </c>
      <c r="G142" s="24">
        <v>14</v>
      </c>
      <c r="H142" s="23">
        <v>250</v>
      </c>
      <c r="I142" s="24">
        <v>26</v>
      </c>
      <c r="J142" s="23">
        <v>121</v>
      </c>
      <c r="K142" s="38">
        <v>18</v>
      </c>
      <c r="L142" s="23">
        <v>53</v>
      </c>
      <c r="M142" s="24">
        <v>12</v>
      </c>
      <c r="N142" s="23">
        <v>263</v>
      </c>
      <c r="O142" s="24">
        <v>29</v>
      </c>
      <c r="P142" s="23">
        <v>83</v>
      </c>
      <c r="Q142" s="24">
        <v>15</v>
      </c>
      <c r="R142" s="23">
        <v>50</v>
      </c>
      <c r="S142" s="38">
        <v>13</v>
      </c>
      <c r="T142" s="23">
        <v>1366</v>
      </c>
      <c r="U142" s="38">
        <v>57</v>
      </c>
      <c r="V142" s="63"/>
    </row>
    <row r="143" spans="1:22" x14ac:dyDescent="0.3">
      <c r="A143" s="41" t="s">
        <v>42</v>
      </c>
      <c r="B143" s="21"/>
      <c r="C143" s="22"/>
      <c r="D143" s="21"/>
      <c r="E143" s="22"/>
      <c r="F143" s="21"/>
      <c r="G143" s="22"/>
      <c r="H143" s="21"/>
      <c r="I143" s="22"/>
      <c r="J143" s="21"/>
      <c r="K143" s="27"/>
      <c r="L143" s="21"/>
      <c r="M143" s="22"/>
      <c r="N143" s="21"/>
      <c r="O143" s="22"/>
      <c r="P143" s="21"/>
      <c r="Q143" s="22"/>
      <c r="R143" s="21"/>
      <c r="S143" s="27"/>
      <c r="T143" s="21"/>
      <c r="U143" s="27"/>
      <c r="V143" s="63"/>
    </row>
    <row r="144" spans="1:22" x14ac:dyDescent="0.3">
      <c r="A144" s="43" t="s">
        <v>18</v>
      </c>
      <c r="B144" s="23">
        <v>676</v>
      </c>
      <c r="C144" s="24">
        <v>43</v>
      </c>
      <c r="D144" s="23">
        <v>329</v>
      </c>
      <c r="E144" s="24">
        <v>30</v>
      </c>
      <c r="F144" s="23">
        <v>109</v>
      </c>
      <c r="G144" s="24">
        <v>18</v>
      </c>
      <c r="H144" s="23">
        <v>248</v>
      </c>
      <c r="I144" s="24">
        <v>27</v>
      </c>
      <c r="J144" s="23">
        <v>145</v>
      </c>
      <c r="K144" s="38">
        <v>20</v>
      </c>
      <c r="L144" s="23">
        <v>57</v>
      </c>
      <c r="M144" s="24">
        <v>13</v>
      </c>
      <c r="N144" s="23">
        <v>320</v>
      </c>
      <c r="O144" s="24">
        <v>32</v>
      </c>
      <c r="P144" s="23">
        <v>114</v>
      </c>
      <c r="Q144" s="24">
        <v>19</v>
      </c>
      <c r="R144" s="23">
        <v>69</v>
      </c>
      <c r="S144" s="38">
        <v>14</v>
      </c>
      <c r="T144" s="23">
        <v>1683</v>
      </c>
      <c r="U144" s="38">
        <v>64</v>
      </c>
      <c r="V144" s="63"/>
    </row>
    <row r="145" spans="1:46" x14ac:dyDescent="0.3">
      <c r="A145" s="44" t="s">
        <v>0</v>
      </c>
      <c r="B145" s="21">
        <v>336</v>
      </c>
      <c r="C145" s="22">
        <v>31</v>
      </c>
      <c r="D145" s="21">
        <v>168</v>
      </c>
      <c r="E145" s="22">
        <v>22</v>
      </c>
      <c r="F145" s="21">
        <v>57</v>
      </c>
      <c r="G145" s="22">
        <v>13</v>
      </c>
      <c r="H145" s="21">
        <v>125</v>
      </c>
      <c r="I145" s="22">
        <v>19</v>
      </c>
      <c r="J145" s="21">
        <v>83</v>
      </c>
      <c r="K145" s="27">
        <v>15</v>
      </c>
      <c r="L145" s="21">
        <v>31</v>
      </c>
      <c r="M145" s="22">
        <v>9</v>
      </c>
      <c r="N145" s="21">
        <v>170</v>
      </c>
      <c r="O145" s="22">
        <v>25</v>
      </c>
      <c r="P145" s="21">
        <v>52</v>
      </c>
      <c r="Q145" s="22">
        <v>13</v>
      </c>
      <c r="R145" s="21">
        <v>40</v>
      </c>
      <c r="S145" s="27">
        <v>11</v>
      </c>
      <c r="T145" s="21">
        <v>856</v>
      </c>
      <c r="U145" s="27">
        <v>49</v>
      </c>
      <c r="V145" s="63"/>
    </row>
    <row r="146" spans="1:46" ht="17.25" thickBot="1" x14ac:dyDescent="0.35">
      <c r="A146" s="46" t="s">
        <v>1</v>
      </c>
      <c r="B146" s="25">
        <v>340</v>
      </c>
      <c r="C146" s="26">
        <v>30</v>
      </c>
      <c r="D146" s="25">
        <v>161</v>
      </c>
      <c r="E146" s="26">
        <v>21</v>
      </c>
      <c r="F146" s="25">
        <v>52</v>
      </c>
      <c r="G146" s="26">
        <v>13</v>
      </c>
      <c r="H146" s="25">
        <v>123</v>
      </c>
      <c r="I146" s="26">
        <v>19</v>
      </c>
      <c r="J146" s="25">
        <v>62</v>
      </c>
      <c r="K146" s="39">
        <v>13</v>
      </c>
      <c r="L146" s="25">
        <v>26</v>
      </c>
      <c r="M146" s="26">
        <v>9</v>
      </c>
      <c r="N146" s="25">
        <v>150</v>
      </c>
      <c r="O146" s="26">
        <v>22</v>
      </c>
      <c r="P146" s="25">
        <v>61</v>
      </c>
      <c r="Q146" s="26">
        <v>15</v>
      </c>
      <c r="R146" s="25">
        <v>29</v>
      </c>
      <c r="S146" s="39">
        <v>9</v>
      </c>
      <c r="T146" s="25">
        <v>826</v>
      </c>
      <c r="U146" s="39">
        <v>47</v>
      </c>
      <c r="V146" s="63"/>
    </row>
    <row r="147" spans="1:46" s="17" customFormat="1" ht="15" customHeight="1" x14ac:dyDescent="0.2">
      <c r="A147" s="59" t="s">
        <v>108</v>
      </c>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T147" s="8"/>
    </row>
    <row r="148" spans="1:46" s="17" customFormat="1" ht="15" customHeight="1" x14ac:dyDescent="0.2">
      <c r="A148" s="59" t="s">
        <v>93</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T148" s="8"/>
    </row>
    <row r="149" spans="1:46" s="17" customFormat="1" ht="15" customHeight="1" x14ac:dyDescent="0.2">
      <c r="A149" s="59"/>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T149" s="8"/>
    </row>
    <row r="150" spans="1:46" s="17" customFormat="1" ht="15" customHeight="1" x14ac:dyDescent="0.2">
      <c r="A150" s="59"/>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T150" s="8"/>
    </row>
    <row r="151" spans="1:46" x14ac:dyDescent="0.3">
      <c r="A151" s="54" t="s">
        <v>10</v>
      </c>
      <c r="I151" s="19"/>
      <c r="V151" s="18"/>
      <c r="W151" s="20"/>
      <c r="X151" s="20"/>
    </row>
    <row r="152" spans="1:46" ht="84.95" customHeight="1" x14ac:dyDescent="0.3">
      <c r="A152" s="55" t="s">
        <v>79</v>
      </c>
      <c r="B152" s="389" t="s">
        <v>89</v>
      </c>
      <c r="C152" s="390"/>
      <c r="D152" s="390"/>
      <c r="E152" s="390"/>
      <c r="F152" s="390"/>
      <c r="G152" s="390"/>
      <c r="H152" s="390"/>
      <c r="I152" s="391"/>
      <c r="Q152" s="8"/>
      <c r="R152" s="8"/>
      <c r="T152" s="8"/>
    </row>
    <row r="153" spans="1:46" ht="84.95" customHeight="1" thickBot="1" x14ac:dyDescent="0.35">
      <c r="A153" s="55" t="s">
        <v>80</v>
      </c>
      <c r="B153" s="389" t="s">
        <v>105</v>
      </c>
      <c r="C153" s="390"/>
      <c r="D153" s="390"/>
      <c r="E153" s="390"/>
      <c r="F153" s="390"/>
      <c r="G153" s="390"/>
      <c r="H153" s="390"/>
      <c r="I153" s="391"/>
      <c r="P153" s="48"/>
      <c r="Q153" s="8"/>
      <c r="R153" s="8"/>
      <c r="T153" s="8"/>
    </row>
    <row r="154" spans="1:46" ht="84.95" customHeight="1" thickBot="1" x14ac:dyDescent="0.35">
      <c r="A154" s="56" t="s">
        <v>81</v>
      </c>
      <c r="B154" s="389" t="s">
        <v>87</v>
      </c>
      <c r="C154" s="390"/>
      <c r="D154" s="390"/>
      <c r="E154" s="390"/>
      <c r="F154" s="390"/>
      <c r="G154" s="390"/>
      <c r="H154" s="390"/>
      <c r="I154" s="391"/>
      <c r="P154" s="48"/>
      <c r="Q154" s="17"/>
      <c r="R154" s="8"/>
      <c r="T154" s="8"/>
    </row>
    <row r="155" spans="1:46" ht="84.95" customHeight="1" thickBot="1" x14ac:dyDescent="0.35">
      <c r="A155" s="57" t="s">
        <v>84</v>
      </c>
      <c r="B155" s="389" t="s">
        <v>88</v>
      </c>
      <c r="C155" s="390"/>
      <c r="D155" s="390"/>
      <c r="E155" s="390"/>
      <c r="F155" s="390"/>
      <c r="G155" s="390"/>
      <c r="H155" s="390"/>
      <c r="I155" s="391"/>
      <c r="P155" s="48"/>
      <c r="Q155" s="17"/>
      <c r="R155" s="8"/>
      <c r="T155" s="8"/>
    </row>
    <row r="156" spans="1:46" ht="60" customHeight="1" thickBot="1" x14ac:dyDescent="0.35">
      <c r="A156" s="57" t="s">
        <v>85</v>
      </c>
      <c r="B156" s="389" t="s">
        <v>104</v>
      </c>
      <c r="C156" s="390"/>
      <c r="D156" s="390"/>
      <c r="E156" s="390"/>
      <c r="F156" s="390"/>
      <c r="G156" s="390"/>
      <c r="H156" s="390"/>
      <c r="I156" s="391"/>
      <c r="P156" s="48"/>
      <c r="Q156" s="8"/>
      <c r="R156" s="8"/>
      <c r="T156" s="8"/>
    </row>
    <row r="157" spans="1:46" ht="75.95" customHeight="1" thickBot="1" x14ac:dyDescent="0.35">
      <c r="A157" s="57" t="s">
        <v>86</v>
      </c>
      <c r="B157" s="389" t="s">
        <v>90</v>
      </c>
      <c r="C157" s="390"/>
      <c r="D157" s="390"/>
      <c r="E157" s="390"/>
      <c r="F157" s="390"/>
      <c r="G157" s="390"/>
      <c r="H157" s="390"/>
      <c r="I157" s="391"/>
      <c r="P157" s="48"/>
      <c r="Q157" s="8"/>
      <c r="R157" s="8"/>
      <c r="T157" s="8"/>
    </row>
    <row r="158" spans="1:46" ht="75.95" customHeight="1" thickBot="1" x14ac:dyDescent="0.35">
      <c r="A158" s="57" t="s">
        <v>82</v>
      </c>
      <c r="B158" s="389" t="s">
        <v>91</v>
      </c>
      <c r="C158" s="390"/>
      <c r="D158" s="390"/>
      <c r="E158" s="390"/>
      <c r="F158" s="390"/>
      <c r="G158" s="390"/>
      <c r="H158" s="390"/>
      <c r="I158" s="391"/>
      <c r="P158" s="48"/>
      <c r="Q158" s="8"/>
      <c r="R158" s="8"/>
      <c r="T158" s="8"/>
    </row>
    <row r="159" spans="1:46" ht="75.95" customHeight="1" thickBot="1" x14ac:dyDescent="0.35">
      <c r="A159" s="57" t="s">
        <v>83</v>
      </c>
      <c r="B159" s="389" t="s">
        <v>106</v>
      </c>
      <c r="C159" s="390"/>
      <c r="D159" s="390"/>
      <c r="E159" s="390"/>
      <c r="F159" s="390"/>
      <c r="G159" s="390"/>
      <c r="H159" s="390"/>
      <c r="I159" s="391"/>
      <c r="P159" s="48"/>
      <c r="Q159" s="8"/>
      <c r="R159" s="8"/>
      <c r="T159" s="8"/>
    </row>
    <row r="160" spans="1:46" ht="75.95" customHeight="1" x14ac:dyDescent="0.3">
      <c r="A160" s="58" t="s">
        <v>61</v>
      </c>
      <c r="B160" s="389" t="s">
        <v>92</v>
      </c>
      <c r="C160" s="390"/>
      <c r="D160" s="390"/>
      <c r="E160" s="390"/>
      <c r="F160" s="390"/>
      <c r="G160" s="390"/>
      <c r="H160" s="390"/>
      <c r="I160" s="391"/>
      <c r="P160" s="48"/>
      <c r="Q160" s="8"/>
      <c r="R160" s="8"/>
      <c r="T160" s="8"/>
    </row>
    <row r="161" spans="1:20" x14ac:dyDescent="0.3">
      <c r="A161" s="51"/>
      <c r="B161" s="51"/>
      <c r="C161" s="51"/>
      <c r="D161" s="51"/>
      <c r="E161" s="51"/>
      <c r="F161" s="51"/>
      <c r="G161" s="51"/>
      <c r="H161" s="51"/>
      <c r="I161" s="51"/>
      <c r="P161" s="48"/>
      <c r="Q161" s="17"/>
      <c r="R161" s="17"/>
      <c r="T161" s="17"/>
    </row>
    <row r="162" spans="1:20" x14ac:dyDescent="0.3">
      <c r="A162" s="52" t="s">
        <v>135</v>
      </c>
      <c r="B162" s="18"/>
      <c r="C162" s="18"/>
      <c r="D162" s="18"/>
      <c r="E162" s="18"/>
      <c r="F162" s="18"/>
      <c r="G162" s="18"/>
      <c r="H162" s="18"/>
      <c r="I162" s="18"/>
      <c r="P162" s="17"/>
    </row>
    <row r="163" spans="1:20" x14ac:dyDescent="0.3">
      <c r="A163" s="9" t="s">
        <v>71</v>
      </c>
      <c r="B163" s="18"/>
      <c r="C163" s="18"/>
      <c r="D163" s="18"/>
      <c r="E163" s="18"/>
      <c r="F163" s="18"/>
      <c r="G163" s="18"/>
      <c r="H163" s="18"/>
      <c r="I163" s="18"/>
      <c r="P163" s="17"/>
    </row>
    <row r="164" spans="1:20" x14ac:dyDescent="0.3">
      <c r="A164" s="9" t="s">
        <v>72</v>
      </c>
      <c r="B164" s="18"/>
      <c r="C164" s="18"/>
      <c r="D164" s="18"/>
      <c r="E164" s="18"/>
      <c r="F164" s="18"/>
      <c r="G164" s="18"/>
      <c r="H164" s="18"/>
      <c r="I164" s="18"/>
      <c r="P164" s="17"/>
    </row>
    <row r="165" spans="1:20" x14ac:dyDescent="0.3">
      <c r="A165" s="9" t="s">
        <v>136</v>
      </c>
      <c r="B165" s="18"/>
      <c r="C165" s="18"/>
      <c r="D165" s="18"/>
      <c r="E165" s="18"/>
      <c r="F165" s="18"/>
      <c r="G165" s="18"/>
      <c r="H165" s="18"/>
      <c r="I165" s="18"/>
      <c r="P165" s="17"/>
    </row>
    <row r="166" spans="1:20" x14ac:dyDescent="0.3">
      <c r="A166" s="9" t="s">
        <v>74</v>
      </c>
      <c r="B166" s="18"/>
      <c r="C166" s="18"/>
      <c r="D166" s="18"/>
      <c r="E166" s="18"/>
      <c r="F166" s="18"/>
      <c r="G166" s="18"/>
      <c r="H166" s="18"/>
      <c r="I166" s="18"/>
      <c r="P166" s="17"/>
    </row>
    <row r="167" spans="1:20" x14ac:dyDescent="0.3">
      <c r="A167" s="9" t="s">
        <v>137</v>
      </c>
      <c r="B167" s="18"/>
      <c r="C167" s="18"/>
      <c r="D167" s="18"/>
      <c r="E167" s="18"/>
      <c r="F167" s="18"/>
      <c r="G167" s="18"/>
      <c r="H167" s="18"/>
      <c r="I167" s="18"/>
      <c r="P167" s="17"/>
    </row>
    <row r="168" spans="1:20" x14ac:dyDescent="0.3">
      <c r="A168" s="9" t="s">
        <v>76</v>
      </c>
      <c r="B168" s="18"/>
      <c r="C168" s="18"/>
      <c r="D168" s="18"/>
      <c r="E168" s="18"/>
      <c r="F168" s="18"/>
      <c r="G168" s="18"/>
      <c r="H168" s="18"/>
      <c r="I168" s="18"/>
      <c r="P168" s="17"/>
    </row>
    <row r="169" spans="1:20" x14ac:dyDescent="0.3">
      <c r="A169" s="9" t="s">
        <v>138</v>
      </c>
      <c r="B169" s="18"/>
      <c r="C169" s="18"/>
      <c r="D169" s="18"/>
      <c r="E169" s="18"/>
      <c r="F169" s="18"/>
      <c r="G169" s="18"/>
      <c r="H169" s="18"/>
      <c r="I169" s="18"/>
      <c r="P169" s="17"/>
    </row>
    <row r="170" spans="1:20" x14ac:dyDescent="0.3">
      <c r="B170" s="8"/>
      <c r="C170" s="8"/>
      <c r="D170" s="8"/>
      <c r="E170" s="8"/>
      <c r="F170" s="8"/>
      <c r="G170" s="8"/>
      <c r="H170" s="8"/>
      <c r="I170" s="8"/>
      <c r="N170" s="17"/>
      <c r="O170" s="17"/>
    </row>
    <row r="171" spans="1:20" s="124" customFormat="1" ht="19.5" customHeight="1" x14ac:dyDescent="0.3">
      <c r="A171" s="73" t="s">
        <v>78</v>
      </c>
      <c r="B171" s="122"/>
      <c r="C171" s="122"/>
      <c r="D171" s="123"/>
      <c r="I171" s="125"/>
    </row>
    <row r="172" spans="1:20" x14ac:dyDescent="0.3">
      <c r="B172" s="20"/>
      <c r="C172" s="27"/>
      <c r="D172" s="20"/>
      <c r="E172" s="27"/>
      <c r="F172" s="20"/>
      <c r="G172" s="27"/>
      <c r="H172" s="20"/>
      <c r="I172" s="27"/>
      <c r="J172" s="20"/>
      <c r="K172" s="27"/>
    </row>
    <row r="173" spans="1:20" x14ac:dyDescent="0.3">
      <c r="B173" s="20"/>
      <c r="C173" s="27"/>
      <c r="D173" s="20"/>
      <c r="E173" s="27"/>
      <c r="F173" s="20"/>
      <c r="G173" s="27"/>
      <c r="H173" s="20"/>
      <c r="I173" s="27"/>
      <c r="J173" s="20"/>
      <c r="K173" s="27"/>
    </row>
    <row r="174" spans="1:20" x14ac:dyDescent="0.3">
      <c r="B174" s="20"/>
      <c r="C174" s="27"/>
      <c r="D174" s="20"/>
      <c r="E174" s="27"/>
      <c r="F174" s="20"/>
      <c r="G174" s="27"/>
      <c r="H174" s="20"/>
      <c r="I174" s="27"/>
      <c r="J174" s="20"/>
      <c r="K174" s="27"/>
    </row>
    <row r="175" spans="1:20" x14ac:dyDescent="0.3">
      <c r="B175" s="20"/>
      <c r="C175" s="27"/>
      <c r="D175" s="20"/>
      <c r="E175" s="27"/>
      <c r="F175" s="20"/>
      <c r="G175" s="27"/>
      <c r="H175" s="20"/>
      <c r="I175" s="27"/>
      <c r="J175" s="20"/>
      <c r="K175" s="27"/>
    </row>
    <row r="176" spans="1:20" x14ac:dyDescent="0.3">
      <c r="B176" s="20"/>
      <c r="C176" s="27"/>
      <c r="D176" s="20"/>
      <c r="E176" s="27"/>
      <c r="F176" s="20"/>
      <c r="G176" s="27"/>
      <c r="H176" s="20"/>
      <c r="I176" s="27"/>
      <c r="J176" s="20"/>
      <c r="K176" s="27"/>
    </row>
    <row r="177" spans="2:11" x14ac:dyDescent="0.3">
      <c r="B177" s="20"/>
      <c r="C177" s="27"/>
      <c r="D177" s="20"/>
      <c r="E177" s="27"/>
      <c r="F177" s="20"/>
      <c r="G177" s="27"/>
      <c r="H177" s="20"/>
      <c r="I177" s="27"/>
      <c r="J177" s="20"/>
      <c r="K177" s="27"/>
    </row>
    <row r="178" spans="2:11" x14ac:dyDescent="0.3">
      <c r="B178" s="20"/>
      <c r="C178" s="27"/>
      <c r="D178" s="20"/>
      <c r="E178" s="27"/>
      <c r="F178" s="20"/>
      <c r="G178" s="27"/>
      <c r="H178" s="20"/>
      <c r="I178" s="27"/>
      <c r="J178" s="20"/>
      <c r="K178" s="27"/>
    </row>
    <row r="179" spans="2:11" x14ac:dyDescent="0.3">
      <c r="B179" s="20"/>
      <c r="C179" s="27"/>
      <c r="D179" s="20"/>
      <c r="E179" s="27"/>
      <c r="F179" s="20"/>
      <c r="G179" s="27"/>
      <c r="H179" s="20"/>
      <c r="I179" s="27"/>
      <c r="J179" s="20"/>
      <c r="K179" s="27"/>
    </row>
    <row r="180" spans="2:11" x14ac:dyDescent="0.3">
      <c r="B180" s="20"/>
      <c r="C180" s="27"/>
      <c r="D180" s="20"/>
      <c r="E180" s="27"/>
      <c r="F180" s="20"/>
      <c r="G180" s="27"/>
      <c r="H180" s="20"/>
      <c r="I180" s="27"/>
      <c r="J180" s="20"/>
      <c r="K180" s="27"/>
    </row>
    <row r="181" spans="2:11" x14ac:dyDescent="0.3">
      <c r="B181" s="20"/>
      <c r="C181" s="27"/>
      <c r="D181" s="20"/>
      <c r="E181" s="27"/>
      <c r="F181" s="20"/>
      <c r="G181" s="27"/>
      <c r="H181" s="20"/>
      <c r="I181" s="27"/>
      <c r="J181" s="20"/>
      <c r="K181" s="27"/>
    </row>
    <row r="182" spans="2:11" x14ac:dyDescent="0.3">
      <c r="B182" s="20"/>
      <c r="C182" s="27"/>
      <c r="D182" s="20"/>
      <c r="E182" s="27"/>
      <c r="F182" s="20"/>
      <c r="G182" s="27"/>
      <c r="H182" s="20"/>
      <c r="I182" s="27"/>
      <c r="J182" s="20"/>
      <c r="K182" s="27"/>
    </row>
    <row r="183" spans="2:11" x14ac:dyDescent="0.3">
      <c r="B183" s="20"/>
      <c r="C183" s="27"/>
      <c r="D183" s="20"/>
      <c r="E183" s="27"/>
      <c r="F183" s="20"/>
      <c r="G183" s="27"/>
      <c r="H183" s="20"/>
      <c r="I183" s="27"/>
      <c r="J183" s="20"/>
      <c r="K183" s="27"/>
    </row>
    <row r="184" spans="2:11" x14ac:dyDescent="0.3">
      <c r="B184" s="20"/>
      <c r="C184" s="27"/>
      <c r="D184" s="20"/>
      <c r="E184" s="27"/>
      <c r="F184" s="20"/>
      <c r="G184" s="27"/>
      <c r="H184" s="20"/>
      <c r="I184" s="27"/>
      <c r="J184" s="20"/>
      <c r="K184" s="27"/>
    </row>
    <row r="185" spans="2:11" x14ac:dyDescent="0.3">
      <c r="B185" s="20"/>
      <c r="C185" s="27"/>
      <c r="D185" s="20"/>
      <c r="E185" s="27"/>
      <c r="F185" s="20"/>
      <c r="G185" s="27"/>
      <c r="H185" s="20"/>
      <c r="I185" s="27"/>
      <c r="J185" s="20"/>
      <c r="K185" s="27"/>
    </row>
    <row r="186" spans="2:11" x14ac:dyDescent="0.3">
      <c r="B186" s="20"/>
      <c r="C186" s="27"/>
      <c r="D186" s="20"/>
      <c r="E186" s="27"/>
      <c r="F186" s="20"/>
      <c r="G186" s="27"/>
      <c r="H186" s="20"/>
      <c r="I186" s="27"/>
      <c r="J186" s="20"/>
      <c r="K186" s="27"/>
    </row>
    <row r="187" spans="2:11" x14ac:dyDescent="0.3">
      <c r="B187" s="20"/>
      <c r="C187" s="27"/>
      <c r="D187" s="20"/>
      <c r="E187" s="27"/>
      <c r="F187" s="20"/>
      <c r="G187" s="27"/>
      <c r="H187" s="20"/>
      <c r="I187" s="27"/>
      <c r="J187" s="20"/>
      <c r="K187" s="27"/>
    </row>
    <row r="188" spans="2:11" x14ac:dyDescent="0.3">
      <c r="B188" s="19"/>
      <c r="C188" s="19"/>
      <c r="D188" s="19"/>
      <c r="E188" s="19"/>
      <c r="F188" s="19"/>
      <c r="G188" s="19"/>
      <c r="H188" s="19"/>
      <c r="I188" s="19"/>
      <c r="J188" s="19"/>
      <c r="K188" s="19"/>
    </row>
    <row r="189" spans="2:11" x14ac:dyDescent="0.3">
      <c r="B189" s="19"/>
      <c r="C189" s="19"/>
      <c r="D189" s="19"/>
      <c r="E189" s="19"/>
      <c r="F189" s="19"/>
      <c r="G189" s="19"/>
      <c r="H189" s="19"/>
      <c r="I189" s="19"/>
      <c r="J189" s="19"/>
      <c r="K189" s="19"/>
    </row>
    <row r="190" spans="2:11" x14ac:dyDescent="0.3">
      <c r="B190" s="19"/>
      <c r="C190" s="19"/>
      <c r="D190" s="19"/>
      <c r="E190" s="19"/>
      <c r="F190" s="19"/>
      <c r="G190" s="19"/>
      <c r="H190" s="19"/>
      <c r="I190" s="19"/>
      <c r="J190" s="19"/>
      <c r="K190" s="19"/>
    </row>
    <row r="191" spans="2:11" x14ac:dyDescent="0.3">
      <c r="B191" s="19"/>
      <c r="C191" s="19"/>
      <c r="D191" s="19"/>
      <c r="E191" s="19"/>
      <c r="F191" s="19"/>
      <c r="G191" s="19"/>
      <c r="H191" s="19"/>
      <c r="I191" s="19"/>
      <c r="J191" s="19"/>
      <c r="K191" s="19"/>
    </row>
    <row r="192" spans="2:11" x14ac:dyDescent="0.3">
      <c r="B192" s="19"/>
      <c r="C192" s="19"/>
      <c r="D192" s="19"/>
      <c r="E192" s="19"/>
      <c r="F192" s="19"/>
      <c r="G192" s="19"/>
      <c r="H192" s="19"/>
      <c r="I192" s="19"/>
      <c r="J192" s="19"/>
      <c r="K192" s="19"/>
    </row>
    <row r="193" spans="2:11" x14ac:dyDescent="0.3">
      <c r="B193" s="19"/>
      <c r="C193" s="19"/>
      <c r="D193" s="19"/>
      <c r="E193" s="19"/>
      <c r="F193" s="19"/>
      <c r="G193" s="19"/>
      <c r="H193" s="19"/>
      <c r="I193" s="19"/>
      <c r="J193" s="19"/>
      <c r="K193" s="19"/>
    </row>
  </sheetData>
  <mergeCells count="21">
    <mergeCell ref="A4:J4"/>
    <mergeCell ref="A7:A9"/>
    <mergeCell ref="B7:C8"/>
    <mergeCell ref="D7:E8"/>
    <mergeCell ref="F7:G8"/>
    <mergeCell ref="H7:I8"/>
    <mergeCell ref="J7:K8"/>
    <mergeCell ref="B160:I160"/>
    <mergeCell ref="T7:U8"/>
    <mergeCell ref="B154:I154"/>
    <mergeCell ref="B155:I155"/>
    <mergeCell ref="B156:I156"/>
    <mergeCell ref="B157:I157"/>
    <mergeCell ref="B158:I158"/>
    <mergeCell ref="B159:I159"/>
    <mergeCell ref="L7:M8"/>
    <mergeCell ref="N7:O8"/>
    <mergeCell ref="P7:Q8"/>
    <mergeCell ref="R7:S8"/>
    <mergeCell ref="B152:I152"/>
    <mergeCell ref="B153:I153"/>
  </mergeCells>
  <hyperlinks>
    <hyperlink ref="A7" location="Fritid_Andelar!A163" display="Definitioner"/>
    <hyperlink ref="A7:A9" location="UmgGrupper_1617_antal!A152" display="Definitioner"/>
    <hyperlink ref="A171" r:id="rId1"/>
    <hyperlink ref="K1" location="Innehållsförteckning!A1" display="Till Innehållsförteckning"/>
    <hyperlink ref="K1:L1" location="Innehållsförteckning!A1" display="Till Innehållsförteckning"/>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1"/>
  <sheetViews>
    <sheetView workbookViewId="0">
      <selection activeCell="K1" sqref="K1"/>
    </sheetView>
  </sheetViews>
  <sheetFormatPr defaultRowHeight="16.5" x14ac:dyDescent="0.3"/>
  <cols>
    <col min="1" max="1" width="23.125" style="8" customWidth="1"/>
  </cols>
  <sheetData>
    <row r="1" spans="1:20" ht="21" customHeight="1" x14ac:dyDescent="0.3">
      <c r="A1" s="1" t="s">
        <v>111</v>
      </c>
      <c r="K1" s="450" t="s">
        <v>212</v>
      </c>
      <c r="L1" s="450"/>
    </row>
    <row r="2" spans="1:20" x14ac:dyDescent="0.3">
      <c r="A2" s="2" t="s">
        <v>60</v>
      </c>
    </row>
    <row r="3" spans="1:20" x14ac:dyDescent="0.3">
      <c r="A3" s="2" t="s">
        <v>159</v>
      </c>
    </row>
    <row r="4" spans="1:20" ht="30.75" customHeight="1" x14ac:dyDescent="0.3">
      <c r="A4" s="407" t="s">
        <v>109</v>
      </c>
      <c r="B4" s="407"/>
      <c r="C4" s="407"/>
      <c r="D4" s="407"/>
      <c r="E4" s="407"/>
      <c r="F4" s="407"/>
      <c r="G4" s="407"/>
      <c r="H4" s="407"/>
      <c r="I4" s="407"/>
      <c r="J4" s="407"/>
    </row>
    <row r="5" spans="1:20" x14ac:dyDescent="0.3">
      <c r="A5" s="3" t="s">
        <v>9</v>
      </c>
    </row>
    <row r="6" spans="1:20" ht="17.25" thickBot="1" x14ac:dyDescent="0.35">
      <c r="A6" s="3"/>
    </row>
    <row r="7" spans="1:20" ht="27" customHeight="1" x14ac:dyDescent="0.3">
      <c r="A7" s="408" t="s">
        <v>10</v>
      </c>
      <c r="B7" s="392" t="s">
        <v>69</v>
      </c>
      <c r="C7" s="393"/>
      <c r="D7" s="392" t="s">
        <v>68</v>
      </c>
      <c r="E7" s="393"/>
      <c r="F7" s="392" t="s">
        <v>67</v>
      </c>
      <c r="G7" s="393"/>
      <c r="H7" s="392" t="s">
        <v>65</v>
      </c>
      <c r="I7" s="393"/>
      <c r="J7" s="392" t="s">
        <v>64</v>
      </c>
      <c r="K7" s="393"/>
      <c r="L7" s="392" t="s">
        <v>62</v>
      </c>
      <c r="M7" s="397"/>
      <c r="N7" s="392" t="s">
        <v>66</v>
      </c>
      <c r="O7" s="393"/>
      <c r="P7" s="392" t="s">
        <v>63</v>
      </c>
      <c r="Q7" s="393"/>
      <c r="R7" s="392" t="s">
        <v>61</v>
      </c>
      <c r="S7" s="397"/>
      <c r="T7" s="63"/>
    </row>
    <row r="8" spans="1:20" ht="23.25" customHeight="1" thickBot="1" x14ac:dyDescent="0.35">
      <c r="A8" s="409"/>
      <c r="B8" s="394"/>
      <c r="C8" s="395"/>
      <c r="D8" s="394"/>
      <c r="E8" s="395"/>
      <c r="F8" s="394"/>
      <c r="G8" s="395"/>
      <c r="H8" s="394"/>
      <c r="I8" s="395"/>
      <c r="J8" s="394"/>
      <c r="K8" s="395"/>
      <c r="L8" s="394"/>
      <c r="M8" s="398"/>
      <c r="N8" s="394"/>
      <c r="O8" s="395"/>
      <c r="P8" s="394"/>
      <c r="Q8" s="395"/>
      <c r="R8" s="394"/>
      <c r="S8" s="398"/>
      <c r="T8" s="63"/>
    </row>
    <row r="9" spans="1:20" ht="32.25" customHeight="1" thickBot="1" x14ac:dyDescent="0.35">
      <c r="A9" s="410"/>
      <c r="B9" s="33" t="s">
        <v>107</v>
      </c>
      <c r="C9" s="33" t="s">
        <v>26</v>
      </c>
      <c r="D9" s="33" t="s">
        <v>107</v>
      </c>
      <c r="E9" s="33" t="s">
        <v>26</v>
      </c>
      <c r="F9" s="33" t="s">
        <v>107</v>
      </c>
      <c r="G9" s="33" t="s">
        <v>26</v>
      </c>
      <c r="H9" s="33" t="s">
        <v>107</v>
      </c>
      <c r="I9" s="34" t="s">
        <v>26</v>
      </c>
      <c r="J9" s="33" t="s">
        <v>107</v>
      </c>
      <c r="K9" s="33" t="s">
        <v>26</v>
      </c>
      <c r="L9" s="33" t="s">
        <v>107</v>
      </c>
      <c r="M9" s="33" t="s">
        <v>26</v>
      </c>
      <c r="N9" s="33" t="s">
        <v>107</v>
      </c>
      <c r="O9" s="33" t="s">
        <v>26</v>
      </c>
      <c r="P9" s="33" t="s">
        <v>107</v>
      </c>
      <c r="Q9" s="33" t="s">
        <v>26</v>
      </c>
      <c r="R9" s="33" t="s">
        <v>107</v>
      </c>
      <c r="S9" s="33" t="s">
        <v>26</v>
      </c>
      <c r="T9" s="63"/>
    </row>
    <row r="10" spans="1:20" x14ac:dyDescent="0.3">
      <c r="A10" s="285" t="s">
        <v>52</v>
      </c>
      <c r="B10" s="286">
        <v>2398</v>
      </c>
      <c r="C10" s="287">
        <v>65</v>
      </c>
      <c r="D10" s="286">
        <v>1090</v>
      </c>
      <c r="E10" s="287">
        <v>47</v>
      </c>
      <c r="F10" s="286">
        <v>402</v>
      </c>
      <c r="G10" s="287">
        <v>30</v>
      </c>
      <c r="H10" s="286">
        <v>1145</v>
      </c>
      <c r="I10" s="287">
        <v>49</v>
      </c>
      <c r="J10" s="286">
        <v>635</v>
      </c>
      <c r="K10" s="288">
        <v>39</v>
      </c>
      <c r="L10" s="286">
        <v>207</v>
      </c>
      <c r="M10" s="287">
        <v>22</v>
      </c>
      <c r="N10" s="286">
        <v>1318</v>
      </c>
      <c r="O10" s="287">
        <v>54</v>
      </c>
      <c r="P10" s="286">
        <v>462</v>
      </c>
      <c r="Q10" s="287">
        <v>35</v>
      </c>
      <c r="R10" s="286">
        <v>235</v>
      </c>
      <c r="S10" s="288">
        <v>26</v>
      </c>
      <c r="T10" s="63"/>
    </row>
    <row r="11" spans="1:20" x14ac:dyDescent="0.3">
      <c r="A11" s="6" t="s">
        <v>53</v>
      </c>
      <c r="B11" s="21">
        <v>1185</v>
      </c>
      <c r="C11" s="22">
        <v>52</v>
      </c>
      <c r="D11" s="21">
        <v>487</v>
      </c>
      <c r="E11" s="22">
        <v>33</v>
      </c>
      <c r="F11" s="21">
        <v>175</v>
      </c>
      <c r="G11" s="22">
        <v>21</v>
      </c>
      <c r="H11" s="21">
        <v>580</v>
      </c>
      <c r="I11" s="22">
        <v>37</v>
      </c>
      <c r="J11" s="21">
        <v>310</v>
      </c>
      <c r="K11" s="27">
        <v>28</v>
      </c>
      <c r="L11" s="21">
        <v>111</v>
      </c>
      <c r="M11" s="22">
        <v>16</v>
      </c>
      <c r="N11" s="21">
        <v>690</v>
      </c>
      <c r="O11" s="22">
        <v>42</v>
      </c>
      <c r="P11" s="21">
        <v>249</v>
      </c>
      <c r="Q11" s="22">
        <v>27</v>
      </c>
      <c r="R11" s="21">
        <v>124</v>
      </c>
      <c r="S11" s="27">
        <v>19</v>
      </c>
      <c r="T11" s="63"/>
    </row>
    <row r="12" spans="1:20" x14ac:dyDescent="0.3">
      <c r="A12" s="7" t="s">
        <v>54</v>
      </c>
      <c r="B12" s="23">
        <v>1213</v>
      </c>
      <c r="C12" s="24">
        <v>49</v>
      </c>
      <c r="D12" s="23">
        <v>602</v>
      </c>
      <c r="E12" s="24">
        <v>36</v>
      </c>
      <c r="F12" s="23">
        <v>227</v>
      </c>
      <c r="G12" s="24">
        <v>23</v>
      </c>
      <c r="H12" s="23">
        <v>566</v>
      </c>
      <c r="I12" s="24">
        <v>35</v>
      </c>
      <c r="J12" s="23">
        <v>325</v>
      </c>
      <c r="K12" s="38">
        <v>27</v>
      </c>
      <c r="L12" s="23">
        <v>96</v>
      </c>
      <c r="M12" s="24">
        <v>15</v>
      </c>
      <c r="N12" s="23">
        <v>628</v>
      </c>
      <c r="O12" s="24">
        <v>39</v>
      </c>
      <c r="P12" s="23">
        <v>212</v>
      </c>
      <c r="Q12" s="24">
        <v>24</v>
      </c>
      <c r="R12" s="23">
        <v>111</v>
      </c>
      <c r="S12" s="38">
        <v>18</v>
      </c>
      <c r="T12" s="63"/>
    </row>
    <row r="13" spans="1:20" x14ac:dyDescent="0.3">
      <c r="A13" s="4" t="s">
        <v>11</v>
      </c>
      <c r="B13" s="21"/>
      <c r="C13" s="22"/>
      <c r="D13" s="21"/>
      <c r="E13" s="22"/>
      <c r="F13" s="21"/>
      <c r="G13" s="22"/>
      <c r="H13" s="21"/>
      <c r="I13" s="22"/>
      <c r="J13" s="21"/>
      <c r="K13" s="27"/>
      <c r="L13" s="21"/>
      <c r="M13" s="22"/>
      <c r="N13" s="21"/>
      <c r="O13" s="22"/>
      <c r="P13" s="21"/>
      <c r="Q13" s="22"/>
      <c r="R13" s="21"/>
      <c r="S13" s="27"/>
      <c r="T13" s="63"/>
    </row>
    <row r="14" spans="1:20" x14ac:dyDescent="0.3">
      <c r="A14" s="7" t="s">
        <v>2</v>
      </c>
      <c r="B14" s="23">
        <v>319</v>
      </c>
      <c r="C14" s="24">
        <v>26</v>
      </c>
      <c r="D14" s="23">
        <v>31</v>
      </c>
      <c r="E14" s="24">
        <v>10</v>
      </c>
      <c r="F14" s="23">
        <v>8</v>
      </c>
      <c r="G14" s="24">
        <v>5</v>
      </c>
      <c r="H14" s="23">
        <v>198</v>
      </c>
      <c r="I14" s="24">
        <v>22</v>
      </c>
      <c r="J14" s="23">
        <v>28</v>
      </c>
      <c r="K14" s="38">
        <v>9</v>
      </c>
      <c r="L14" s="23">
        <v>5</v>
      </c>
      <c r="M14" s="24">
        <v>3</v>
      </c>
      <c r="N14" s="23">
        <v>471</v>
      </c>
      <c r="O14" s="24">
        <v>30</v>
      </c>
      <c r="P14" s="23">
        <v>40</v>
      </c>
      <c r="Q14" s="24">
        <v>11</v>
      </c>
      <c r="R14" s="23">
        <v>17</v>
      </c>
      <c r="S14" s="38">
        <v>8</v>
      </c>
      <c r="T14" s="63"/>
    </row>
    <row r="15" spans="1:20" x14ac:dyDescent="0.3">
      <c r="A15" s="6" t="s">
        <v>3</v>
      </c>
      <c r="B15" s="21">
        <v>478</v>
      </c>
      <c r="C15" s="22">
        <v>33</v>
      </c>
      <c r="D15" s="21">
        <v>85</v>
      </c>
      <c r="E15" s="22">
        <v>15</v>
      </c>
      <c r="F15" s="21">
        <v>23</v>
      </c>
      <c r="G15" s="22">
        <v>9</v>
      </c>
      <c r="H15" s="21">
        <v>226</v>
      </c>
      <c r="I15" s="22">
        <v>23</v>
      </c>
      <c r="J15" s="21">
        <v>66</v>
      </c>
      <c r="K15" s="27">
        <v>13</v>
      </c>
      <c r="L15" s="21">
        <v>8</v>
      </c>
      <c r="M15" s="22">
        <v>5</v>
      </c>
      <c r="N15" s="21">
        <v>237</v>
      </c>
      <c r="O15" s="22">
        <v>27</v>
      </c>
      <c r="P15" s="21">
        <v>64</v>
      </c>
      <c r="Q15" s="22">
        <v>14</v>
      </c>
      <c r="R15" s="21">
        <v>19</v>
      </c>
      <c r="S15" s="27">
        <v>8</v>
      </c>
      <c r="T15" s="63"/>
    </row>
    <row r="16" spans="1:20" x14ac:dyDescent="0.3">
      <c r="A16" s="7" t="s">
        <v>4</v>
      </c>
      <c r="B16" s="23">
        <v>351</v>
      </c>
      <c r="C16" s="24">
        <v>30</v>
      </c>
      <c r="D16" s="23">
        <v>158</v>
      </c>
      <c r="E16" s="24">
        <v>21</v>
      </c>
      <c r="F16" s="23">
        <v>35</v>
      </c>
      <c r="G16" s="24">
        <v>11</v>
      </c>
      <c r="H16" s="23">
        <v>212</v>
      </c>
      <c r="I16" s="24">
        <v>23</v>
      </c>
      <c r="J16" s="23">
        <v>135</v>
      </c>
      <c r="K16" s="38">
        <v>19</v>
      </c>
      <c r="L16" s="23">
        <v>28</v>
      </c>
      <c r="M16" s="24">
        <v>10</v>
      </c>
      <c r="N16" s="23">
        <v>192</v>
      </c>
      <c r="O16" s="24">
        <v>23</v>
      </c>
      <c r="P16" s="23">
        <v>100</v>
      </c>
      <c r="Q16" s="24">
        <v>17</v>
      </c>
      <c r="R16" s="23">
        <v>39</v>
      </c>
      <c r="S16" s="38">
        <v>12</v>
      </c>
      <c r="T16" s="63"/>
    </row>
    <row r="17" spans="1:20" x14ac:dyDescent="0.3">
      <c r="A17" s="6" t="s">
        <v>5</v>
      </c>
      <c r="B17" s="21">
        <v>387</v>
      </c>
      <c r="C17" s="22">
        <v>31</v>
      </c>
      <c r="D17" s="21">
        <v>204</v>
      </c>
      <c r="E17" s="22">
        <v>24</v>
      </c>
      <c r="F17" s="21">
        <v>50</v>
      </c>
      <c r="G17" s="22">
        <v>13</v>
      </c>
      <c r="H17" s="21">
        <v>165</v>
      </c>
      <c r="I17" s="22">
        <v>21</v>
      </c>
      <c r="J17" s="21">
        <v>136</v>
      </c>
      <c r="K17" s="27">
        <v>20</v>
      </c>
      <c r="L17" s="21">
        <v>35</v>
      </c>
      <c r="M17" s="22">
        <v>10</v>
      </c>
      <c r="N17" s="21">
        <v>165</v>
      </c>
      <c r="O17" s="22">
        <v>23</v>
      </c>
      <c r="P17" s="21">
        <v>97</v>
      </c>
      <c r="Q17" s="22">
        <v>17</v>
      </c>
      <c r="R17" s="21">
        <v>34</v>
      </c>
      <c r="S17" s="27">
        <v>11</v>
      </c>
      <c r="T17" s="63"/>
    </row>
    <row r="18" spans="1:20" x14ac:dyDescent="0.3">
      <c r="A18" s="7" t="s">
        <v>6</v>
      </c>
      <c r="B18" s="23">
        <v>347</v>
      </c>
      <c r="C18" s="24">
        <v>28</v>
      </c>
      <c r="D18" s="23">
        <v>266</v>
      </c>
      <c r="E18" s="24">
        <v>25</v>
      </c>
      <c r="F18" s="23">
        <v>84</v>
      </c>
      <c r="G18" s="24">
        <v>16</v>
      </c>
      <c r="H18" s="23">
        <v>116</v>
      </c>
      <c r="I18" s="24">
        <v>17</v>
      </c>
      <c r="J18" s="23">
        <v>107</v>
      </c>
      <c r="K18" s="38">
        <v>18</v>
      </c>
      <c r="L18" s="23">
        <v>39</v>
      </c>
      <c r="M18" s="24">
        <v>10</v>
      </c>
      <c r="N18" s="23">
        <v>90</v>
      </c>
      <c r="O18" s="24">
        <v>16</v>
      </c>
      <c r="P18" s="23">
        <v>61</v>
      </c>
      <c r="Q18" s="24">
        <v>14</v>
      </c>
      <c r="R18" s="23">
        <v>46</v>
      </c>
      <c r="S18" s="38">
        <v>13</v>
      </c>
      <c r="T18" s="63"/>
    </row>
    <row r="19" spans="1:20" x14ac:dyDescent="0.3">
      <c r="A19" s="6" t="s">
        <v>7</v>
      </c>
      <c r="B19" s="21">
        <v>304</v>
      </c>
      <c r="C19" s="22">
        <v>18</v>
      </c>
      <c r="D19" s="21">
        <v>201</v>
      </c>
      <c r="E19" s="22">
        <v>16</v>
      </c>
      <c r="F19" s="21">
        <v>67</v>
      </c>
      <c r="G19" s="22">
        <v>10</v>
      </c>
      <c r="H19" s="21">
        <v>140</v>
      </c>
      <c r="I19" s="22">
        <v>14</v>
      </c>
      <c r="J19" s="21">
        <v>102</v>
      </c>
      <c r="K19" s="27">
        <v>12</v>
      </c>
      <c r="L19" s="21">
        <v>41</v>
      </c>
      <c r="M19" s="22">
        <v>8</v>
      </c>
      <c r="N19" s="21">
        <v>97</v>
      </c>
      <c r="O19" s="22">
        <v>12</v>
      </c>
      <c r="P19" s="21">
        <v>53</v>
      </c>
      <c r="Q19" s="22">
        <v>10</v>
      </c>
      <c r="R19" s="21">
        <v>37</v>
      </c>
      <c r="S19" s="27">
        <v>9</v>
      </c>
      <c r="T19" s="63"/>
    </row>
    <row r="20" spans="1:20" x14ac:dyDescent="0.3">
      <c r="A20" s="7" t="s">
        <v>55</v>
      </c>
      <c r="B20" s="23">
        <v>152</v>
      </c>
      <c r="C20" s="24">
        <v>12</v>
      </c>
      <c r="D20" s="23">
        <v>106</v>
      </c>
      <c r="E20" s="24">
        <v>11</v>
      </c>
      <c r="F20" s="23">
        <v>71</v>
      </c>
      <c r="G20" s="24">
        <v>10</v>
      </c>
      <c r="H20" s="23">
        <v>66</v>
      </c>
      <c r="I20" s="24">
        <v>9</v>
      </c>
      <c r="J20" s="23">
        <v>47</v>
      </c>
      <c r="K20" s="38">
        <v>8</v>
      </c>
      <c r="L20" s="23">
        <v>33</v>
      </c>
      <c r="M20" s="24">
        <v>7</v>
      </c>
      <c r="N20" s="23">
        <v>46</v>
      </c>
      <c r="O20" s="24">
        <v>8</v>
      </c>
      <c r="P20" s="23">
        <v>30</v>
      </c>
      <c r="Q20" s="24">
        <v>6</v>
      </c>
      <c r="R20" s="23">
        <v>23</v>
      </c>
      <c r="S20" s="38">
        <v>6</v>
      </c>
      <c r="T20" s="63"/>
    </row>
    <row r="21" spans="1:20" x14ac:dyDescent="0.3">
      <c r="A21" s="6" t="s">
        <v>56</v>
      </c>
      <c r="B21" s="21">
        <v>59</v>
      </c>
      <c r="C21" s="22">
        <v>9</v>
      </c>
      <c r="D21" s="21">
        <v>38</v>
      </c>
      <c r="E21" s="22">
        <v>7</v>
      </c>
      <c r="F21" s="21">
        <v>65</v>
      </c>
      <c r="G21" s="22">
        <v>11</v>
      </c>
      <c r="H21" s="21">
        <v>22</v>
      </c>
      <c r="I21" s="22">
        <v>6</v>
      </c>
      <c r="J21" s="21">
        <v>13</v>
      </c>
      <c r="K21" s="27">
        <v>4</v>
      </c>
      <c r="L21" s="21">
        <v>19</v>
      </c>
      <c r="M21" s="22">
        <v>6</v>
      </c>
      <c r="N21" s="21">
        <v>20</v>
      </c>
      <c r="O21" s="22">
        <v>6</v>
      </c>
      <c r="P21" s="21">
        <v>17</v>
      </c>
      <c r="Q21" s="22">
        <v>5</v>
      </c>
      <c r="R21" s="21">
        <v>19</v>
      </c>
      <c r="S21" s="27">
        <v>5</v>
      </c>
      <c r="T21" s="63"/>
    </row>
    <row r="22" spans="1:20" x14ac:dyDescent="0.3">
      <c r="A22" s="5" t="s">
        <v>12</v>
      </c>
      <c r="B22" s="23"/>
      <c r="C22" s="24"/>
      <c r="D22" s="23"/>
      <c r="E22" s="24"/>
      <c r="F22" s="23"/>
      <c r="G22" s="24"/>
      <c r="H22" s="23"/>
      <c r="I22" s="24"/>
      <c r="J22" s="23"/>
      <c r="K22" s="38"/>
      <c r="L22" s="23"/>
      <c r="M22" s="24"/>
      <c r="N22" s="23"/>
      <c r="O22" s="24"/>
      <c r="P22" s="23"/>
      <c r="Q22" s="24"/>
      <c r="R22" s="23"/>
      <c r="S22" s="38"/>
      <c r="T22" s="63"/>
    </row>
    <row r="23" spans="1:20" x14ac:dyDescent="0.3">
      <c r="A23" s="6" t="s">
        <v>0</v>
      </c>
      <c r="B23" s="21">
        <v>159</v>
      </c>
      <c r="C23" s="22">
        <v>20</v>
      </c>
      <c r="D23" s="21">
        <v>13</v>
      </c>
      <c r="E23" s="22">
        <v>6</v>
      </c>
      <c r="F23" s="21">
        <v>4</v>
      </c>
      <c r="G23" s="22">
        <v>3</v>
      </c>
      <c r="H23" s="21">
        <v>100</v>
      </c>
      <c r="I23" s="22">
        <v>16</v>
      </c>
      <c r="J23" s="21">
        <v>14</v>
      </c>
      <c r="K23" s="27">
        <v>6</v>
      </c>
      <c r="L23" s="21">
        <v>2</v>
      </c>
      <c r="M23" s="22">
        <v>3</v>
      </c>
      <c r="N23" s="21">
        <v>248</v>
      </c>
      <c r="O23" s="22">
        <v>26</v>
      </c>
      <c r="P23" s="21">
        <v>23</v>
      </c>
      <c r="Q23" s="22">
        <v>8</v>
      </c>
      <c r="R23" s="21">
        <v>10</v>
      </c>
      <c r="S23" s="27">
        <v>6</v>
      </c>
      <c r="T23" s="63"/>
    </row>
    <row r="24" spans="1:20" x14ac:dyDescent="0.3">
      <c r="A24" s="7" t="s">
        <v>1</v>
      </c>
      <c r="B24" s="23">
        <v>160</v>
      </c>
      <c r="C24" s="24">
        <v>20</v>
      </c>
      <c r="D24" s="23">
        <v>18</v>
      </c>
      <c r="E24" s="24">
        <v>7</v>
      </c>
      <c r="F24" s="23">
        <v>4</v>
      </c>
      <c r="G24" s="24">
        <v>3</v>
      </c>
      <c r="H24" s="23">
        <v>98</v>
      </c>
      <c r="I24" s="24">
        <v>16</v>
      </c>
      <c r="J24" s="23">
        <v>14</v>
      </c>
      <c r="K24" s="38">
        <v>6</v>
      </c>
      <c r="L24" s="23">
        <v>2</v>
      </c>
      <c r="M24" s="24">
        <v>2</v>
      </c>
      <c r="N24" s="23">
        <v>223</v>
      </c>
      <c r="O24" s="24">
        <v>25</v>
      </c>
      <c r="P24" s="23">
        <v>17</v>
      </c>
      <c r="Q24" s="24">
        <v>8</v>
      </c>
      <c r="R24" s="23">
        <v>6</v>
      </c>
      <c r="S24" s="38">
        <v>5</v>
      </c>
      <c r="T24" s="63"/>
    </row>
    <row r="25" spans="1:20" x14ac:dyDescent="0.3">
      <c r="A25" s="4" t="s">
        <v>13</v>
      </c>
      <c r="B25" s="21"/>
      <c r="C25" s="22"/>
      <c r="D25" s="21"/>
      <c r="E25" s="22"/>
      <c r="F25" s="21"/>
      <c r="G25" s="22"/>
      <c r="H25" s="21"/>
      <c r="I25" s="22"/>
      <c r="J25" s="21"/>
      <c r="K25" s="27"/>
      <c r="L25" s="21"/>
      <c r="M25" s="22"/>
      <c r="N25" s="21"/>
      <c r="O25" s="22"/>
      <c r="P25" s="21"/>
      <c r="Q25" s="22"/>
      <c r="R25" s="21"/>
      <c r="S25" s="27"/>
      <c r="T25" s="63"/>
    </row>
    <row r="26" spans="1:20" x14ac:dyDescent="0.3">
      <c r="A26" s="7" t="s">
        <v>0</v>
      </c>
      <c r="B26" s="23">
        <v>254</v>
      </c>
      <c r="C26" s="24">
        <v>26</v>
      </c>
      <c r="D26" s="23">
        <v>35</v>
      </c>
      <c r="E26" s="24">
        <v>10</v>
      </c>
      <c r="F26" s="23">
        <v>8</v>
      </c>
      <c r="G26" s="24">
        <v>5</v>
      </c>
      <c r="H26" s="23">
        <v>118</v>
      </c>
      <c r="I26" s="24">
        <v>17</v>
      </c>
      <c r="J26" s="23">
        <v>28</v>
      </c>
      <c r="K26" s="38">
        <v>8</v>
      </c>
      <c r="L26" s="23">
        <v>7</v>
      </c>
      <c r="M26" s="24">
        <v>4</v>
      </c>
      <c r="N26" s="23">
        <v>127</v>
      </c>
      <c r="O26" s="24">
        <v>21</v>
      </c>
      <c r="P26" s="23">
        <v>34</v>
      </c>
      <c r="Q26" s="24">
        <v>11</v>
      </c>
      <c r="R26" s="23">
        <v>7</v>
      </c>
      <c r="S26" s="38">
        <v>5</v>
      </c>
      <c r="T26" s="63"/>
    </row>
    <row r="27" spans="1:20" x14ac:dyDescent="0.3">
      <c r="A27" s="6" t="s">
        <v>1</v>
      </c>
      <c r="B27" s="21">
        <v>224</v>
      </c>
      <c r="C27" s="22">
        <v>23</v>
      </c>
      <c r="D27" s="21">
        <v>50</v>
      </c>
      <c r="E27" s="22">
        <v>12</v>
      </c>
      <c r="F27" s="21">
        <v>15</v>
      </c>
      <c r="G27" s="22">
        <v>7</v>
      </c>
      <c r="H27" s="21">
        <v>108</v>
      </c>
      <c r="I27" s="22">
        <v>16</v>
      </c>
      <c r="J27" s="21">
        <v>39</v>
      </c>
      <c r="K27" s="27">
        <v>10</v>
      </c>
      <c r="L27" s="21">
        <v>2</v>
      </c>
      <c r="M27" s="22">
        <v>2</v>
      </c>
      <c r="N27" s="21">
        <v>110</v>
      </c>
      <c r="O27" s="22">
        <v>19</v>
      </c>
      <c r="P27" s="21">
        <v>30</v>
      </c>
      <c r="Q27" s="22">
        <v>9</v>
      </c>
      <c r="R27" s="21">
        <v>12</v>
      </c>
      <c r="S27" s="27">
        <v>6</v>
      </c>
      <c r="T27" s="63"/>
    </row>
    <row r="28" spans="1:20" x14ac:dyDescent="0.3">
      <c r="A28" s="5" t="s">
        <v>14</v>
      </c>
      <c r="B28" s="23"/>
      <c r="C28" s="24"/>
      <c r="D28" s="23"/>
      <c r="E28" s="24"/>
      <c r="F28" s="23"/>
      <c r="G28" s="24"/>
      <c r="H28" s="23"/>
      <c r="I28" s="24"/>
      <c r="J28" s="23"/>
      <c r="K28" s="38"/>
      <c r="L28" s="23"/>
      <c r="M28" s="24"/>
      <c r="N28" s="23"/>
      <c r="O28" s="24"/>
      <c r="P28" s="23"/>
      <c r="Q28" s="24"/>
      <c r="R28" s="23"/>
      <c r="S28" s="38"/>
      <c r="T28" s="63"/>
    </row>
    <row r="29" spans="1:20" x14ac:dyDescent="0.3">
      <c r="A29" s="6" t="s">
        <v>0</v>
      </c>
      <c r="B29" s="21">
        <v>188</v>
      </c>
      <c r="C29" s="22">
        <v>24</v>
      </c>
      <c r="D29" s="21">
        <v>71</v>
      </c>
      <c r="E29" s="22">
        <v>15</v>
      </c>
      <c r="F29" s="21">
        <v>20</v>
      </c>
      <c r="G29" s="22">
        <v>9</v>
      </c>
      <c r="H29" s="21">
        <v>119</v>
      </c>
      <c r="I29" s="22">
        <v>18</v>
      </c>
      <c r="J29" s="21">
        <v>67</v>
      </c>
      <c r="K29" s="27">
        <v>14</v>
      </c>
      <c r="L29" s="21">
        <v>13</v>
      </c>
      <c r="M29" s="22">
        <v>6</v>
      </c>
      <c r="N29" s="21">
        <v>89</v>
      </c>
      <c r="O29" s="22">
        <v>17</v>
      </c>
      <c r="P29" s="21">
        <v>50</v>
      </c>
      <c r="Q29" s="22">
        <v>13</v>
      </c>
      <c r="R29" s="21">
        <v>18</v>
      </c>
      <c r="S29" s="27">
        <v>8</v>
      </c>
      <c r="T29" s="63"/>
    </row>
    <row r="30" spans="1:20" x14ac:dyDescent="0.3">
      <c r="A30" s="7" t="s">
        <v>1</v>
      </c>
      <c r="B30" s="23">
        <v>163</v>
      </c>
      <c r="C30" s="24">
        <v>20</v>
      </c>
      <c r="D30" s="23">
        <v>86</v>
      </c>
      <c r="E30" s="24">
        <v>16</v>
      </c>
      <c r="F30" s="23">
        <v>16</v>
      </c>
      <c r="G30" s="24">
        <v>7</v>
      </c>
      <c r="H30" s="23">
        <v>93</v>
      </c>
      <c r="I30" s="24">
        <v>15</v>
      </c>
      <c r="J30" s="23">
        <v>68</v>
      </c>
      <c r="K30" s="38">
        <v>13</v>
      </c>
      <c r="L30" s="23">
        <v>15</v>
      </c>
      <c r="M30" s="24">
        <v>7</v>
      </c>
      <c r="N30" s="23">
        <v>104</v>
      </c>
      <c r="O30" s="24">
        <v>17</v>
      </c>
      <c r="P30" s="23">
        <v>50</v>
      </c>
      <c r="Q30" s="24">
        <v>12</v>
      </c>
      <c r="R30" s="23">
        <v>21</v>
      </c>
      <c r="S30" s="38">
        <v>9</v>
      </c>
      <c r="T30" s="63"/>
    </row>
    <row r="31" spans="1:20" x14ac:dyDescent="0.3">
      <c r="A31" s="4" t="s">
        <v>15</v>
      </c>
      <c r="B31" s="21"/>
      <c r="C31" s="22"/>
      <c r="D31" s="21"/>
      <c r="E31" s="22"/>
      <c r="F31" s="21"/>
      <c r="G31" s="22"/>
      <c r="H31" s="21"/>
      <c r="I31" s="22"/>
      <c r="J31" s="21"/>
      <c r="K31" s="27"/>
      <c r="L31" s="21"/>
      <c r="M31" s="22"/>
      <c r="N31" s="21"/>
      <c r="O31" s="22"/>
      <c r="P31" s="21"/>
      <c r="Q31" s="22"/>
      <c r="R31" s="21"/>
      <c r="S31" s="27"/>
      <c r="T31" s="63"/>
    </row>
    <row r="32" spans="1:20" x14ac:dyDescent="0.3">
      <c r="A32" s="7" t="s">
        <v>0</v>
      </c>
      <c r="B32" s="23">
        <v>199</v>
      </c>
      <c r="C32" s="24">
        <v>24</v>
      </c>
      <c r="D32" s="23">
        <v>92</v>
      </c>
      <c r="E32" s="24">
        <v>17</v>
      </c>
      <c r="F32" s="23">
        <v>20</v>
      </c>
      <c r="G32" s="24">
        <v>9</v>
      </c>
      <c r="H32" s="23">
        <v>81</v>
      </c>
      <c r="I32" s="24">
        <v>16</v>
      </c>
      <c r="J32" s="23">
        <v>69</v>
      </c>
      <c r="K32" s="38">
        <v>15</v>
      </c>
      <c r="L32" s="23">
        <v>18</v>
      </c>
      <c r="M32" s="24">
        <v>7</v>
      </c>
      <c r="N32" s="23">
        <v>89</v>
      </c>
      <c r="O32" s="24">
        <v>17</v>
      </c>
      <c r="P32" s="23">
        <v>56</v>
      </c>
      <c r="Q32" s="24">
        <v>14</v>
      </c>
      <c r="R32" s="23">
        <v>22</v>
      </c>
      <c r="S32" s="38">
        <v>8</v>
      </c>
      <c r="T32" s="63"/>
    </row>
    <row r="33" spans="1:20" x14ac:dyDescent="0.3">
      <c r="A33" s="6" t="s">
        <v>1</v>
      </c>
      <c r="B33" s="21">
        <v>188</v>
      </c>
      <c r="C33" s="22">
        <v>21</v>
      </c>
      <c r="D33" s="21">
        <v>111</v>
      </c>
      <c r="E33" s="22">
        <v>17</v>
      </c>
      <c r="F33" s="21">
        <v>30</v>
      </c>
      <c r="G33" s="22">
        <v>10</v>
      </c>
      <c r="H33" s="21">
        <v>84</v>
      </c>
      <c r="I33" s="22">
        <v>14</v>
      </c>
      <c r="J33" s="21">
        <v>66</v>
      </c>
      <c r="K33" s="27">
        <v>13</v>
      </c>
      <c r="L33" s="21">
        <v>17</v>
      </c>
      <c r="M33" s="22">
        <v>7</v>
      </c>
      <c r="N33" s="21">
        <v>76</v>
      </c>
      <c r="O33" s="22">
        <v>17</v>
      </c>
      <c r="P33" s="21">
        <v>41</v>
      </c>
      <c r="Q33" s="22">
        <v>11</v>
      </c>
      <c r="R33" s="21">
        <v>13</v>
      </c>
      <c r="S33" s="27">
        <v>7</v>
      </c>
      <c r="T33" s="63"/>
    </row>
    <row r="34" spans="1:20" x14ac:dyDescent="0.3">
      <c r="A34" s="5" t="s">
        <v>16</v>
      </c>
      <c r="B34" s="23"/>
      <c r="C34" s="24"/>
      <c r="D34" s="23"/>
      <c r="E34" s="24"/>
      <c r="F34" s="23"/>
      <c r="G34" s="24"/>
      <c r="H34" s="23"/>
      <c r="I34" s="24"/>
      <c r="J34" s="23"/>
      <c r="K34" s="38"/>
      <c r="L34" s="23"/>
      <c r="M34" s="24"/>
      <c r="N34" s="23"/>
      <c r="O34" s="24"/>
      <c r="P34" s="23"/>
      <c r="Q34" s="24"/>
      <c r="R34" s="23"/>
      <c r="S34" s="38"/>
      <c r="T34" s="63"/>
    </row>
    <row r="35" spans="1:20" x14ac:dyDescent="0.3">
      <c r="A35" s="6" t="s">
        <v>0</v>
      </c>
      <c r="B35" s="21">
        <v>166</v>
      </c>
      <c r="C35" s="22">
        <v>21</v>
      </c>
      <c r="D35" s="21">
        <v>122</v>
      </c>
      <c r="E35" s="22">
        <v>18</v>
      </c>
      <c r="F35" s="21">
        <v>40</v>
      </c>
      <c r="G35" s="22">
        <v>11</v>
      </c>
      <c r="H35" s="21">
        <v>61</v>
      </c>
      <c r="I35" s="22">
        <v>13</v>
      </c>
      <c r="J35" s="21">
        <v>57</v>
      </c>
      <c r="K35" s="27">
        <v>14</v>
      </c>
      <c r="L35" s="21">
        <v>22</v>
      </c>
      <c r="M35" s="22">
        <v>8</v>
      </c>
      <c r="N35" s="21">
        <v>53</v>
      </c>
      <c r="O35" s="22">
        <v>13</v>
      </c>
      <c r="P35" s="21">
        <v>31</v>
      </c>
      <c r="Q35" s="22">
        <v>10</v>
      </c>
      <c r="R35" s="21">
        <v>26</v>
      </c>
      <c r="S35" s="27">
        <v>10</v>
      </c>
      <c r="T35" s="63"/>
    </row>
    <row r="36" spans="1:20" x14ac:dyDescent="0.3">
      <c r="A36" s="7" t="s">
        <v>1</v>
      </c>
      <c r="B36" s="23">
        <v>181</v>
      </c>
      <c r="C36" s="24">
        <v>20</v>
      </c>
      <c r="D36" s="23">
        <v>144</v>
      </c>
      <c r="E36" s="24">
        <v>19</v>
      </c>
      <c r="F36" s="23">
        <v>44</v>
      </c>
      <c r="G36" s="24">
        <v>11</v>
      </c>
      <c r="H36" s="23">
        <v>55</v>
      </c>
      <c r="I36" s="24">
        <v>12</v>
      </c>
      <c r="J36" s="23">
        <v>50</v>
      </c>
      <c r="K36" s="38">
        <v>12</v>
      </c>
      <c r="L36" s="23">
        <v>16</v>
      </c>
      <c r="M36" s="24">
        <v>6</v>
      </c>
      <c r="N36" s="23">
        <v>37</v>
      </c>
      <c r="O36" s="24">
        <v>10</v>
      </c>
      <c r="P36" s="23">
        <v>30</v>
      </c>
      <c r="Q36" s="24">
        <v>10</v>
      </c>
      <c r="R36" s="23">
        <v>20</v>
      </c>
      <c r="S36" s="38">
        <v>8</v>
      </c>
      <c r="T36" s="63"/>
    </row>
    <row r="37" spans="1:20" x14ac:dyDescent="0.3">
      <c r="A37" s="4" t="s">
        <v>17</v>
      </c>
      <c r="B37" s="21"/>
      <c r="C37" s="22"/>
      <c r="D37" s="21"/>
      <c r="E37" s="22"/>
      <c r="F37" s="21"/>
      <c r="G37" s="22"/>
      <c r="H37" s="21"/>
      <c r="I37" s="22"/>
      <c r="J37" s="21"/>
      <c r="K37" s="27"/>
      <c r="L37" s="21"/>
      <c r="M37" s="22"/>
      <c r="N37" s="21"/>
      <c r="O37" s="22"/>
      <c r="P37" s="21"/>
      <c r="Q37" s="22"/>
      <c r="R37" s="21"/>
      <c r="S37" s="27"/>
      <c r="T37" s="63"/>
    </row>
    <row r="38" spans="1:20" x14ac:dyDescent="0.3">
      <c r="A38" s="7" t="s">
        <v>0</v>
      </c>
      <c r="B38" s="23">
        <v>141</v>
      </c>
      <c r="C38" s="24">
        <v>14</v>
      </c>
      <c r="D38" s="23">
        <v>94</v>
      </c>
      <c r="E38" s="24">
        <v>11</v>
      </c>
      <c r="F38" s="23">
        <v>35</v>
      </c>
      <c r="G38" s="24">
        <v>8</v>
      </c>
      <c r="H38" s="23">
        <v>64</v>
      </c>
      <c r="I38" s="24">
        <v>10</v>
      </c>
      <c r="J38" s="23">
        <v>47</v>
      </c>
      <c r="K38" s="38">
        <v>8</v>
      </c>
      <c r="L38" s="23">
        <v>26</v>
      </c>
      <c r="M38" s="24">
        <v>7</v>
      </c>
      <c r="N38" s="23">
        <v>56</v>
      </c>
      <c r="O38" s="24">
        <v>10</v>
      </c>
      <c r="P38" s="23">
        <v>30</v>
      </c>
      <c r="Q38" s="24">
        <v>7</v>
      </c>
      <c r="R38" s="23">
        <v>19</v>
      </c>
      <c r="S38" s="38">
        <v>6</v>
      </c>
      <c r="T38" s="63"/>
    </row>
    <row r="39" spans="1:20" x14ac:dyDescent="0.3">
      <c r="A39" s="6" t="s">
        <v>1</v>
      </c>
      <c r="B39" s="21">
        <v>163</v>
      </c>
      <c r="C39" s="22">
        <v>14</v>
      </c>
      <c r="D39" s="21">
        <v>107</v>
      </c>
      <c r="E39" s="22">
        <v>12</v>
      </c>
      <c r="F39" s="21">
        <v>31</v>
      </c>
      <c r="G39" s="22">
        <v>7</v>
      </c>
      <c r="H39" s="21">
        <v>76</v>
      </c>
      <c r="I39" s="22">
        <v>10</v>
      </c>
      <c r="J39" s="21">
        <v>54</v>
      </c>
      <c r="K39" s="27">
        <v>9</v>
      </c>
      <c r="L39" s="21">
        <v>15</v>
      </c>
      <c r="M39" s="22">
        <v>5</v>
      </c>
      <c r="N39" s="21">
        <v>41</v>
      </c>
      <c r="O39" s="22">
        <v>8</v>
      </c>
      <c r="P39" s="21">
        <v>23</v>
      </c>
      <c r="Q39" s="22">
        <v>7</v>
      </c>
      <c r="R39" s="21">
        <v>19</v>
      </c>
      <c r="S39" s="27">
        <v>6</v>
      </c>
      <c r="T39" s="63"/>
    </row>
    <row r="40" spans="1:20" x14ac:dyDescent="0.3">
      <c r="A40" s="5" t="s">
        <v>43</v>
      </c>
      <c r="B40" s="23"/>
      <c r="C40" s="24"/>
      <c r="D40" s="23"/>
      <c r="E40" s="24"/>
      <c r="F40" s="23"/>
      <c r="G40" s="24"/>
      <c r="H40" s="23"/>
      <c r="I40" s="24"/>
      <c r="J40" s="23"/>
      <c r="K40" s="38"/>
      <c r="L40" s="23"/>
      <c r="M40" s="24"/>
      <c r="N40" s="23"/>
      <c r="O40" s="24"/>
      <c r="P40" s="23"/>
      <c r="Q40" s="24"/>
      <c r="R40" s="23"/>
      <c r="S40" s="38"/>
      <c r="T40" s="63"/>
    </row>
    <row r="41" spans="1:20" x14ac:dyDescent="0.3">
      <c r="A41" s="6" t="s">
        <v>0</v>
      </c>
      <c r="B41" s="21">
        <v>59</v>
      </c>
      <c r="C41" s="22">
        <v>8</v>
      </c>
      <c r="D41" s="21">
        <v>46</v>
      </c>
      <c r="E41" s="22">
        <v>7</v>
      </c>
      <c r="F41" s="21">
        <v>27</v>
      </c>
      <c r="G41" s="22">
        <v>6</v>
      </c>
      <c r="H41" s="21">
        <v>28</v>
      </c>
      <c r="I41" s="22">
        <v>6</v>
      </c>
      <c r="J41" s="21">
        <v>24</v>
      </c>
      <c r="K41" s="27">
        <v>6</v>
      </c>
      <c r="L41" s="21">
        <v>15</v>
      </c>
      <c r="M41" s="22">
        <v>4</v>
      </c>
      <c r="N41" s="21">
        <v>23</v>
      </c>
      <c r="O41" s="22">
        <v>5</v>
      </c>
      <c r="P41" s="21">
        <v>18</v>
      </c>
      <c r="Q41" s="22">
        <v>5</v>
      </c>
      <c r="R41" s="21">
        <v>14</v>
      </c>
      <c r="S41" s="27">
        <v>4</v>
      </c>
      <c r="T41" s="63"/>
    </row>
    <row r="42" spans="1:20" x14ac:dyDescent="0.3">
      <c r="A42" s="7" t="s">
        <v>1</v>
      </c>
      <c r="B42" s="23">
        <v>92</v>
      </c>
      <c r="C42" s="24">
        <v>10</v>
      </c>
      <c r="D42" s="23">
        <v>60</v>
      </c>
      <c r="E42" s="24">
        <v>8</v>
      </c>
      <c r="F42" s="23">
        <v>44</v>
      </c>
      <c r="G42" s="24">
        <v>8</v>
      </c>
      <c r="H42" s="23">
        <v>38</v>
      </c>
      <c r="I42" s="24">
        <v>7</v>
      </c>
      <c r="J42" s="23">
        <v>24</v>
      </c>
      <c r="K42" s="38">
        <v>5</v>
      </c>
      <c r="L42" s="23">
        <v>17</v>
      </c>
      <c r="M42" s="24">
        <v>5</v>
      </c>
      <c r="N42" s="23">
        <v>23</v>
      </c>
      <c r="O42" s="24">
        <v>6</v>
      </c>
      <c r="P42" s="23">
        <v>12</v>
      </c>
      <c r="Q42" s="24">
        <v>4</v>
      </c>
      <c r="R42" s="23">
        <v>9</v>
      </c>
      <c r="S42" s="38">
        <v>3</v>
      </c>
      <c r="T42" s="63"/>
    </row>
    <row r="43" spans="1:20" x14ac:dyDescent="0.3">
      <c r="A43" s="4" t="s">
        <v>44</v>
      </c>
      <c r="B43" s="21"/>
      <c r="C43" s="22"/>
      <c r="D43" s="21"/>
      <c r="E43" s="22"/>
      <c r="F43" s="21"/>
      <c r="G43" s="22"/>
      <c r="H43" s="21"/>
      <c r="I43" s="22"/>
      <c r="J43" s="21"/>
      <c r="K43" s="27"/>
      <c r="L43" s="21"/>
      <c r="M43" s="22"/>
      <c r="N43" s="21"/>
      <c r="O43" s="22"/>
      <c r="P43" s="21"/>
      <c r="Q43" s="22"/>
      <c r="R43" s="21"/>
      <c r="S43" s="27"/>
      <c r="T43" s="63"/>
    </row>
    <row r="44" spans="1:20" x14ac:dyDescent="0.3">
      <c r="A44" s="7" t="s">
        <v>0</v>
      </c>
      <c r="B44" s="23">
        <v>17</v>
      </c>
      <c r="C44" s="24">
        <v>5</v>
      </c>
      <c r="D44" s="23">
        <v>14</v>
      </c>
      <c r="E44" s="24">
        <v>4</v>
      </c>
      <c r="F44" s="23">
        <v>21</v>
      </c>
      <c r="G44" s="24">
        <v>6</v>
      </c>
      <c r="H44" s="23">
        <v>8</v>
      </c>
      <c r="I44" s="24">
        <v>3</v>
      </c>
      <c r="J44" s="23">
        <v>5</v>
      </c>
      <c r="K44" s="38">
        <v>3</v>
      </c>
      <c r="L44" s="23">
        <v>8</v>
      </c>
      <c r="M44" s="24">
        <v>3</v>
      </c>
      <c r="N44" s="23">
        <v>5</v>
      </c>
      <c r="O44" s="24">
        <v>3</v>
      </c>
      <c r="P44" s="23">
        <v>8</v>
      </c>
      <c r="Q44" s="24">
        <v>4</v>
      </c>
      <c r="R44" s="23">
        <v>7</v>
      </c>
      <c r="S44" s="38">
        <v>3</v>
      </c>
      <c r="T44" s="63"/>
    </row>
    <row r="45" spans="1:20" x14ac:dyDescent="0.3">
      <c r="A45" s="6" t="s">
        <v>1</v>
      </c>
      <c r="B45" s="21">
        <v>42</v>
      </c>
      <c r="C45" s="22">
        <v>8</v>
      </c>
      <c r="D45" s="21">
        <v>24</v>
      </c>
      <c r="E45" s="22">
        <v>6</v>
      </c>
      <c r="F45" s="21">
        <v>45</v>
      </c>
      <c r="G45" s="22">
        <v>10</v>
      </c>
      <c r="H45" s="21">
        <v>14</v>
      </c>
      <c r="I45" s="22">
        <v>5</v>
      </c>
      <c r="J45" s="21">
        <v>8</v>
      </c>
      <c r="K45" s="27">
        <v>3</v>
      </c>
      <c r="L45" s="21">
        <v>11</v>
      </c>
      <c r="M45" s="22">
        <v>5</v>
      </c>
      <c r="N45" s="21">
        <v>15</v>
      </c>
      <c r="O45" s="22">
        <v>5</v>
      </c>
      <c r="P45" s="21">
        <v>10</v>
      </c>
      <c r="Q45" s="22">
        <v>4</v>
      </c>
      <c r="R45" s="21">
        <v>12</v>
      </c>
      <c r="S45" s="27">
        <v>5</v>
      </c>
      <c r="T45" s="63"/>
    </row>
    <row r="46" spans="1:20" x14ac:dyDescent="0.3">
      <c r="A46" s="5" t="s">
        <v>20</v>
      </c>
      <c r="B46" s="23"/>
      <c r="C46" s="24"/>
      <c r="D46" s="23"/>
      <c r="E46" s="24"/>
      <c r="F46" s="23"/>
      <c r="G46" s="24"/>
      <c r="H46" s="23"/>
      <c r="I46" s="24"/>
      <c r="J46" s="23"/>
      <c r="K46" s="38"/>
      <c r="L46" s="23"/>
      <c r="M46" s="24"/>
      <c r="N46" s="23"/>
      <c r="O46" s="24"/>
      <c r="P46" s="23"/>
      <c r="Q46" s="24"/>
      <c r="R46" s="23"/>
      <c r="S46" s="38"/>
      <c r="T46" s="63"/>
    </row>
    <row r="47" spans="1:20" x14ac:dyDescent="0.3">
      <c r="A47" s="4" t="s">
        <v>45</v>
      </c>
      <c r="B47" s="21"/>
      <c r="C47" s="22"/>
      <c r="D47" s="21"/>
      <c r="E47" s="22"/>
      <c r="F47" s="21"/>
      <c r="G47" s="22"/>
      <c r="H47" s="21"/>
      <c r="I47" s="22"/>
      <c r="J47" s="21"/>
      <c r="K47" s="27"/>
      <c r="L47" s="21"/>
      <c r="M47" s="22"/>
      <c r="N47" s="21"/>
      <c r="O47" s="22"/>
      <c r="P47" s="21"/>
      <c r="Q47" s="22"/>
      <c r="R47" s="21"/>
      <c r="S47" s="27"/>
      <c r="T47" s="63"/>
    </row>
    <row r="48" spans="1:20" x14ac:dyDescent="0.3">
      <c r="A48" s="7" t="s">
        <v>18</v>
      </c>
      <c r="B48" s="23">
        <v>664</v>
      </c>
      <c r="C48" s="24">
        <v>39</v>
      </c>
      <c r="D48" s="23">
        <v>187</v>
      </c>
      <c r="E48" s="24">
        <v>20</v>
      </c>
      <c r="F48" s="23">
        <v>150</v>
      </c>
      <c r="G48" s="24">
        <v>19</v>
      </c>
      <c r="H48" s="23">
        <v>318</v>
      </c>
      <c r="I48" s="24">
        <v>28</v>
      </c>
      <c r="J48" s="23">
        <v>100</v>
      </c>
      <c r="K48" s="38">
        <v>16</v>
      </c>
      <c r="L48" s="23">
        <v>62</v>
      </c>
      <c r="M48" s="24">
        <v>12</v>
      </c>
      <c r="N48" s="23">
        <v>253</v>
      </c>
      <c r="O48" s="24">
        <v>26</v>
      </c>
      <c r="P48" s="23">
        <v>65</v>
      </c>
      <c r="Q48" s="24">
        <v>13</v>
      </c>
      <c r="R48" s="23">
        <v>67</v>
      </c>
      <c r="S48" s="38">
        <v>14</v>
      </c>
      <c r="T48" s="63"/>
    </row>
    <row r="49" spans="1:20" x14ac:dyDescent="0.3">
      <c r="A49" s="6" t="s">
        <v>0</v>
      </c>
      <c r="B49" s="21">
        <v>311</v>
      </c>
      <c r="C49" s="22">
        <v>29</v>
      </c>
      <c r="D49" s="21">
        <v>73</v>
      </c>
      <c r="E49" s="22">
        <v>14</v>
      </c>
      <c r="F49" s="21">
        <v>49</v>
      </c>
      <c r="G49" s="22">
        <v>12</v>
      </c>
      <c r="H49" s="21">
        <v>156</v>
      </c>
      <c r="I49" s="22">
        <v>20</v>
      </c>
      <c r="J49" s="21">
        <v>44</v>
      </c>
      <c r="K49" s="27">
        <v>12</v>
      </c>
      <c r="L49" s="21">
        <v>28</v>
      </c>
      <c r="M49" s="22">
        <v>8</v>
      </c>
      <c r="N49" s="21">
        <v>136</v>
      </c>
      <c r="O49" s="22">
        <v>19</v>
      </c>
      <c r="P49" s="21">
        <v>33</v>
      </c>
      <c r="Q49" s="22">
        <v>10</v>
      </c>
      <c r="R49" s="21">
        <v>31</v>
      </c>
      <c r="S49" s="27">
        <v>10</v>
      </c>
      <c r="T49" s="63"/>
    </row>
    <row r="50" spans="1:20" x14ac:dyDescent="0.3">
      <c r="A50" s="7" t="s">
        <v>1</v>
      </c>
      <c r="B50" s="23">
        <v>353</v>
      </c>
      <c r="C50" s="24">
        <v>27</v>
      </c>
      <c r="D50" s="23">
        <v>114</v>
      </c>
      <c r="E50" s="24">
        <v>15</v>
      </c>
      <c r="F50" s="23">
        <v>102</v>
      </c>
      <c r="G50" s="24">
        <v>15</v>
      </c>
      <c r="H50" s="23">
        <v>162</v>
      </c>
      <c r="I50" s="24">
        <v>19</v>
      </c>
      <c r="J50" s="23">
        <v>55</v>
      </c>
      <c r="K50" s="38">
        <v>11</v>
      </c>
      <c r="L50" s="23">
        <v>33</v>
      </c>
      <c r="M50" s="24">
        <v>9</v>
      </c>
      <c r="N50" s="23">
        <v>117</v>
      </c>
      <c r="O50" s="24">
        <v>18</v>
      </c>
      <c r="P50" s="23">
        <v>32</v>
      </c>
      <c r="Q50" s="24">
        <v>8</v>
      </c>
      <c r="R50" s="23">
        <v>36</v>
      </c>
      <c r="S50" s="38">
        <v>9</v>
      </c>
      <c r="T50" s="63"/>
    </row>
    <row r="51" spans="1:20" x14ac:dyDescent="0.3">
      <c r="A51" s="4" t="s">
        <v>21</v>
      </c>
      <c r="B51" s="21"/>
      <c r="C51" s="22"/>
      <c r="D51" s="21"/>
      <c r="E51" s="22"/>
      <c r="F51" s="21"/>
      <c r="G51" s="22"/>
      <c r="H51" s="21"/>
      <c r="I51" s="22"/>
      <c r="J51" s="21"/>
      <c r="K51" s="27"/>
      <c r="L51" s="21"/>
      <c r="M51" s="22"/>
      <c r="N51" s="21"/>
      <c r="O51" s="22"/>
      <c r="P51" s="21"/>
      <c r="Q51" s="22"/>
      <c r="R51" s="21"/>
      <c r="S51" s="27"/>
      <c r="T51" s="63"/>
    </row>
    <row r="52" spans="1:20" x14ac:dyDescent="0.3">
      <c r="A52" s="7" t="s">
        <v>18</v>
      </c>
      <c r="B52" s="23">
        <v>185</v>
      </c>
      <c r="C52" s="24">
        <v>22</v>
      </c>
      <c r="D52" s="23">
        <v>11</v>
      </c>
      <c r="E52" s="24">
        <v>6</v>
      </c>
      <c r="F52" s="23">
        <v>4</v>
      </c>
      <c r="G52" s="24">
        <v>4</v>
      </c>
      <c r="H52" s="23">
        <v>106</v>
      </c>
      <c r="I52" s="24">
        <v>17</v>
      </c>
      <c r="J52" s="23">
        <v>11</v>
      </c>
      <c r="K52" s="38">
        <v>5</v>
      </c>
      <c r="L52" s="23">
        <v>3</v>
      </c>
      <c r="M52" s="24">
        <v>3</v>
      </c>
      <c r="N52" s="23">
        <v>72</v>
      </c>
      <c r="O52" s="24">
        <v>14</v>
      </c>
      <c r="P52" s="23">
        <v>6</v>
      </c>
      <c r="Q52" s="24">
        <v>5</v>
      </c>
      <c r="R52" s="23">
        <v>5</v>
      </c>
      <c r="S52" s="38">
        <v>4</v>
      </c>
      <c r="T52" s="63"/>
    </row>
    <row r="53" spans="1:20" x14ac:dyDescent="0.3">
      <c r="A53" s="6" t="s">
        <v>0</v>
      </c>
      <c r="B53" s="21">
        <v>104</v>
      </c>
      <c r="C53" s="22">
        <v>17</v>
      </c>
      <c r="D53" s="21">
        <v>7</v>
      </c>
      <c r="E53" s="22">
        <v>5</v>
      </c>
      <c r="F53" s="21">
        <v>3</v>
      </c>
      <c r="G53" s="22">
        <v>3</v>
      </c>
      <c r="H53" s="21">
        <v>59</v>
      </c>
      <c r="I53" s="22">
        <v>13</v>
      </c>
      <c r="J53" s="21">
        <v>5</v>
      </c>
      <c r="K53" s="27">
        <v>4</v>
      </c>
      <c r="L53" s="21">
        <v>2</v>
      </c>
      <c r="M53" s="22">
        <v>2</v>
      </c>
      <c r="N53" s="21">
        <v>43</v>
      </c>
      <c r="O53" s="22">
        <v>11</v>
      </c>
      <c r="P53" s="21">
        <v>5</v>
      </c>
      <c r="Q53" s="22">
        <v>4</v>
      </c>
      <c r="R53" s="21">
        <v>4</v>
      </c>
      <c r="S53" s="27">
        <v>4</v>
      </c>
      <c r="T53" s="63"/>
    </row>
    <row r="54" spans="1:20" x14ac:dyDescent="0.3">
      <c r="A54" s="7" t="s">
        <v>1</v>
      </c>
      <c r="B54" s="23">
        <v>81</v>
      </c>
      <c r="C54" s="24">
        <v>15</v>
      </c>
      <c r="D54" s="23">
        <v>4</v>
      </c>
      <c r="E54" s="24">
        <v>3</v>
      </c>
      <c r="F54" s="23">
        <v>1</v>
      </c>
      <c r="G54" s="24">
        <v>2</v>
      </c>
      <c r="H54" s="23">
        <v>48</v>
      </c>
      <c r="I54" s="24">
        <v>11</v>
      </c>
      <c r="J54" s="23">
        <v>6</v>
      </c>
      <c r="K54" s="38">
        <v>4</v>
      </c>
      <c r="L54" s="23">
        <v>1</v>
      </c>
      <c r="M54" s="24">
        <v>1</v>
      </c>
      <c r="N54" s="23">
        <v>30</v>
      </c>
      <c r="O54" s="24">
        <v>9</v>
      </c>
      <c r="P54" s="23">
        <v>1</v>
      </c>
      <c r="Q54" s="24">
        <v>1</v>
      </c>
      <c r="R54" s="23">
        <v>2</v>
      </c>
      <c r="S54" s="38">
        <v>2</v>
      </c>
      <c r="T54" s="63"/>
    </row>
    <row r="55" spans="1:20" x14ac:dyDescent="0.3">
      <c r="A55" s="4" t="s">
        <v>22</v>
      </c>
      <c r="B55" s="21"/>
      <c r="C55" s="22"/>
      <c r="D55" s="21"/>
      <c r="E55" s="22"/>
      <c r="F55" s="21"/>
      <c r="G55" s="22"/>
      <c r="H55" s="21"/>
      <c r="I55" s="22"/>
      <c r="J55" s="21"/>
      <c r="K55" s="27"/>
      <c r="L55" s="21"/>
      <c r="M55" s="22"/>
      <c r="N55" s="21"/>
      <c r="O55" s="22"/>
      <c r="P55" s="21"/>
      <c r="Q55" s="22"/>
      <c r="R55" s="21"/>
      <c r="S55" s="27"/>
      <c r="T55" s="63"/>
    </row>
    <row r="56" spans="1:20" x14ac:dyDescent="0.3">
      <c r="A56" s="7" t="s">
        <v>18</v>
      </c>
      <c r="B56" s="23">
        <v>169</v>
      </c>
      <c r="C56" s="24">
        <v>23</v>
      </c>
      <c r="D56" s="23">
        <v>39</v>
      </c>
      <c r="E56" s="24">
        <v>11</v>
      </c>
      <c r="F56" s="23">
        <v>24</v>
      </c>
      <c r="G56" s="24">
        <v>10</v>
      </c>
      <c r="H56" s="23">
        <v>81</v>
      </c>
      <c r="I56" s="24">
        <v>15</v>
      </c>
      <c r="J56" s="23">
        <v>30</v>
      </c>
      <c r="K56" s="38">
        <v>11</v>
      </c>
      <c r="L56" s="23">
        <v>10</v>
      </c>
      <c r="M56" s="24">
        <v>6</v>
      </c>
      <c r="N56" s="23">
        <v>63</v>
      </c>
      <c r="O56" s="24">
        <v>15</v>
      </c>
      <c r="P56" s="23">
        <v>13</v>
      </c>
      <c r="Q56" s="24">
        <v>7</v>
      </c>
      <c r="R56" s="23">
        <v>8</v>
      </c>
      <c r="S56" s="38">
        <v>5</v>
      </c>
      <c r="T56" s="63"/>
    </row>
    <row r="57" spans="1:20" x14ac:dyDescent="0.3">
      <c r="A57" s="6" t="s">
        <v>0</v>
      </c>
      <c r="B57" s="21">
        <v>112</v>
      </c>
      <c r="C57" s="22">
        <v>19</v>
      </c>
      <c r="D57" s="21">
        <v>26</v>
      </c>
      <c r="E57" s="22">
        <v>9</v>
      </c>
      <c r="F57" s="21">
        <v>10</v>
      </c>
      <c r="G57" s="22">
        <v>7</v>
      </c>
      <c r="H57" s="21">
        <v>51</v>
      </c>
      <c r="I57" s="22">
        <v>12</v>
      </c>
      <c r="J57" s="21">
        <v>18</v>
      </c>
      <c r="K57" s="27">
        <v>9</v>
      </c>
      <c r="L57" s="21">
        <v>6</v>
      </c>
      <c r="M57" s="22">
        <v>4</v>
      </c>
      <c r="N57" s="21">
        <v>34</v>
      </c>
      <c r="O57" s="22">
        <v>11</v>
      </c>
      <c r="P57" s="21">
        <v>10</v>
      </c>
      <c r="Q57" s="22">
        <v>7</v>
      </c>
      <c r="R57" s="21">
        <v>4</v>
      </c>
      <c r="S57" s="27">
        <v>4</v>
      </c>
      <c r="T57" s="63"/>
    </row>
    <row r="58" spans="1:20" x14ac:dyDescent="0.3">
      <c r="A58" s="7" t="s">
        <v>1</v>
      </c>
      <c r="B58" s="23">
        <v>57</v>
      </c>
      <c r="C58" s="24">
        <v>13</v>
      </c>
      <c r="D58" s="23">
        <v>13</v>
      </c>
      <c r="E58" s="24">
        <v>6</v>
      </c>
      <c r="F58" s="23">
        <v>14</v>
      </c>
      <c r="G58" s="24">
        <v>8</v>
      </c>
      <c r="H58" s="23">
        <v>31</v>
      </c>
      <c r="I58" s="24">
        <v>9</v>
      </c>
      <c r="J58" s="23">
        <v>12</v>
      </c>
      <c r="K58" s="38">
        <v>6</v>
      </c>
      <c r="L58" s="23">
        <v>4</v>
      </c>
      <c r="M58" s="24">
        <v>4</v>
      </c>
      <c r="N58" s="23">
        <v>29</v>
      </c>
      <c r="O58" s="24">
        <v>11</v>
      </c>
      <c r="P58" s="23">
        <v>3</v>
      </c>
      <c r="Q58" s="24">
        <v>3</v>
      </c>
      <c r="R58" s="23">
        <v>4</v>
      </c>
      <c r="S58" s="38">
        <v>4</v>
      </c>
      <c r="T58" s="63"/>
    </row>
    <row r="59" spans="1:20" x14ac:dyDescent="0.3">
      <c r="A59" s="4" t="s">
        <v>46</v>
      </c>
      <c r="B59" s="21"/>
      <c r="C59" s="22"/>
      <c r="D59" s="21"/>
      <c r="E59" s="22"/>
      <c r="F59" s="21"/>
      <c r="G59" s="22"/>
      <c r="H59" s="21"/>
      <c r="I59" s="22"/>
      <c r="J59" s="21"/>
      <c r="K59" s="27"/>
      <c r="L59" s="21"/>
      <c r="M59" s="22"/>
      <c r="N59" s="21"/>
      <c r="O59" s="22"/>
      <c r="P59" s="21"/>
      <c r="Q59" s="22"/>
      <c r="R59" s="21"/>
      <c r="S59" s="27"/>
      <c r="T59" s="63"/>
    </row>
    <row r="60" spans="1:20" x14ac:dyDescent="0.3">
      <c r="A60" s="7" t="s">
        <v>18</v>
      </c>
      <c r="B60" s="23">
        <v>309</v>
      </c>
      <c r="C60" s="24">
        <v>23</v>
      </c>
      <c r="D60" s="23">
        <v>138</v>
      </c>
      <c r="E60" s="24">
        <v>16</v>
      </c>
      <c r="F60" s="23">
        <v>122</v>
      </c>
      <c r="G60" s="24">
        <v>16</v>
      </c>
      <c r="H60" s="23">
        <v>130</v>
      </c>
      <c r="I60" s="24">
        <v>16</v>
      </c>
      <c r="J60" s="23">
        <v>58</v>
      </c>
      <c r="K60" s="38">
        <v>11</v>
      </c>
      <c r="L60" s="23">
        <v>48</v>
      </c>
      <c r="M60" s="24">
        <v>10</v>
      </c>
      <c r="N60" s="23">
        <v>118</v>
      </c>
      <c r="O60" s="24">
        <v>16</v>
      </c>
      <c r="P60" s="23">
        <v>46</v>
      </c>
      <c r="Q60" s="24">
        <v>10</v>
      </c>
      <c r="R60" s="23">
        <v>54</v>
      </c>
      <c r="S60" s="38">
        <v>12</v>
      </c>
      <c r="T60" s="63"/>
    </row>
    <row r="61" spans="1:20" x14ac:dyDescent="0.3">
      <c r="A61" s="6" t="s">
        <v>0</v>
      </c>
      <c r="B61" s="21">
        <v>94</v>
      </c>
      <c r="C61" s="22">
        <v>15</v>
      </c>
      <c r="D61" s="21">
        <v>41</v>
      </c>
      <c r="E61" s="22">
        <v>10</v>
      </c>
      <c r="F61" s="21">
        <v>35</v>
      </c>
      <c r="G61" s="22">
        <v>10</v>
      </c>
      <c r="H61" s="21">
        <v>46</v>
      </c>
      <c r="I61" s="22">
        <v>10</v>
      </c>
      <c r="J61" s="21">
        <v>21</v>
      </c>
      <c r="K61" s="27">
        <v>7</v>
      </c>
      <c r="L61" s="21">
        <v>21</v>
      </c>
      <c r="M61" s="22">
        <v>7</v>
      </c>
      <c r="N61" s="21">
        <v>59</v>
      </c>
      <c r="O61" s="22">
        <v>12</v>
      </c>
      <c r="P61" s="21">
        <v>18</v>
      </c>
      <c r="Q61" s="22">
        <v>6</v>
      </c>
      <c r="R61" s="21">
        <v>23</v>
      </c>
      <c r="S61" s="27">
        <v>9</v>
      </c>
      <c r="T61" s="63"/>
    </row>
    <row r="62" spans="1:20" x14ac:dyDescent="0.3">
      <c r="A62" s="7" t="s">
        <v>1</v>
      </c>
      <c r="B62" s="23">
        <v>215</v>
      </c>
      <c r="C62" s="24">
        <v>19</v>
      </c>
      <c r="D62" s="23">
        <v>97</v>
      </c>
      <c r="E62" s="24">
        <v>13</v>
      </c>
      <c r="F62" s="23">
        <v>87</v>
      </c>
      <c r="G62" s="24">
        <v>12</v>
      </c>
      <c r="H62" s="23">
        <v>83</v>
      </c>
      <c r="I62" s="24">
        <v>13</v>
      </c>
      <c r="J62" s="23">
        <v>37</v>
      </c>
      <c r="K62" s="38">
        <v>8</v>
      </c>
      <c r="L62" s="23">
        <v>28</v>
      </c>
      <c r="M62" s="24">
        <v>7</v>
      </c>
      <c r="N62" s="23">
        <v>59</v>
      </c>
      <c r="O62" s="24">
        <v>10</v>
      </c>
      <c r="P62" s="23">
        <v>28</v>
      </c>
      <c r="Q62" s="24">
        <v>8</v>
      </c>
      <c r="R62" s="23">
        <v>30</v>
      </c>
      <c r="S62" s="38">
        <v>8</v>
      </c>
      <c r="T62" s="63"/>
    </row>
    <row r="63" spans="1:20" x14ac:dyDescent="0.3">
      <c r="A63" s="4" t="s">
        <v>47</v>
      </c>
      <c r="B63" s="21"/>
      <c r="C63" s="22"/>
      <c r="D63" s="21"/>
      <c r="E63" s="22"/>
      <c r="F63" s="21"/>
      <c r="G63" s="22"/>
      <c r="H63" s="21"/>
      <c r="I63" s="22"/>
      <c r="J63" s="21"/>
      <c r="K63" s="27"/>
      <c r="L63" s="21"/>
      <c r="M63" s="22"/>
      <c r="N63" s="21"/>
      <c r="O63" s="22"/>
      <c r="P63" s="21"/>
      <c r="Q63" s="22"/>
      <c r="R63" s="21"/>
      <c r="S63" s="27"/>
      <c r="T63" s="63"/>
    </row>
    <row r="64" spans="1:20" x14ac:dyDescent="0.3">
      <c r="A64" s="7" t="s">
        <v>18</v>
      </c>
      <c r="B64" s="23">
        <v>207</v>
      </c>
      <c r="C64" s="24">
        <v>24</v>
      </c>
      <c r="D64" s="23">
        <v>22</v>
      </c>
      <c r="E64" s="24">
        <v>8</v>
      </c>
      <c r="F64" s="23">
        <v>9</v>
      </c>
      <c r="G64" s="24">
        <v>6</v>
      </c>
      <c r="H64" s="23">
        <v>144</v>
      </c>
      <c r="I64" s="24">
        <v>20</v>
      </c>
      <c r="J64" s="23">
        <v>22</v>
      </c>
      <c r="K64" s="38">
        <v>10</v>
      </c>
      <c r="L64" s="23">
        <v>4</v>
      </c>
      <c r="M64" s="24">
        <v>3</v>
      </c>
      <c r="N64" s="23">
        <v>459</v>
      </c>
      <c r="O64" s="24">
        <v>32</v>
      </c>
      <c r="P64" s="23">
        <v>47</v>
      </c>
      <c r="Q64" s="24">
        <v>13</v>
      </c>
      <c r="R64" s="23">
        <v>15</v>
      </c>
      <c r="S64" s="38">
        <v>7</v>
      </c>
      <c r="T64" s="63"/>
    </row>
    <row r="65" spans="1:20" x14ac:dyDescent="0.3">
      <c r="A65" s="6" t="s">
        <v>0</v>
      </c>
      <c r="B65" s="21">
        <v>113</v>
      </c>
      <c r="C65" s="22">
        <v>19</v>
      </c>
      <c r="D65" s="21">
        <v>10</v>
      </c>
      <c r="E65" s="22">
        <v>5</v>
      </c>
      <c r="F65" s="21">
        <v>5</v>
      </c>
      <c r="G65" s="22">
        <v>4</v>
      </c>
      <c r="H65" s="21">
        <v>75</v>
      </c>
      <c r="I65" s="22">
        <v>15</v>
      </c>
      <c r="J65" s="21">
        <v>15</v>
      </c>
      <c r="K65" s="27">
        <v>9</v>
      </c>
      <c r="L65" s="21">
        <v>3</v>
      </c>
      <c r="M65" s="22">
        <v>3</v>
      </c>
      <c r="N65" s="21">
        <v>252</v>
      </c>
      <c r="O65" s="22">
        <v>26</v>
      </c>
      <c r="P65" s="21">
        <v>27</v>
      </c>
      <c r="Q65" s="22">
        <v>9</v>
      </c>
      <c r="R65" s="21">
        <v>10</v>
      </c>
      <c r="S65" s="27">
        <v>6</v>
      </c>
      <c r="T65" s="63"/>
    </row>
    <row r="66" spans="1:20" x14ac:dyDescent="0.3">
      <c r="A66" s="7" t="s">
        <v>1</v>
      </c>
      <c r="B66" s="23">
        <v>95</v>
      </c>
      <c r="C66" s="24">
        <v>17</v>
      </c>
      <c r="D66" s="23">
        <v>12</v>
      </c>
      <c r="E66" s="24">
        <v>6</v>
      </c>
      <c r="F66" s="23">
        <v>4</v>
      </c>
      <c r="G66" s="24">
        <v>4</v>
      </c>
      <c r="H66" s="23">
        <v>69</v>
      </c>
      <c r="I66" s="24">
        <v>14</v>
      </c>
      <c r="J66" s="23">
        <v>7</v>
      </c>
      <c r="K66" s="38">
        <v>5</v>
      </c>
      <c r="L66" s="23">
        <v>1</v>
      </c>
      <c r="M66" s="24">
        <v>1</v>
      </c>
      <c r="N66" s="23">
        <v>207</v>
      </c>
      <c r="O66" s="24">
        <v>24</v>
      </c>
      <c r="P66" s="23">
        <v>20</v>
      </c>
      <c r="Q66" s="24">
        <v>9</v>
      </c>
      <c r="R66" s="23">
        <v>5</v>
      </c>
      <c r="S66" s="38">
        <v>5</v>
      </c>
      <c r="T66" s="63"/>
    </row>
    <row r="67" spans="1:20" x14ac:dyDescent="0.3">
      <c r="A67" s="4" t="s">
        <v>19</v>
      </c>
      <c r="B67" s="21"/>
      <c r="C67" s="22"/>
      <c r="D67" s="21"/>
      <c r="E67" s="22"/>
      <c r="F67" s="21"/>
      <c r="G67" s="22"/>
      <c r="H67" s="21"/>
      <c r="I67" s="22"/>
      <c r="J67" s="21"/>
      <c r="K67" s="27"/>
      <c r="L67" s="21"/>
      <c r="M67" s="22"/>
      <c r="N67" s="21"/>
      <c r="O67" s="22"/>
      <c r="P67" s="21"/>
      <c r="Q67" s="22"/>
      <c r="R67" s="21"/>
      <c r="S67" s="27"/>
      <c r="T67" s="63"/>
    </row>
    <row r="68" spans="1:20" x14ac:dyDescent="0.3">
      <c r="A68" s="7" t="s">
        <v>18</v>
      </c>
      <c r="B68" s="23">
        <v>132</v>
      </c>
      <c r="C68" s="24">
        <v>20</v>
      </c>
      <c r="D68" s="23">
        <v>42</v>
      </c>
      <c r="E68" s="24">
        <v>11</v>
      </c>
      <c r="F68" s="23">
        <v>15</v>
      </c>
      <c r="G68" s="24">
        <v>8</v>
      </c>
      <c r="H68" s="23">
        <v>54</v>
      </c>
      <c r="I68" s="24">
        <v>12</v>
      </c>
      <c r="J68" s="23">
        <v>31</v>
      </c>
      <c r="K68" s="38">
        <v>11</v>
      </c>
      <c r="L68" s="23">
        <v>10</v>
      </c>
      <c r="M68" s="24">
        <v>6</v>
      </c>
      <c r="N68" s="23">
        <v>58</v>
      </c>
      <c r="O68" s="24">
        <v>14</v>
      </c>
      <c r="P68" s="23">
        <v>22</v>
      </c>
      <c r="Q68" s="24">
        <v>9</v>
      </c>
      <c r="R68" s="23">
        <v>8</v>
      </c>
      <c r="S68" s="38">
        <v>5</v>
      </c>
      <c r="T68" s="63"/>
    </row>
    <row r="69" spans="1:20" x14ac:dyDescent="0.3">
      <c r="A69" s="6" t="s">
        <v>0</v>
      </c>
      <c r="B69" s="21">
        <v>66</v>
      </c>
      <c r="C69" s="22">
        <v>15</v>
      </c>
      <c r="D69" s="21">
        <v>24</v>
      </c>
      <c r="E69" s="22">
        <v>8</v>
      </c>
      <c r="F69" s="21">
        <v>9</v>
      </c>
      <c r="G69" s="22">
        <v>7</v>
      </c>
      <c r="H69" s="21">
        <v>34</v>
      </c>
      <c r="I69" s="22">
        <v>10</v>
      </c>
      <c r="J69" s="21">
        <v>18</v>
      </c>
      <c r="K69" s="27">
        <v>9</v>
      </c>
      <c r="L69" s="21">
        <v>4</v>
      </c>
      <c r="M69" s="22">
        <v>3</v>
      </c>
      <c r="N69" s="21">
        <v>24</v>
      </c>
      <c r="O69" s="22">
        <v>9</v>
      </c>
      <c r="P69" s="21">
        <v>10</v>
      </c>
      <c r="Q69" s="22">
        <v>6</v>
      </c>
      <c r="R69" s="21">
        <v>4</v>
      </c>
      <c r="S69" s="27">
        <v>4</v>
      </c>
      <c r="T69" s="63"/>
    </row>
    <row r="70" spans="1:20" x14ac:dyDescent="0.3">
      <c r="A70" s="7" t="s">
        <v>1</v>
      </c>
      <c r="B70" s="23">
        <v>101</v>
      </c>
      <c r="C70" s="24">
        <v>17</v>
      </c>
      <c r="D70" s="23">
        <v>32</v>
      </c>
      <c r="E70" s="24">
        <v>10</v>
      </c>
      <c r="F70" s="23">
        <v>13</v>
      </c>
      <c r="G70" s="24">
        <v>8</v>
      </c>
      <c r="H70" s="23">
        <v>37</v>
      </c>
      <c r="I70" s="24">
        <v>10</v>
      </c>
      <c r="J70" s="23">
        <v>20</v>
      </c>
      <c r="K70" s="38">
        <v>9</v>
      </c>
      <c r="L70" s="23">
        <v>8</v>
      </c>
      <c r="M70" s="24">
        <v>6</v>
      </c>
      <c r="N70" s="23">
        <v>46</v>
      </c>
      <c r="O70" s="24">
        <v>12</v>
      </c>
      <c r="P70" s="23">
        <v>15</v>
      </c>
      <c r="Q70" s="24">
        <v>7</v>
      </c>
      <c r="R70" s="23">
        <v>6</v>
      </c>
      <c r="S70" s="38">
        <v>5</v>
      </c>
      <c r="T70" s="63"/>
    </row>
    <row r="71" spans="1:20" x14ac:dyDescent="0.3">
      <c r="A71" s="4" t="s">
        <v>48</v>
      </c>
      <c r="B71" s="21"/>
      <c r="C71" s="22"/>
      <c r="D71" s="21"/>
      <c r="E71" s="22"/>
      <c r="F71" s="21"/>
      <c r="G71" s="22"/>
      <c r="H71" s="21"/>
      <c r="I71" s="22"/>
      <c r="J71" s="21"/>
      <c r="K71" s="27"/>
      <c r="L71" s="21"/>
      <c r="M71" s="22"/>
      <c r="N71" s="21"/>
      <c r="O71" s="22"/>
      <c r="P71" s="21"/>
      <c r="Q71" s="22"/>
      <c r="R71" s="21"/>
      <c r="S71" s="27"/>
      <c r="T71" s="63"/>
    </row>
    <row r="72" spans="1:20" x14ac:dyDescent="0.3">
      <c r="A72" s="7" t="s">
        <v>18</v>
      </c>
      <c r="B72" s="23">
        <v>768</v>
      </c>
      <c r="C72" s="24">
        <v>38</v>
      </c>
      <c r="D72" s="23">
        <v>509</v>
      </c>
      <c r="E72" s="24">
        <v>30</v>
      </c>
      <c r="F72" s="23">
        <v>160</v>
      </c>
      <c r="G72" s="24">
        <v>18</v>
      </c>
      <c r="H72" s="23">
        <v>305</v>
      </c>
      <c r="I72" s="24">
        <v>25</v>
      </c>
      <c r="J72" s="23">
        <v>247</v>
      </c>
      <c r="K72" s="38">
        <v>22</v>
      </c>
      <c r="L72" s="23">
        <v>88</v>
      </c>
      <c r="M72" s="24">
        <v>13</v>
      </c>
      <c r="N72" s="23">
        <v>240</v>
      </c>
      <c r="O72" s="24">
        <v>25</v>
      </c>
      <c r="P72" s="23">
        <v>129</v>
      </c>
      <c r="Q72" s="24">
        <v>18</v>
      </c>
      <c r="R72" s="23">
        <v>71</v>
      </c>
      <c r="S72" s="38">
        <v>13</v>
      </c>
      <c r="T72" s="63"/>
    </row>
    <row r="73" spans="1:20" x14ac:dyDescent="0.3">
      <c r="A73" s="6" t="s">
        <v>0</v>
      </c>
      <c r="B73" s="21">
        <v>395</v>
      </c>
      <c r="C73" s="22">
        <v>29</v>
      </c>
      <c r="D73" s="21">
        <v>234</v>
      </c>
      <c r="E73" s="22">
        <v>21</v>
      </c>
      <c r="F73" s="21">
        <v>84</v>
      </c>
      <c r="G73" s="22">
        <v>13</v>
      </c>
      <c r="H73" s="21">
        <v>156</v>
      </c>
      <c r="I73" s="22">
        <v>18</v>
      </c>
      <c r="J73" s="21">
        <v>124</v>
      </c>
      <c r="K73" s="27">
        <v>17</v>
      </c>
      <c r="L73" s="21">
        <v>51</v>
      </c>
      <c r="M73" s="22">
        <v>10</v>
      </c>
      <c r="N73" s="21">
        <v>122</v>
      </c>
      <c r="O73" s="22">
        <v>18</v>
      </c>
      <c r="P73" s="21">
        <v>72</v>
      </c>
      <c r="Q73" s="22">
        <v>13</v>
      </c>
      <c r="R73" s="21">
        <v>40</v>
      </c>
      <c r="S73" s="27">
        <v>10</v>
      </c>
      <c r="T73" s="63"/>
    </row>
    <row r="74" spans="1:20" x14ac:dyDescent="0.3">
      <c r="A74" s="7" t="s">
        <v>1</v>
      </c>
      <c r="B74" s="23">
        <v>373</v>
      </c>
      <c r="C74" s="24">
        <v>27</v>
      </c>
      <c r="D74" s="23">
        <v>275</v>
      </c>
      <c r="E74" s="24">
        <v>23</v>
      </c>
      <c r="F74" s="23">
        <v>76</v>
      </c>
      <c r="G74" s="24">
        <v>12</v>
      </c>
      <c r="H74" s="23">
        <v>149</v>
      </c>
      <c r="I74" s="24">
        <v>17</v>
      </c>
      <c r="J74" s="23">
        <v>122</v>
      </c>
      <c r="K74" s="38">
        <v>15</v>
      </c>
      <c r="L74" s="23">
        <v>37</v>
      </c>
      <c r="M74" s="24">
        <v>9</v>
      </c>
      <c r="N74" s="23">
        <v>118</v>
      </c>
      <c r="O74" s="24">
        <v>19</v>
      </c>
      <c r="P74" s="23">
        <v>57</v>
      </c>
      <c r="Q74" s="24">
        <v>12</v>
      </c>
      <c r="R74" s="23">
        <v>31</v>
      </c>
      <c r="S74" s="38">
        <v>9</v>
      </c>
      <c r="T74" s="63"/>
    </row>
    <row r="75" spans="1:20" x14ac:dyDescent="0.3">
      <c r="A75" s="4" t="s">
        <v>23</v>
      </c>
      <c r="B75" s="21"/>
      <c r="C75" s="22"/>
      <c r="D75" s="21"/>
      <c r="E75" s="22"/>
      <c r="F75" s="21"/>
      <c r="G75" s="22"/>
      <c r="H75" s="21"/>
      <c r="I75" s="22"/>
      <c r="J75" s="21"/>
      <c r="K75" s="27"/>
      <c r="L75" s="21"/>
      <c r="M75" s="22"/>
      <c r="N75" s="21"/>
      <c r="O75" s="22"/>
      <c r="P75" s="21"/>
      <c r="Q75" s="22"/>
      <c r="R75" s="21"/>
      <c r="S75" s="27"/>
      <c r="T75" s="63"/>
    </row>
    <row r="76" spans="1:20" x14ac:dyDescent="0.3">
      <c r="A76" s="7" t="s">
        <v>18</v>
      </c>
      <c r="B76" s="23">
        <v>150</v>
      </c>
      <c r="C76" s="24">
        <v>19</v>
      </c>
      <c r="D76" s="23">
        <v>22</v>
      </c>
      <c r="E76" s="24">
        <v>7</v>
      </c>
      <c r="F76" s="23">
        <v>5</v>
      </c>
      <c r="G76" s="24">
        <v>3</v>
      </c>
      <c r="H76" s="23">
        <v>66</v>
      </c>
      <c r="I76" s="24">
        <v>13</v>
      </c>
      <c r="J76" s="23">
        <v>24</v>
      </c>
      <c r="K76" s="38">
        <v>8</v>
      </c>
      <c r="L76" s="23">
        <v>2</v>
      </c>
      <c r="M76" s="24">
        <v>2</v>
      </c>
      <c r="N76" s="23">
        <v>54</v>
      </c>
      <c r="O76" s="24">
        <v>13</v>
      </c>
      <c r="P76" s="23">
        <v>7</v>
      </c>
      <c r="Q76" s="24">
        <v>4</v>
      </c>
      <c r="R76" s="23">
        <v>3</v>
      </c>
      <c r="S76" s="38">
        <v>3</v>
      </c>
      <c r="T76" s="63"/>
    </row>
    <row r="77" spans="1:20" x14ac:dyDescent="0.3">
      <c r="A77" s="6" t="s">
        <v>0</v>
      </c>
      <c r="B77" s="21">
        <v>74</v>
      </c>
      <c r="C77" s="22">
        <v>14</v>
      </c>
      <c r="D77" s="21">
        <v>10</v>
      </c>
      <c r="E77" s="22">
        <v>5</v>
      </c>
      <c r="F77" s="21">
        <v>1</v>
      </c>
      <c r="G77" s="22">
        <v>2</v>
      </c>
      <c r="H77" s="21">
        <v>27</v>
      </c>
      <c r="I77" s="22">
        <v>8</v>
      </c>
      <c r="J77" s="21">
        <v>7</v>
      </c>
      <c r="K77" s="27">
        <v>4</v>
      </c>
      <c r="L77" s="21">
        <v>1</v>
      </c>
      <c r="M77" s="22">
        <v>1</v>
      </c>
      <c r="N77" s="21">
        <v>24</v>
      </c>
      <c r="O77" s="22">
        <v>9</v>
      </c>
      <c r="P77" s="21">
        <v>3</v>
      </c>
      <c r="Q77" s="22">
        <v>3</v>
      </c>
      <c r="R77" s="21">
        <v>1</v>
      </c>
      <c r="S77" s="27">
        <v>2</v>
      </c>
      <c r="T77" s="63"/>
    </row>
    <row r="78" spans="1:20" x14ac:dyDescent="0.3">
      <c r="A78" s="7" t="s">
        <v>1</v>
      </c>
      <c r="B78" s="23">
        <v>76</v>
      </c>
      <c r="C78" s="24">
        <v>14</v>
      </c>
      <c r="D78" s="23">
        <v>11</v>
      </c>
      <c r="E78" s="24">
        <v>5</v>
      </c>
      <c r="F78" s="23">
        <v>3</v>
      </c>
      <c r="G78" s="24">
        <v>3</v>
      </c>
      <c r="H78" s="23">
        <v>39</v>
      </c>
      <c r="I78" s="24">
        <v>10</v>
      </c>
      <c r="J78" s="23">
        <v>17</v>
      </c>
      <c r="K78" s="38">
        <v>7</v>
      </c>
      <c r="L78" s="23">
        <v>1</v>
      </c>
      <c r="M78" s="24">
        <v>2</v>
      </c>
      <c r="N78" s="23">
        <v>31</v>
      </c>
      <c r="O78" s="24">
        <v>9</v>
      </c>
      <c r="P78" s="23">
        <v>3</v>
      </c>
      <c r="Q78" s="24">
        <v>3</v>
      </c>
      <c r="R78" s="23">
        <v>2</v>
      </c>
      <c r="S78" s="38">
        <v>2</v>
      </c>
      <c r="T78" s="63"/>
    </row>
    <row r="79" spans="1:20" x14ac:dyDescent="0.3">
      <c r="A79" s="4" t="s">
        <v>24</v>
      </c>
      <c r="B79" s="21"/>
      <c r="C79" s="22"/>
      <c r="D79" s="21"/>
      <c r="E79" s="22"/>
      <c r="F79" s="21"/>
      <c r="G79" s="22"/>
      <c r="H79" s="21"/>
      <c r="I79" s="22"/>
      <c r="J79" s="21"/>
      <c r="K79" s="27"/>
      <c r="L79" s="21"/>
      <c r="M79" s="22"/>
      <c r="N79" s="21"/>
      <c r="O79" s="22"/>
      <c r="P79" s="21"/>
      <c r="Q79" s="22"/>
      <c r="R79" s="21"/>
      <c r="S79" s="27"/>
      <c r="T79" s="63"/>
    </row>
    <row r="80" spans="1:20" x14ac:dyDescent="0.3">
      <c r="A80" s="7" t="s">
        <v>18</v>
      </c>
      <c r="B80" s="23">
        <v>139</v>
      </c>
      <c r="C80" s="24">
        <v>19</v>
      </c>
      <c r="D80" s="23">
        <v>69</v>
      </c>
      <c r="E80" s="24">
        <v>14</v>
      </c>
      <c r="F80" s="23">
        <v>17</v>
      </c>
      <c r="G80" s="24">
        <v>7</v>
      </c>
      <c r="H80" s="23">
        <v>66</v>
      </c>
      <c r="I80" s="24">
        <v>13</v>
      </c>
      <c r="J80" s="23">
        <v>47</v>
      </c>
      <c r="K80" s="38">
        <v>12</v>
      </c>
      <c r="L80" s="23">
        <v>12</v>
      </c>
      <c r="M80" s="24">
        <v>6</v>
      </c>
      <c r="N80" s="23">
        <v>84</v>
      </c>
      <c r="O80" s="24">
        <v>17</v>
      </c>
      <c r="P80" s="23">
        <v>32</v>
      </c>
      <c r="Q80" s="24">
        <v>10</v>
      </c>
      <c r="R80" s="23">
        <v>10</v>
      </c>
      <c r="S80" s="38">
        <v>6</v>
      </c>
      <c r="T80" s="63"/>
    </row>
    <row r="81" spans="1:20" x14ac:dyDescent="0.3">
      <c r="A81" s="6" t="s">
        <v>0</v>
      </c>
      <c r="B81" s="21">
        <v>71</v>
      </c>
      <c r="C81" s="22">
        <v>15</v>
      </c>
      <c r="D81" s="21">
        <v>25</v>
      </c>
      <c r="E81" s="22">
        <v>8</v>
      </c>
      <c r="F81" s="21">
        <v>8</v>
      </c>
      <c r="G81" s="22">
        <v>6</v>
      </c>
      <c r="H81" s="21">
        <v>42</v>
      </c>
      <c r="I81" s="22">
        <v>11</v>
      </c>
      <c r="J81" s="21">
        <v>27</v>
      </c>
      <c r="K81" s="27">
        <v>9</v>
      </c>
      <c r="L81" s="21">
        <v>6</v>
      </c>
      <c r="M81" s="22">
        <v>4</v>
      </c>
      <c r="N81" s="21">
        <v>39</v>
      </c>
      <c r="O81" s="22">
        <v>10</v>
      </c>
      <c r="P81" s="21">
        <v>16</v>
      </c>
      <c r="Q81" s="22">
        <v>7</v>
      </c>
      <c r="R81" s="21">
        <v>5</v>
      </c>
      <c r="S81" s="27">
        <v>4</v>
      </c>
      <c r="T81" s="63"/>
    </row>
    <row r="82" spans="1:20" x14ac:dyDescent="0.3">
      <c r="A82" s="7" t="s">
        <v>1</v>
      </c>
      <c r="B82" s="23">
        <v>68</v>
      </c>
      <c r="C82" s="24">
        <v>13</v>
      </c>
      <c r="D82" s="23">
        <v>44</v>
      </c>
      <c r="E82" s="24">
        <v>12</v>
      </c>
      <c r="F82" s="23">
        <v>9</v>
      </c>
      <c r="G82" s="24">
        <v>5</v>
      </c>
      <c r="H82" s="23">
        <v>24</v>
      </c>
      <c r="I82" s="24">
        <v>8</v>
      </c>
      <c r="J82" s="23">
        <v>20</v>
      </c>
      <c r="K82" s="38">
        <v>7</v>
      </c>
      <c r="L82" s="23">
        <v>6</v>
      </c>
      <c r="M82" s="24">
        <v>4</v>
      </c>
      <c r="N82" s="23">
        <v>45</v>
      </c>
      <c r="O82" s="24">
        <v>14</v>
      </c>
      <c r="P82" s="23">
        <v>16</v>
      </c>
      <c r="Q82" s="24">
        <v>7</v>
      </c>
      <c r="R82" s="23">
        <v>5</v>
      </c>
      <c r="S82" s="38">
        <v>4</v>
      </c>
      <c r="T82" s="63"/>
    </row>
    <row r="83" spans="1:20" x14ac:dyDescent="0.3">
      <c r="A83" s="4" t="s">
        <v>49</v>
      </c>
      <c r="B83" s="21"/>
      <c r="C83" s="22"/>
      <c r="D83" s="21"/>
      <c r="E83" s="22"/>
      <c r="F83" s="21"/>
      <c r="G83" s="22"/>
      <c r="H83" s="21"/>
      <c r="I83" s="22"/>
      <c r="J83" s="21"/>
      <c r="K83" s="27"/>
      <c r="L83" s="21"/>
      <c r="M83" s="22"/>
      <c r="N83" s="21"/>
      <c r="O83" s="22"/>
      <c r="P83" s="21"/>
      <c r="Q83" s="22"/>
      <c r="R83" s="21"/>
      <c r="S83" s="27"/>
      <c r="T83" s="63"/>
    </row>
    <row r="84" spans="1:20" x14ac:dyDescent="0.3">
      <c r="A84" s="7" t="s">
        <v>18</v>
      </c>
      <c r="B84" s="23">
        <v>478</v>
      </c>
      <c r="C84" s="24">
        <v>28</v>
      </c>
      <c r="D84" s="23">
        <v>419</v>
      </c>
      <c r="E84" s="24">
        <v>26</v>
      </c>
      <c r="F84" s="23">
        <v>138</v>
      </c>
      <c r="G84" s="24">
        <v>16</v>
      </c>
      <c r="H84" s="23">
        <v>173</v>
      </c>
      <c r="I84" s="24">
        <v>17</v>
      </c>
      <c r="J84" s="23">
        <v>175</v>
      </c>
      <c r="K84" s="38">
        <v>17</v>
      </c>
      <c r="L84" s="23">
        <v>74</v>
      </c>
      <c r="M84" s="24">
        <v>12</v>
      </c>
      <c r="N84" s="23">
        <v>102</v>
      </c>
      <c r="O84" s="24">
        <v>14</v>
      </c>
      <c r="P84" s="23">
        <v>90</v>
      </c>
      <c r="Q84" s="24">
        <v>15</v>
      </c>
      <c r="R84" s="23">
        <v>58</v>
      </c>
      <c r="S84" s="38">
        <v>11</v>
      </c>
      <c r="T84" s="63"/>
    </row>
    <row r="85" spans="1:20" x14ac:dyDescent="0.3">
      <c r="A85" s="6" t="s">
        <v>0</v>
      </c>
      <c r="B85" s="21">
        <v>250</v>
      </c>
      <c r="C85" s="22">
        <v>21</v>
      </c>
      <c r="D85" s="21">
        <v>200</v>
      </c>
      <c r="E85" s="22">
        <v>19</v>
      </c>
      <c r="F85" s="21">
        <v>74</v>
      </c>
      <c r="G85" s="22">
        <v>11</v>
      </c>
      <c r="H85" s="21">
        <v>87</v>
      </c>
      <c r="I85" s="22">
        <v>12</v>
      </c>
      <c r="J85" s="21">
        <v>90</v>
      </c>
      <c r="K85" s="27">
        <v>13</v>
      </c>
      <c r="L85" s="21">
        <v>45</v>
      </c>
      <c r="M85" s="22">
        <v>9</v>
      </c>
      <c r="N85" s="21">
        <v>59</v>
      </c>
      <c r="O85" s="22">
        <v>11</v>
      </c>
      <c r="P85" s="21">
        <v>53</v>
      </c>
      <c r="Q85" s="22">
        <v>11</v>
      </c>
      <c r="R85" s="21">
        <v>34</v>
      </c>
      <c r="S85" s="27">
        <v>9</v>
      </c>
      <c r="T85" s="63"/>
    </row>
    <row r="86" spans="1:20" x14ac:dyDescent="0.3">
      <c r="A86" s="7" t="s">
        <v>1</v>
      </c>
      <c r="B86" s="23">
        <v>228</v>
      </c>
      <c r="C86" s="24">
        <v>19</v>
      </c>
      <c r="D86" s="23">
        <v>219</v>
      </c>
      <c r="E86" s="24">
        <v>20</v>
      </c>
      <c r="F86" s="23">
        <v>64</v>
      </c>
      <c r="G86" s="24">
        <v>11</v>
      </c>
      <c r="H86" s="23">
        <v>86</v>
      </c>
      <c r="I86" s="24">
        <v>12</v>
      </c>
      <c r="J86" s="23">
        <v>85</v>
      </c>
      <c r="K86" s="38">
        <v>12</v>
      </c>
      <c r="L86" s="23">
        <v>30</v>
      </c>
      <c r="M86" s="24">
        <v>7</v>
      </c>
      <c r="N86" s="23">
        <v>43</v>
      </c>
      <c r="O86" s="24">
        <v>9</v>
      </c>
      <c r="P86" s="23">
        <v>37</v>
      </c>
      <c r="Q86" s="24">
        <v>10</v>
      </c>
      <c r="R86" s="23">
        <v>25</v>
      </c>
      <c r="S86" s="38">
        <v>7</v>
      </c>
      <c r="T86" s="63"/>
    </row>
    <row r="87" spans="1:20" x14ac:dyDescent="0.3">
      <c r="A87" s="4" t="s">
        <v>50</v>
      </c>
      <c r="B87" s="21"/>
      <c r="C87" s="22"/>
      <c r="D87" s="21"/>
      <c r="E87" s="22"/>
      <c r="F87" s="21"/>
      <c r="G87" s="22"/>
      <c r="H87" s="21"/>
      <c r="I87" s="22"/>
      <c r="J87" s="21"/>
      <c r="K87" s="27"/>
      <c r="L87" s="21"/>
      <c r="M87" s="22"/>
      <c r="N87" s="21"/>
      <c r="O87" s="22"/>
      <c r="P87" s="21"/>
      <c r="Q87" s="22"/>
      <c r="R87" s="21"/>
      <c r="S87" s="27"/>
      <c r="T87" s="63"/>
    </row>
    <row r="88" spans="1:20" x14ac:dyDescent="0.3">
      <c r="A88" s="7" t="s">
        <v>18</v>
      </c>
      <c r="B88" s="23">
        <v>310</v>
      </c>
      <c r="C88" s="24">
        <v>28</v>
      </c>
      <c r="D88" s="23">
        <v>127</v>
      </c>
      <c r="E88" s="24">
        <v>19</v>
      </c>
      <c r="F88" s="23">
        <v>24</v>
      </c>
      <c r="G88" s="24">
        <v>8</v>
      </c>
      <c r="H88" s="23">
        <v>160</v>
      </c>
      <c r="I88" s="24">
        <v>21</v>
      </c>
      <c r="J88" s="23">
        <v>93</v>
      </c>
      <c r="K88" s="38">
        <v>16</v>
      </c>
      <c r="L88" s="23">
        <v>11</v>
      </c>
      <c r="M88" s="24">
        <v>6</v>
      </c>
      <c r="N88" s="23">
        <v>152</v>
      </c>
      <c r="O88" s="24">
        <v>21</v>
      </c>
      <c r="P88" s="23">
        <v>99</v>
      </c>
      <c r="Q88" s="24">
        <v>18</v>
      </c>
      <c r="R88" s="23">
        <v>31</v>
      </c>
      <c r="S88" s="38">
        <v>10</v>
      </c>
      <c r="T88" s="63"/>
    </row>
    <row r="89" spans="1:20" x14ac:dyDescent="0.3">
      <c r="A89" s="6" t="s">
        <v>0</v>
      </c>
      <c r="B89" s="21">
        <v>171</v>
      </c>
      <c r="C89" s="22">
        <v>22</v>
      </c>
      <c r="D89" s="21">
        <v>62</v>
      </c>
      <c r="E89" s="22">
        <v>13</v>
      </c>
      <c r="F89" s="21">
        <v>12</v>
      </c>
      <c r="G89" s="22">
        <v>6</v>
      </c>
      <c r="H89" s="21">
        <v>93</v>
      </c>
      <c r="I89" s="22">
        <v>16</v>
      </c>
      <c r="J89" s="21">
        <v>52</v>
      </c>
      <c r="K89" s="27">
        <v>12</v>
      </c>
      <c r="L89" s="21">
        <v>5</v>
      </c>
      <c r="M89" s="22">
        <v>4</v>
      </c>
      <c r="N89" s="21">
        <v>84</v>
      </c>
      <c r="O89" s="22">
        <v>16</v>
      </c>
      <c r="P89" s="21">
        <v>62</v>
      </c>
      <c r="Q89" s="22">
        <v>14</v>
      </c>
      <c r="R89" s="21">
        <v>17</v>
      </c>
      <c r="S89" s="27">
        <v>8</v>
      </c>
      <c r="T89" s="63"/>
    </row>
    <row r="90" spans="1:20" x14ac:dyDescent="0.3">
      <c r="A90" s="7" t="s">
        <v>1</v>
      </c>
      <c r="B90" s="23">
        <v>142</v>
      </c>
      <c r="C90" s="24">
        <v>18</v>
      </c>
      <c r="D90" s="23">
        <v>69</v>
      </c>
      <c r="E90" s="24">
        <v>14</v>
      </c>
      <c r="F90" s="23">
        <v>12</v>
      </c>
      <c r="G90" s="24">
        <v>6</v>
      </c>
      <c r="H90" s="23">
        <v>70</v>
      </c>
      <c r="I90" s="24">
        <v>14</v>
      </c>
      <c r="J90" s="23">
        <v>43</v>
      </c>
      <c r="K90" s="38">
        <v>11</v>
      </c>
      <c r="L90" s="23">
        <v>6</v>
      </c>
      <c r="M90" s="24">
        <v>5</v>
      </c>
      <c r="N90" s="23">
        <v>70</v>
      </c>
      <c r="O90" s="24">
        <v>13</v>
      </c>
      <c r="P90" s="23">
        <v>41</v>
      </c>
      <c r="Q90" s="24">
        <v>11</v>
      </c>
      <c r="R90" s="23">
        <v>14</v>
      </c>
      <c r="S90" s="38">
        <v>7</v>
      </c>
      <c r="T90" s="63"/>
    </row>
    <row r="91" spans="1:20" x14ac:dyDescent="0.3">
      <c r="A91" s="4" t="s">
        <v>51</v>
      </c>
      <c r="B91" s="21"/>
      <c r="C91" s="22"/>
      <c r="D91" s="21"/>
      <c r="E91" s="22"/>
      <c r="F91" s="21"/>
      <c r="G91" s="22"/>
      <c r="H91" s="21"/>
      <c r="I91" s="22"/>
      <c r="J91" s="21"/>
      <c r="K91" s="27"/>
      <c r="L91" s="21"/>
      <c r="M91" s="22"/>
      <c r="N91" s="21"/>
      <c r="O91" s="22"/>
      <c r="P91" s="21"/>
      <c r="Q91" s="22"/>
      <c r="R91" s="21"/>
      <c r="S91" s="27"/>
      <c r="T91" s="63"/>
    </row>
    <row r="92" spans="1:20" x14ac:dyDescent="0.3">
      <c r="A92" s="7" t="s">
        <v>18</v>
      </c>
      <c r="B92" s="23">
        <v>310</v>
      </c>
      <c r="C92" s="24">
        <v>28</v>
      </c>
      <c r="D92" s="23">
        <v>199</v>
      </c>
      <c r="E92" s="24">
        <v>23</v>
      </c>
      <c r="F92" s="23">
        <v>43</v>
      </c>
      <c r="G92" s="24">
        <v>11</v>
      </c>
      <c r="H92" s="23">
        <v>160</v>
      </c>
      <c r="I92" s="24">
        <v>20</v>
      </c>
      <c r="J92" s="23">
        <v>140</v>
      </c>
      <c r="K92" s="38">
        <v>19</v>
      </c>
      <c r="L92" s="23">
        <v>32</v>
      </c>
      <c r="M92" s="24">
        <v>9</v>
      </c>
      <c r="N92" s="23">
        <v>151</v>
      </c>
      <c r="O92" s="24">
        <v>21</v>
      </c>
      <c r="P92" s="23">
        <v>98</v>
      </c>
      <c r="Q92" s="24">
        <v>17</v>
      </c>
      <c r="R92" s="23">
        <v>41</v>
      </c>
      <c r="S92" s="38">
        <v>12</v>
      </c>
      <c r="T92" s="63"/>
    </row>
    <row r="93" spans="1:20" x14ac:dyDescent="0.3">
      <c r="A93" s="6" t="s">
        <v>0</v>
      </c>
      <c r="B93" s="21">
        <v>148</v>
      </c>
      <c r="C93" s="22">
        <v>20</v>
      </c>
      <c r="D93" s="21">
        <v>96</v>
      </c>
      <c r="E93" s="22">
        <v>17</v>
      </c>
      <c r="F93" s="21">
        <v>22</v>
      </c>
      <c r="G93" s="22">
        <v>8</v>
      </c>
      <c r="H93" s="21">
        <v>79</v>
      </c>
      <c r="I93" s="22">
        <v>14</v>
      </c>
      <c r="J93" s="21">
        <v>62</v>
      </c>
      <c r="K93" s="27">
        <v>13</v>
      </c>
      <c r="L93" s="21">
        <v>21</v>
      </c>
      <c r="M93" s="22">
        <v>8</v>
      </c>
      <c r="N93" s="21">
        <v>78</v>
      </c>
      <c r="O93" s="22">
        <v>15</v>
      </c>
      <c r="P93" s="21">
        <v>49</v>
      </c>
      <c r="Q93" s="22">
        <v>12</v>
      </c>
      <c r="R93" s="21">
        <v>23</v>
      </c>
      <c r="S93" s="27">
        <v>8</v>
      </c>
      <c r="T93" s="63"/>
    </row>
    <row r="94" spans="1:20" x14ac:dyDescent="0.3">
      <c r="A94" s="7" t="s">
        <v>1</v>
      </c>
      <c r="B94" s="23">
        <v>162</v>
      </c>
      <c r="C94" s="24">
        <v>20</v>
      </c>
      <c r="D94" s="23">
        <v>102</v>
      </c>
      <c r="E94" s="24">
        <v>16</v>
      </c>
      <c r="F94" s="23">
        <v>21</v>
      </c>
      <c r="G94" s="24">
        <v>8</v>
      </c>
      <c r="H94" s="23">
        <v>82</v>
      </c>
      <c r="I94" s="24">
        <v>14</v>
      </c>
      <c r="J94" s="23">
        <v>77</v>
      </c>
      <c r="K94" s="38">
        <v>14</v>
      </c>
      <c r="L94" s="23">
        <v>11</v>
      </c>
      <c r="M94" s="24">
        <v>5</v>
      </c>
      <c r="N94" s="23">
        <v>73</v>
      </c>
      <c r="O94" s="24">
        <v>15</v>
      </c>
      <c r="P94" s="23">
        <v>49</v>
      </c>
      <c r="Q94" s="24">
        <v>12</v>
      </c>
      <c r="R94" s="23">
        <v>19</v>
      </c>
      <c r="S94" s="38">
        <v>8</v>
      </c>
      <c r="T94" s="63"/>
    </row>
    <row r="95" spans="1:20" x14ac:dyDescent="0.3">
      <c r="A95" s="4" t="s">
        <v>27</v>
      </c>
      <c r="B95" s="21"/>
      <c r="C95" s="22"/>
      <c r="D95" s="21"/>
      <c r="E95" s="22"/>
      <c r="F95" s="21"/>
      <c r="G95" s="22"/>
      <c r="H95" s="21"/>
      <c r="I95" s="22"/>
      <c r="J95" s="21"/>
      <c r="K95" s="27"/>
      <c r="L95" s="21"/>
      <c r="M95" s="22"/>
      <c r="N95" s="21"/>
      <c r="O95" s="22"/>
      <c r="P95" s="21"/>
      <c r="Q95" s="22"/>
      <c r="R95" s="21"/>
      <c r="S95" s="27"/>
      <c r="T95" s="63"/>
    </row>
    <row r="96" spans="1:20" x14ac:dyDescent="0.3">
      <c r="A96" s="5" t="s">
        <v>28</v>
      </c>
      <c r="B96" s="23"/>
      <c r="C96" s="24"/>
      <c r="D96" s="23"/>
      <c r="E96" s="24"/>
      <c r="F96" s="23"/>
      <c r="G96" s="24"/>
      <c r="H96" s="23"/>
      <c r="I96" s="24"/>
      <c r="J96" s="23"/>
      <c r="K96" s="38"/>
      <c r="L96" s="23"/>
      <c r="M96" s="24"/>
      <c r="N96" s="23"/>
      <c r="O96" s="24"/>
      <c r="P96" s="23"/>
      <c r="Q96" s="24"/>
      <c r="R96" s="23"/>
      <c r="S96" s="38"/>
      <c r="T96" s="63"/>
    </row>
    <row r="97" spans="1:20" x14ac:dyDescent="0.3">
      <c r="A97" s="6" t="s">
        <v>18</v>
      </c>
      <c r="B97" s="21">
        <v>365</v>
      </c>
      <c r="C97" s="22">
        <v>34</v>
      </c>
      <c r="D97" s="21">
        <v>160</v>
      </c>
      <c r="E97" s="22">
        <v>22</v>
      </c>
      <c r="F97" s="21">
        <v>63</v>
      </c>
      <c r="G97" s="22">
        <v>14</v>
      </c>
      <c r="H97" s="21">
        <v>141</v>
      </c>
      <c r="I97" s="22">
        <v>21</v>
      </c>
      <c r="J97" s="21">
        <v>97</v>
      </c>
      <c r="K97" s="27">
        <v>19</v>
      </c>
      <c r="L97" s="21">
        <v>31</v>
      </c>
      <c r="M97" s="22">
        <v>9</v>
      </c>
      <c r="N97" s="21">
        <v>420</v>
      </c>
      <c r="O97" s="22">
        <v>38</v>
      </c>
      <c r="P97" s="21">
        <v>176</v>
      </c>
      <c r="Q97" s="22">
        <v>25</v>
      </c>
      <c r="R97" s="21">
        <v>101</v>
      </c>
      <c r="S97" s="27">
        <v>19</v>
      </c>
      <c r="T97" s="63"/>
    </row>
    <row r="98" spans="1:20" x14ac:dyDescent="0.3">
      <c r="A98" s="7" t="s">
        <v>0</v>
      </c>
      <c r="B98" s="23">
        <v>186</v>
      </c>
      <c r="C98" s="24">
        <v>26</v>
      </c>
      <c r="D98" s="23">
        <v>54</v>
      </c>
      <c r="E98" s="24">
        <v>13</v>
      </c>
      <c r="F98" s="23">
        <v>25</v>
      </c>
      <c r="G98" s="24">
        <v>8</v>
      </c>
      <c r="H98" s="23">
        <v>69</v>
      </c>
      <c r="I98" s="24">
        <v>15</v>
      </c>
      <c r="J98" s="23">
        <v>47</v>
      </c>
      <c r="K98" s="38">
        <v>13</v>
      </c>
      <c r="L98" s="23">
        <v>10</v>
      </c>
      <c r="M98" s="24">
        <v>5</v>
      </c>
      <c r="N98" s="23">
        <v>210</v>
      </c>
      <c r="O98" s="24">
        <v>28</v>
      </c>
      <c r="P98" s="23">
        <v>83</v>
      </c>
      <c r="Q98" s="24">
        <v>18</v>
      </c>
      <c r="R98" s="23">
        <v>49</v>
      </c>
      <c r="S98" s="38">
        <v>13</v>
      </c>
      <c r="T98" s="63"/>
    </row>
    <row r="99" spans="1:20" x14ac:dyDescent="0.3">
      <c r="A99" s="6" t="s">
        <v>1</v>
      </c>
      <c r="B99" s="21">
        <v>180</v>
      </c>
      <c r="C99" s="22">
        <v>23</v>
      </c>
      <c r="D99" s="21">
        <v>106</v>
      </c>
      <c r="E99" s="22">
        <v>19</v>
      </c>
      <c r="F99" s="21">
        <v>38</v>
      </c>
      <c r="G99" s="22">
        <v>11</v>
      </c>
      <c r="H99" s="21">
        <v>72</v>
      </c>
      <c r="I99" s="22">
        <v>15</v>
      </c>
      <c r="J99" s="21">
        <v>49</v>
      </c>
      <c r="K99" s="27">
        <v>13</v>
      </c>
      <c r="L99" s="21">
        <v>21</v>
      </c>
      <c r="M99" s="22">
        <v>7</v>
      </c>
      <c r="N99" s="21">
        <v>210</v>
      </c>
      <c r="O99" s="22">
        <v>28</v>
      </c>
      <c r="P99" s="21">
        <v>93</v>
      </c>
      <c r="Q99" s="22">
        <v>18</v>
      </c>
      <c r="R99" s="21">
        <v>52</v>
      </c>
      <c r="S99" s="27">
        <v>14</v>
      </c>
      <c r="T99" s="63"/>
    </row>
    <row r="100" spans="1:20" x14ac:dyDescent="0.3">
      <c r="A100" s="5" t="s">
        <v>29</v>
      </c>
      <c r="B100" s="23"/>
      <c r="C100" s="24"/>
      <c r="D100" s="23"/>
      <c r="E100" s="24"/>
      <c r="F100" s="23"/>
      <c r="G100" s="24"/>
      <c r="H100" s="23"/>
      <c r="I100" s="24"/>
      <c r="J100" s="23"/>
      <c r="K100" s="38"/>
      <c r="L100" s="23"/>
      <c r="M100" s="24"/>
      <c r="N100" s="23"/>
      <c r="O100" s="24"/>
      <c r="P100" s="23"/>
      <c r="Q100" s="24"/>
      <c r="R100" s="23"/>
      <c r="S100" s="38"/>
      <c r="T100" s="63"/>
    </row>
    <row r="101" spans="1:20" x14ac:dyDescent="0.3">
      <c r="A101" s="6" t="s">
        <v>18</v>
      </c>
      <c r="B101" s="21">
        <v>294</v>
      </c>
      <c r="C101" s="22">
        <v>31</v>
      </c>
      <c r="D101" s="21">
        <v>141</v>
      </c>
      <c r="E101" s="22">
        <v>21</v>
      </c>
      <c r="F101" s="21">
        <v>59</v>
      </c>
      <c r="G101" s="22">
        <v>14</v>
      </c>
      <c r="H101" s="21">
        <v>106</v>
      </c>
      <c r="I101" s="22">
        <v>19</v>
      </c>
      <c r="J101" s="21">
        <v>87</v>
      </c>
      <c r="K101" s="27">
        <v>18</v>
      </c>
      <c r="L101" s="21">
        <v>27</v>
      </c>
      <c r="M101" s="22">
        <v>8</v>
      </c>
      <c r="N101" s="21">
        <v>369</v>
      </c>
      <c r="O101" s="22">
        <v>37</v>
      </c>
      <c r="P101" s="21">
        <v>169</v>
      </c>
      <c r="Q101" s="22">
        <v>25</v>
      </c>
      <c r="R101" s="21">
        <v>97</v>
      </c>
      <c r="S101" s="27">
        <v>19</v>
      </c>
      <c r="T101" s="63"/>
    </row>
    <row r="102" spans="1:20" x14ac:dyDescent="0.3">
      <c r="A102" s="7" t="s">
        <v>0</v>
      </c>
      <c r="B102" s="23">
        <v>152</v>
      </c>
      <c r="C102" s="24">
        <v>24</v>
      </c>
      <c r="D102" s="23">
        <v>46</v>
      </c>
      <c r="E102" s="24">
        <v>12</v>
      </c>
      <c r="F102" s="23">
        <v>24</v>
      </c>
      <c r="G102" s="24">
        <v>8</v>
      </c>
      <c r="H102" s="23">
        <v>51</v>
      </c>
      <c r="I102" s="24">
        <v>13</v>
      </c>
      <c r="J102" s="23">
        <v>43</v>
      </c>
      <c r="K102" s="38">
        <v>13</v>
      </c>
      <c r="L102" s="23">
        <v>9</v>
      </c>
      <c r="M102" s="24">
        <v>5</v>
      </c>
      <c r="N102" s="23">
        <v>178</v>
      </c>
      <c r="O102" s="24">
        <v>26</v>
      </c>
      <c r="P102" s="23">
        <v>78</v>
      </c>
      <c r="Q102" s="24">
        <v>17</v>
      </c>
      <c r="R102" s="23">
        <v>48</v>
      </c>
      <c r="S102" s="38">
        <v>13</v>
      </c>
      <c r="T102" s="63"/>
    </row>
    <row r="103" spans="1:20" x14ac:dyDescent="0.3">
      <c r="A103" s="6" t="s">
        <v>1</v>
      </c>
      <c r="B103" s="21">
        <v>142</v>
      </c>
      <c r="C103" s="22">
        <v>21</v>
      </c>
      <c r="D103" s="21">
        <v>95</v>
      </c>
      <c r="E103" s="22">
        <v>18</v>
      </c>
      <c r="F103" s="21">
        <v>35</v>
      </c>
      <c r="G103" s="22">
        <v>11</v>
      </c>
      <c r="H103" s="21">
        <v>56</v>
      </c>
      <c r="I103" s="22">
        <v>14</v>
      </c>
      <c r="J103" s="21">
        <v>44</v>
      </c>
      <c r="K103" s="27">
        <v>13</v>
      </c>
      <c r="L103" s="21">
        <v>18</v>
      </c>
      <c r="M103" s="22">
        <v>7</v>
      </c>
      <c r="N103" s="21">
        <v>191</v>
      </c>
      <c r="O103" s="22">
        <v>27</v>
      </c>
      <c r="P103" s="21">
        <v>91</v>
      </c>
      <c r="Q103" s="22">
        <v>18</v>
      </c>
      <c r="R103" s="21">
        <v>49</v>
      </c>
      <c r="S103" s="27">
        <v>14</v>
      </c>
      <c r="T103" s="63"/>
    </row>
    <row r="104" spans="1:20" x14ac:dyDescent="0.3">
      <c r="A104" s="5" t="s">
        <v>30</v>
      </c>
      <c r="B104" s="23"/>
      <c r="C104" s="24"/>
      <c r="D104" s="23"/>
      <c r="E104" s="24"/>
      <c r="F104" s="23"/>
      <c r="G104" s="24"/>
      <c r="H104" s="23"/>
      <c r="I104" s="24"/>
      <c r="J104" s="23"/>
      <c r="K104" s="38"/>
      <c r="L104" s="23"/>
      <c r="M104" s="24"/>
      <c r="N104" s="23"/>
      <c r="O104" s="24"/>
      <c r="P104" s="23"/>
      <c r="Q104" s="24"/>
      <c r="R104" s="23"/>
      <c r="S104" s="38"/>
      <c r="T104" s="63"/>
    </row>
    <row r="105" spans="1:20" x14ac:dyDescent="0.3">
      <c r="A105" s="6" t="s">
        <v>18</v>
      </c>
      <c r="B105" s="21">
        <v>71</v>
      </c>
      <c r="C105" s="22">
        <v>14</v>
      </c>
      <c r="D105" s="21">
        <v>19</v>
      </c>
      <c r="E105" s="22">
        <v>7</v>
      </c>
      <c r="F105" s="21">
        <v>4</v>
      </c>
      <c r="G105" s="22">
        <v>4</v>
      </c>
      <c r="H105" s="21">
        <v>35</v>
      </c>
      <c r="I105" s="22">
        <v>10</v>
      </c>
      <c r="J105" s="21">
        <v>10</v>
      </c>
      <c r="K105" s="27">
        <v>5</v>
      </c>
      <c r="L105" s="21">
        <v>4</v>
      </c>
      <c r="M105" s="22">
        <v>3</v>
      </c>
      <c r="N105" s="21">
        <v>51</v>
      </c>
      <c r="O105" s="22">
        <v>13</v>
      </c>
      <c r="P105" s="21">
        <v>8</v>
      </c>
      <c r="Q105" s="22">
        <v>4</v>
      </c>
      <c r="R105" s="21">
        <v>4</v>
      </c>
      <c r="S105" s="27">
        <v>4</v>
      </c>
      <c r="T105" s="63"/>
    </row>
    <row r="106" spans="1:20" x14ac:dyDescent="0.3">
      <c r="A106" s="7" t="s">
        <v>0</v>
      </c>
      <c r="B106" s="23">
        <v>34</v>
      </c>
      <c r="C106" s="24">
        <v>10</v>
      </c>
      <c r="D106" s="23">
        <v>8</v>
      </c>
      <c r="E106" s="24">
        <v>5</v>
      </c>
      <c r="F106" s="23">
        <v>2</v>
      </c>
      <c r="G106" s="24">
        <v>2</v>
      </c>
      <c r="H106" s="23">
        <v>19</v>
      </c>
      <c r="I106" s="24">
        <v>8</v>
      </c>
      <c r="J106" s="23">
        <v>5</v>
      </c>
      <c r="K106" s="38">
        <v>4</v>
      </c>
      <c r="L106" s="23">
        <v>1</v>
      </c>
      <c r="M106" s="24">
        <v>1</v>
      </c>
      <c r="N106" s="23">
        <v>31</v>
      </c>
      <c r="O106" s="24">
        <v>10</v>
      </c>
      <c r="P106" s="23">
        <v>6</v>
      </c>
      <c r="Q106" s="24">
        <v>4</v>
      </c>
      <c r="R106" s="23">
        <v>1</v>
      </c>
      <c r="S106" s="38">
        <v>2</v>
      </c>
      <c r="T106" s="63"/>
    </row>
    <row r="107" spans="1:20" x14ac:dyDescent="0.3">
      <c r="A107" s="6" t="s">
        <v>1</v>
      </c>
      <c r="B107" s="21">
        <v>37</v>
      </c>
      <c r="C107" s="22">
        <v>10</v>
      </c>
      <c r="D107" s="21">
        <v>11</v>
      </c>
      <c r="E107" s="22">
        <v>5</v>
      </c>
      <c r="F107" s="21">
        <v>3</v>
      </c>
      <c r="G107" s="22">
        <v>3</v>
      </c>
      <c r="H107" s="21">
        <v>16</v>
      </c>
      <c r="I107" s="22">
        <v>7</v>
      </c>
      <c r="J107" s="21">
        <v>5</v>
      </c>
      <c r="K107" s="27">
        <v>3</v>
      </c>
      <c r="L107" s="21">
        <v>3</v>
      </c>
      <c r="M107" s="22">
        <v>3</v>
      </c>
      <c r="N107" s="21">
        <v>19</v>
      </c>
      <c r="O107" s="22">
        <v>8</v>
      </c>
      <c r="P107" s="21">
        <v>2</v>
      </c>
      <c r="Q107" s="22">
        <v>2</v>
      </c>
      <c r="R107" s="21">
        <v>3</v>
      </c>
      <c r="S107" s="27">
        <v>3</v>
      </c>
      <c r="T107" s="63"/>
    </row>
    <row r="108" spans="1:20" x14ac:dyDescent="0.3">
      <c r="A108" s="5" t="s">
        <v>31</v>
      </c>
      <c r="B108" s="23"/>
      <c r="C108" s="24"/>
      <c r="D108" s="23"/>
      <c r="E108" s="24"/>
      <c r="F108" s="23"/>
      <c r="G108" s="24"/>
      <c r="H108" s="23"/>
      <c r="I108" s="24"/>
      <c r="J108" s="23"/>
      <c r="K108" s="38"/>
      <c r="L108" s="23"/>
      <c r="M108" s="24"/>
      <c r="N108" s="23"/>
      <c r="O108" s="24"/>
      <c r="P108" s="23"/>
      <c r="Q108" s="24"/>
      <c r="R108" s="23"/>
      <c r="S108" s="38"/>
      <c r="T108" s="63"/>
    </row>
    <row r="109" spans="1:20" x14ac:dyDescent="0.3">
      <c r="A109" s="4" t="s">
        <v>32</v>
      </c>
      <c r="B109" s="21"/>
      <c r="C109" s="22"/>
      <c r="D109" s="21"/>
      <c r="E109" s="22"/>
      <c r="F109" s="21"/>
      <c r="G109" s="22"/>
      <c r="H109" s="21"/>
      <c r="I109" s="22"/>
      <c r="J109" s="21"/>
      <c r="K109" s="27"/>
      <c r="L109" s="21"/>
      <c r="M109" s="22"/>
      <c r="N109" s="21"/>
      <c r="O109" s="22"/>
      <c r="P109" s="21"/>
      <c r="Q109" s="22"/>
      <c r="R109" s="21"/>
      <c r="S109" s="27"/>
      <c r="T109" s="63"/>
    </row>
    <row r="110" spans="1:20" x14ac:dyDescent="0.3">
      <c r="A110" s="7" t="s">
        <v>18</v>
      </c>
      <c r="B110" s="23">
        <v>2024</v>
      </c>
      <c r="C110" s="24">
        <v>59</v>
      </c>
      <c r="D110" s="23">
        <v>927</v>
      </c>
      <c r="E110" s="24">
        <v>42</v>
      </c>
      <c r="F110" s="23">
        <v>337</v>
      </c>
      <c r="G110" s="24">
        <v>27</v>
      </c>
      <c r="H110" s="23">
        <v>998</v>
      </c>
      <c r="I110" s="24">
        <v>45</v>
      </c>
      <c r="J110" s="23">
        <v>538</v>
      </c>
      <c r="K110" s="38">
        <v>35</v>
      </c>
      <c r="L110" s="23">
        <v>176</v>
      </c>
      <c r="M110" s="24">
        <v>20</v>
      </c>
      <c r="N110" s="23">
        <v>898</v>
      </c>
      <c r="O110" s="24">
        <v>44</v>
      </c>
      <c r="P110" s="23">
        <v>286</v>
      </c>
      <c r="Q110" s="24">
        <v>26</v>
      </c>
      <c r="R110" s="23">
        <v>131</v>
      </c>
      <c r="S110" s="38">
        <v>18</v>
      </c>
      <c r="T110" s="63"/>
    </row>
    <row r="111" spans="1:20" x14ac:dyDescent="0.3">
      <c r="A111" s="6" t="s">
        <v>0</v>
      </c>
      <c r="B111" s="21">
        <v>996</v>
      </c>
      <c r="C111" s="22">
        <v>47</v>
      </c>
      <c r="D111" s="21">
        <v>432</v>
      </c>
      <c r="E111" s="22">
        <v>31</v>
      </c>
      <c r="F111" s="21">
        <v>149</v>
      </c>
      <c r="G111" s="22">
        <v>19</v>
      </c>
      <c r="H111" s="21">
        <v>507</v>
      </c>
      <c r="I111" s="22">
        <v>34</v>
      </c>
      <c r="J111" s="21">
        <v>263</v>
      </c>
      <c r="K111" s="27">
        <v>26</v>
      </c>
      <c r="L111" s="21">
        <v>101</v>
      </c>
      <c r="M111" s="22">
        <v>15</v>
      </c>
      <c r="N111" s="21">
        <v>480</v>
      </c>
      <c r="O111" s="22">
        <v>34</v>
      </c>
      <c r="P111" s="21">
        <v>166</v>
      </c>
      <c r="Q111" s="22">
        <v>21</v>
      </c>
      <c r="R111" s="21">
        <v>74</v>
      </c>
      <c r="S111" s="27">
        <v>14</v>
      </c>
      <c r="T111" s="63"/>
    </row>
    <row r="112" spans="1:20" x14ac:dyDescent="0.3">
      <c r="A112" s="7" t="s">
        <v>1</v>
      </c>
      <c r="B112" s="23">
        <v>1028</v>
      </c>
      <c r="C112" s="24">
        <v>44</v>
      </c>
      <c r="D112" s="23">
        <v>495</v>
      </c>
      <c r="E112" s="24">
        <v>31</v>
      </c>
      <c r="F112" s="23">
        <v>188</v>
      </c>
      <c r="G112" s="24">
        <v>20</v>
      </c>
      <c r="H112" s="23">
        <v>491</v>
      </c>
      <c r="I112" s="24">
        <v>32</v>
      </c>
      <c r="J112" s="23">
        <v>275</v>
      </c>
      <c r="K112" s="38">
        <v>24</v>
      </c>
      <c r="L112" s="23">
        <v>75</v>
      </c>
      <c r="M112" s="24">
        <v>13</v>
      </c>
      <c r="N112" s="23">
        <v>417</v>
      </c>
      <c r="O112" s="24">
        <v>31</v>
      </c>
      <c r="P112" s="23">
        <v>119</v>
      </c>
      <c r="Q112" s="24">
        <v>17</v>
      </c>
      <c r="R112" s="23">
        <v>56</v>
      </c>
      <c r="S112" s="38">
        <v>11</v>
      </c>
      <c r="T112" s="63"/>
    </row>
    <row r="113" spans="1:20" x14ac:dyDescent="0.3">
      <c r="A113" s="4" t="s">
        <v>33</v>
      </c>
      <c r="B113" s="21"/>
      <c r="C113" s="22"/>
      <c r="D113" s="21"/>
      <c r="E113" s="22"/>
      <c r="F113" s="21"/>
      <c r="G113" s="22"/>
      <c r="H113" s="21"/>
      <c r="I113" s="22"/>
      <c r="J113" s="21"/>
      <c r="K113" s="27"/>
      <c r="L113" s="21"/>
      <c r="M113" s="22"/>
      <c r="N113" s="21"/>
      <c r="O113" s="22"/>
      <c r="P113" s="21"/>
      <c r="Q113" s="22"/>
      <c r="R113" s="21"/>
      <c r="S113" s="27"/>
      <c r="T113" s="63"/>
    </row>
    <row r="114" spans="1:20" x14ac:dyDescent="0.3">
      <c r="A114" s="7" t="s">
        <v>18</v>
      </c>
      <c r="B114" s="23">
        <v>170</v>
      </c>
      <c r="C114" s="24">
        <v>21</v>
      </c>
      <c r="D114" s="23">
        <v>50</v>
      </c>
      <c r="E114" s="24">
        <v>11</v>
      </c>
      <c r="F114" s="23">
        <v>18</v>
      </c>
      <c r="G114" s="24">
        <v>7</v>
      </c>
      <c r="H114" s="23">
        <v>97</v>
      </c>
      <c r="I114" s="24">
        <v>16</v>
      </c>
      <c r="J114" s="23">
        <v>49</v>
      </c>
      <c r="K114" s="38">
        <v>12</v>
      </c>
      <c r="L114" s="23">
        <v>10</v>
      </c>
      <c r="M114" s="24">
        <v>5</v>
      </c>
      <c r="N114" s="23">
        <v>93</v>
      </c>
      <c r="O114" s="24">
        <v>17</v>
      </c>
      <c r="P114" s="23">
        <v>33</v>
      </c>
      <c r="Q114" s="24">
        <v>10</v>
      </c>
      <c r="R114" s="23">
        <v>7</v>
      </c>
      <c r="S114" s="38">
        <v>4</v>
      </c>
      <c r="T114" s="63"/>
    </row>
    <row r="115" spans="1:20" x14ac:dyDescent="0.3">
      <c r="A115" s="6" t="s">
        <v>0</v>
      </c>
      <c r="B115" s="21">
        <v>83</v>
      </c>
      <c r="C115" s="22">
        <v>15</v>
      </c>
      <c r="D115" s="21">
        <v>22</v>
      </c>
      <c r="E115" s="22">
        <v>8</v>
      </c>
      <c r="F115" s="21">
        <v>6</v>
      </c>
      <c r="G115" s="22">
        <v>4</v>
      </c>
      <c r="H115" s="21">
        <v>50</v>
      </c>
      <c r="I115" s="22">
        <v>12</v>
      </c>
      <c r="J115" s="21">
        <v>22</v>
      </c>
      <c r="K115" s="27">
        <v>9</v>
      </c>
      <c r="L115" s="21">
        <v>8</v>
      </c>
      <c r="M115" s="22">
        <v>5</v>
      </c>
      <c r="N115" s="21">
        <v>44</v>
      </c>
      <c r="O115" s="22">
        <v>12</v>
      </c>
      <c r="P115" s="21">
        <v>24</v>
      </c>
      <c r="Q115" s="22">
        <v>9</v>
      </c>
      <c r="R115" s="21">
        <v>5</v>
      </c>
      <c r="S115" s="27">
        <v>4</v>
      </c>
      <c r="T115" s="63"/>
    </row>
    <row r="116" spans="1:20" x14ac:dyDescent="0.3">
      <c r="A116" s="7" t="s">
        <v>1</v>
      </c>
      <c r="B116" s="23">
        <v>88</v>
      </c>
      <c r="C116" s="24">
        <v>15</v>
      </c>
      <c r="D116" s="23">
        <v>28</v>
      </c>
      <c r="E116" s="24">
        <v>8</v>
      </c>
      <c r="F116" s="23">
        <v>12</v>
      </c>
      <c r="G116" s="24">
        <v>5</v>
      </c>
      <c r="H116" s="23">
        <v>47</v>
      </c>
      <c r="I116" s="24">
        <v>11</v>
      </c>
      <c r="J116" s="23">
        <v>26</v>
      </c>
      <c r="K116" s="38">
        <v>8</v>
      </c>
      <c r="L116" s="23">
        <v>2</v>
      </c>
      <c r="M116" s="24">
        <v>2</v>
      </c>
      <c r="N116" s="23">
        <v>49</v>
      </c>
      <c r="O116" s="24">
        <v>12</v>
      </c>
      <c r="P116" s="23">
        <v>9</v>
      </c>
      <c r="Q116" s="24">
        <v>5</v>
      </c>
      <c r="R116" s="23">
        <v>2</v>
      </c>
      <c r="S116" s="38">
        <v>2</v>
      </c>
      <c r="T116" s="63"/>
    </row>
    <row r="117" spans="1:20" x14ac:dyDescent="0.3">
      <c r="A117" s="4" t="s">
        <v>34</v>
      </c>
      <c r="B117" s="21"/>
      <c r="C117" s="22"/>
      <c r="D117" s="21"/>
      <c r="E117" s="22"/>
      <c r="F117" s="21"/>
      <c r="G117" s="22"/>
      <c r="H117" s="21"/>
      <c r="I117" s="22"/>
      <c r="J117" s="21"/>
      <c r="K117" s="27"/>
      <c r="L117" s="21"/>
      <c r="M117" s="22"/>
      <c r="N117" s="21"/>
      <c r="O117" s="22"/>
      <c r="P117" s="21"/>
      <c r="Q117" s="22"/>
      <c r="R117" s="21"/>
      <c r="S117" s="27"/>
      <c r="T117" s="63"/>
    </row>
    <row r="118" spans="1:20" x14ac:dyDescent="0.3">
      <c r="A118" s="7" t="s">
        <v>18</v>
      </c>
      <c r="B118" s="23">
        <v>1854</v>
      </c>
      <c r="C118" s="24">
        <v>57</v>
      </c>
      <c r="D118" s="23">
        <v>878</v>
      </c>
      <c r="E118" s="24">
        <v>41</v>
      </c>
      <c r="F118" s="23">
        <v>319</v>
      </c>
      <c r="G118" s="24">
        <v>26</v>
      </c>
      <c r="H118" s="23">
        <v>901</v>
      </c>
      <c r="I118" s="24">
        <v>43</v>
      </c>
      <c r="J118" s="23">
        <v>489</v>
      </c>
      <c r="K118" s="38">
        <v>32</v>
      </c>
      <c r="L118" s="23">
        <v>165</v>
      </c>
      <c r="M118" s="24">
        <v>19</v>
      </c>
      <c r="N118" s="23">
        <v>805</v>
      </c>
      <c r="O118" s="24">
        <v>42</v>
      </c>
      <c r="P118" s="23">
        <v>252</v>
      </c>
      <c r="Q118" s="24">
        <v>24</v>
      </c>
      <c r="R118" s="23">
        <v>124</v>
      </c>
      <c r="S118" s="38">
        <v>17</v>
      </c>
      <c r="T118" s="63"/>
    </row>
    <row r="119" spans="1:20" x14ac:dyDescent="0.3">
      <c r="A119" s="6" t="s">
        <v>0</v>
      </c>
      <c r="B119" s="21">
        <v>913</v>
      </c>
      <c r="C119" s="22">
        <v>45</v>
      </c>
      <c r="D119" s="21">
        <v>410</v>
      </c>
      <c r="E119" s="22">
        <v>30</v>
      </c>
      <c r="F119" s="21">
        <v>143</v>
      </c>
      <c r="G119" s="22">
        <v>19</v>
      </c>
      <c r="H119" s="21">
        <v>457</v>
      </c>
      <c r="I119" s="22">
        <v>33</v>
      </c>
      <c r="J119" s="21">
        <v>240</v>
      </c>
      <c r="K119" s="27">
        <v>24</v>
      </c>
      <c r="L119" s="21">
        <v>93</v>
      </c>
      <c r="M119" s="22">
        <v>14</v>
      </c>
      <c r="N119" s="21">
        <v>437</v>
      </c>
      <c r="O119" s="22">
        <v>32</v>
      </c>
      <c r="P119" s="21">
        <v>142</v>
      </c>
      <c r="Q119" s="22">
        <v>19</v>
      </c>
      <c r="R119" s="21">
        <v>69</v>
      </c>
      <c r="S119" s="27">
        <v>13</v>
      </c>
      <c r="T119" s="63"/>
    </row>
    <row r="120" spans="1:20" x14ac:dyDescent="0.3">
      <c r="A120" s="47" t="s">
        <v>1</v>
      </c>
      <c r="B120" s="23">
        <v>940</v>
      </c>
      <c r="C120" s="24">
        <v>42</v>
      </c>
      <c r="D120" s="23">
        <v>467</v>
      </c>
      <c r="E120" s="24">
        <v>30</v>
      </c>
      <c r="F120" s="23">
        <v>176</v>
      </c>
      <c r="G120" s="24">
        <v>19</v>
      </c>
      <c r="H120" s="23">
        <v>444</v>
      </c>
      <c r="I120" s="24">
        <v>30</v>
      </c>
      <c r="J120" s="23">
        <v>249</v>
      </c>
      <c r="K120" s="38">
        <v>23</v>
      </c>
      <c r="L120" s="23">
        <v>73</v>
      </c>
      <c r="M120" s="24">
        <v>13</v>
      </c>
      <c r="N120" s="23">
        <v>368</v>
      </c>
      <c r="O120" s="24">
        <v>29</v>
      </c>
      <c r="P120" s="23">
        <v>110</v>
      </c>
      <c r="Q120" s="24">
        <v>16</v>
      </c>
      <c r="R120" s="23">
        <v>55</v>
      </c>
      <c r="S120" s="38">
        <v>11</v>
      </c>
      <c r="T120" s="63"/>
    </row>
    <row r="121" spans="1:20" x14ac:dyDescent="0.3">
      <c r="A121" s="4" t="s">
        <v>35</v>
      </c>
      <c r="B121" s="21"/>
      <c r="C121" s="22"/>
      <c r="D121" s="21"/>
      <c r="E121" s="22"/>
      <c r="F121" s="21"/>
      <c r="G121" s="22"/>
      <c r="H121" s="21"/>
      <c r="I121" s="22"/>
      <c r="J121" s="21"/>
      <c r="K121" s="27"/>
      <c r="L121" s="21"/>
      <c r="M121" s="22"/>
      <c r="N121" s="21"/>
      <c r="O121" s="22"/>
      <c r="P121" s="21"/>
      <c r="Q121" s="22"/>
      <c r="R121" s="21"/>
      <c r="S121" s="27"/>
      <c r="T121" s="63"/>
    </row>
    <row r="122" spans="1:20" x14ac:dyDescent="0.3">
      <c r="A122" s="5" t="s">
        <v>36</v>
      </c>
      <c r="B122" s="23"/>
      <c r="C122" s="24"/>
      <c r="D122" s="23"/>
      <c r="E122" s="24"/>
      <c r="F122" s="23"/>
      <c r="G122" s="24"/>
      <c r="H122" s="23"/>
      <c r="I122" s="24"/>
      <c r="J122" s="23"/>
      <c r="K122" s="38"/>
      <c r="L122" s="23"/>
      <c r="M122" s="24"/>
      <c r="N122" s="23"/>
      <c r="O122" s="24"/>
      <c r="P122" s="23"/>
      <c r="Q122" s="24"/>
      <c r="R122" s="23"/>
      <c r="S122" s="38"/>
      <c r="T122" s="63"/>
    </row>
    <row r="123" spans="1:20" x14ac:dyDescent="0.3">
      <c r="A123" s="6" t="s">
        <v>18</v>
      </c>
      <c r="B123" s="21">
        <v>493</v>
      </c>
      <c r="C123" s="22">
        <v>35</v>
      </c>
      <c r="D123" s="21">
        <v>237</v>
      </c>
      <c r="E123" s="22">
        <v>22</v>
      </c>
      <c r="F123" s="21">
        <v>158</v>
      </c>
      <c r="G123" s="22">
        <v>20</v>
      </c>
      <c r="H123" s="21">
        <v>214</v>
      </c>
      <c r="I123" s="22">
        <v>24</v>
      </c>
      <c r="J123" s="21">
        <v>102</v>
      </c>
      <c r="K123" s="27">
        <v>17</v>
      </c>
      <c r="L123" s="21">
        <v>62</v>
      </c>
      <c r="M123" s="22">
        <v>12</v>
      </c>
      <c r="N123" s="21">
        <v>450</v>
      </c>
      <c r="O123" s="22">
        <v>35</v>
      </c>
      <c r="P123" s="21">
        <v>91</v>
      </c>
      <c r="Q123" s="22">
        <v>17</v>
      </c>
      <c r="R123" s="21">
        <v>77</v>
      </c>
      <c r="S123" s="27">
        <v>16</v>
      </c>
      <c r="T123" s="63"/>
    </row>
    <row r="124" spans="1:20" x14ac:dyDescent="0.3">
      <c r="A124" s="7" t="s">
        <v>0</v>
      </c>
      <c r="B124" s="23">
        <v>246</v>
      </c>
      <c r="C124" s="24">
        <v>27</v>
      </c>
      <c r="D124" s="23">
        <v>114</v>
      </c>
      <c r="E124" s="24">
        <v>16</v>
      </c>
      <c r="F124" s="23">
        <v>63</v>
      </c>
      <c r="G124" s="24">
        <v>13</v>
      </c>
      <c r="H124" s="23">
        <v>106</v>
      </c>
      <c r="I124" s="24">
        <v>17</v>
      </c>
      <c r="J124" s="23">
        <v>55</v>
      </c>
      <c r="K124" s="38">
        <v>14</v>
      </c>
      <c r="L124" s="23">
        <v>31</v>
      </c>
      <c r="M124" s="24">
        <v>8</v>
      </c>
      <c r="N124" s="23">
        <v>246</v>
      </c>
      <c r="O124" s="24">
        <v>26</v>
      </c>
      <c r="P124" s="23">
        <v>54</v>
      </c>
      <c r="Q124" s="24">
        <v>13</v>
      </c>
      <c r="R124" s="23">
        <v>36</v>
      </c>
      <c r="S124" s="38">
        <v>12</v>
      </c>
      <c r="T124" s="63"/>
    </row>
    <row r="125" spans="1:20" x14ac:dyDescent="0.3">
      <c r="A125" s="6" t="s">
        <v>1</v>
      </c>
      <c r="B125" s="21">
        <v>247</v>
      </c>
      <c r="C125" s="22">
        <v>24</v>
      </c>
      <c r="D125" s="21">
        <v>122</v>
      </c>
      <c r="E125" s="22">
        <v>16</v>
      </c>
      <c r="F125" s="21">
        <v>95</v>
      </c>
      <c r="G125" s="22">
        <v>15</v>
      </c>
      <c r="H125" s="21">
        <v>108</v>
      </c>
      <c r="I125" s="22">
        <v>17</v>
      </c>
      <c r="J125" s="21">
        <v>46</v>
      </c>
      <c r="K125" s="27">
        <v>10</v>
      </c>
      <c r="L125" s="21">
        <v>31</v>
      </c>
      <c r="M125" s="22">
        <v>9</v>
      </c>
      <c r="N125" s="21">
        <v>204</v>
      </c>
      <c r="O125" s="22">
        <v>24</v>
      </c>
      <c r="P125" s="21">
        <v>37</v>
      </c>
      <c r="Q125" s="22">
        <v>11</v>
      </c>
      <c r="R125" s="21">
        <v>42</v>
      </c>
      <c r="S125" s="27">
        <v>11</v>
      </c>
      <c r="T125" s="63"/>
    </row>
    <row r="126" spans="1:20" x14ac:dyDescent="0.3">
      <c r="A126" s="5" t="s">
        <v>37</v>
      </c>
      <c r="B126" s="23"/>
      <c r="C126" s="24"/>
      <c r="D126" s="23"/>
      <c r="E126" s="24"/>
      <c r="F126" s="23"/>
      <c r="G126" s="24"/>
      <c r="H126" s="23"/>
      <c r="I126" s="24"/>
      <c r="J126" s="23"/>
      <c r="K126" s="38"/>
      <c r="L126" s="23"/>
      <c r="M126" s="24"/>
      <c r="N126" s="23"/>
      <c r="O126" s="24"/>
      <c r="P126" s="23"/>
      <c r="Q126" s="24"/>
      <c r="R126" s="23"/>
      <c r="S126" s="38"/>
      <c r="T126" s="63"/>
    </row>
    <row r="127" spans="1:20" x14ac:dyDescent="0.3">
      <c r="A127" s="6" t="s">
        <v>18</v>
      </c>
      <c r="B127" s="21">
        <v>1195</v>
      </c>
      <c r="C127" s="22">
        <v>51</v>
      </c>
      <c r="D127" s="21">
        <v>552</v>
      </c>
      <c r="E127" s="22">
        <v>36</v>
      </c>
      <c r="F127" s="21">
        <v>180</v>
      </c>
      <c r="G127" s="22">
        <v>21</v>
      </c>
      <c r="H127" s="21">
        <v>447</v>
      </c>
      <c r="I127" s="22">
        <v>33</v>
      </c>
      <c r="J127" s="21">
        <v>291</v>
      </c>
      <c r="K127" s="27">
        <v>27</v>
      </c>
      <c r="L127" s="21">
        <v>99</v>
      </c>
      <c r="M127" s="22">
        <v>16</v>
      </c>
      <c r="N127" s="21">
        <v>435</v>
      </c>
      <c r="O127" s="22">
        <v>36</v>
      </c>
      <c r="P127" s="21">
        <v>169</v>
      </c>
      <c r="Q127" s="22">
        <v>22</v>
      </c>
      <c r="R127" s="21">
        <v>84</v>
      </c>
      <c r="S127" s="27">
        <v>15</v>
      </c>
      <c r="T127" s="63"/>
    </row>
    <row r="128" spans="1:20" x14ac:dyDescent="0.3">
      <c r="A128" s="7" t="s">
        <v>0</v>
      </c>
      <c r="B128" s="23">
        <v>639</v>
      </c>
      <c r="C128" s="24">
        <v>40</v>
      </c>
      <c r="D128" s="23">
        <v>250</v>
      </c>
      <c r="E128" s="24">
        <v>25</v>
      </c>
      <c r="F128" s="23">
        <v>79</v>
      </c>
      <c r="G128" s="24">
        <v>14</v>
      </c>
      <c r="H128" s="23">
        <v>237</v>
      </c>
      <c r="I128" s="24">
        <v>25</v>
      </c>
      <c r="J128" s="23">
        <v>142</v>
      </c>
      <c r="K128" s="38">
        <v>19</v>
      </c>
      <c r="L128" s="23">
        <v>54</v>
      </c>
      <c r="M128" s="24">
        <v>11</v>
      </c>
      <c r="N128" s="23">
        <v>236</v>
      </c>
      <c r="O128" s="24">
        <v>27</v>
      </c>
      <c r="P128" s="23">
        <v>90</v>
      </c>
      <c r="Q128" s="24">
        <v>16</v>
      </c>
      <c r="R128" s="23">
        <v>46</v>
      </c>
      <c r="S128" s="38">
        <v>11</v>
      </c>
      <c r="T128" s="63"/>
    </row>
    <row r="129" spans="1:20" x14ac:dyDescent="0.3">
      <c r="A129" s="6" t="s">
        <v>1</v>
      </c>
      <c r="B129" s="21">
        <v>556</v>
      </c>
      <c r="C129" s="22">
        <v>36</v>
      </c>
      <c r="D129" s="21">
        <v>302</v>
      </c>
      <c r="E129" s="22">
        <v>26</v>
      </c>
      <c r="F129" s="21">
        <v>102</v>
      </c>
      <c r="G129" s="22">
        <v>16</v>
      </c>
      <c r="H129" s="21">
        <v>210</v>
      </c>
      <c r="I129" s="22">
        <v>23</v>
      </c>
      <c r="J129" s="21">
        <v>149</v>
      </c>
      <c r="K129" s="27">
        <v>19</v>
      </c>
      <c r="L129" s="21">
        <v>45</v>
      </c>
      <c r="M129" s="22">
        <v>11</v>
      </c>
      <c r="N129" s="21">
        <v>199</v>
      </c>
      <c r="O129" s="22">
        <v>24</v>
      </c>
      <c r="P129" s="21">
        <v>79</v>
      </c>
      <c r="Q129" s="22">
        <v>15</v>
      </c>
      <c r="R129" s="21">
        <v>38</v>
      </c>
      <c r="S129" s="27">
        <v>11</v>
      </c>
      <c r="T129" s="63"/>
    </row>
    <row r="130" spans="1:20" x14ac:dyDescent="0.3">
      <c r="A130" s="5" t="s">
        <v>38</v>
      </c>
      <c r="B130" s="23"/>
      <c r="C130" s="24"/>
      <c r="D130" s="23"/>
      <c r="E130" s="24"/>
      <c r="F130" s="23"/>
      <c r="G130" s="24"/>
      <c r="H130" s="23"/>
      <c r="I130" s="24"/>
      <c r="J130" s="23"/>
      <c r="K130" s="38"/>
      <c r="L130" s="23"/>
      <c r="M130" s="24"/>
      <c r="N130" s="23"/>
      <c r="O130" s="24"/>
      <c r="P130" s="23"/>
      <c r="Q130" s="24"/>
      <c r="R130" s="23"/>
      <c r="S130" s="38"/>
      <c r="T130" s="63"/>
    </row>
    <row r="131" spans="1:20" x14ac:dyDescent="0.3">
      <c r="A131" s="6" t="s">
        <v>18</v>
      </c>
      <c r="B131" s="21">
        <v>704</v>
      </c>
      <c r="C131" s="22">
        <v>37</v>
      </c>
      <c r="D131" s="21">
        <v>301</v>
      </c>
      <c r="E131" s="22">
        <v>26</v>
      </c>
      <c r="F131" s="21">
        <v>63</v>
      </c>
      <c r="G131" s="22">
        <v>12</v>
      </c>
      <c r="H131" s="21">
        <v>482</v>
      </c>
      <c r="I131" s="22">
        <v>32</v>
      </c>
      <c r="J131" s="21">
        <v>242</v>
      </c>
      <c r="K131" s="27">
        <v>24</v>
      </c>
      <c r="L131" s="21">
        <v>45</v>
      </c>
      <c r="M131" s="22">
        <v>10</v>
      </c>
      <c r="N131" s="21">
        <v>421</v>
      </c>
      <c r="O131" s="22">
        <v>32</v>
      </c>
      <c r="P131" s="21">
        <v>196</v>
      </c>
      <c r="Q131" s="22">
        <v>23</v>
      </c>
      <c r="R131" s="21">
        <v>71</v>
      </c>
      <c r="S131" s="27">
        <v>14</v>
      </c>
      <c r="T131" s="63"/>
    </row>
    <row r="132" spans="1:20" x14ac:dyDescent="0.3">
      <c r="A132" s="7" t="s">
        <v>0</v>
      </c>
      <c r="B132" s="23">
        <v>297</v>
      </c>
      <c r="C132" s="24">
        <v>26</v>
      </c>
      <c r="D132" s="23">
        <v>123</v>
      </c>
      <c r="E132" s="24">
        <v>16</v>
      </c>
      <c r="F132" s="23">
        <v>33</v>
      </c>
      <c r="G132" s="24">
        <v>9</v>
      </c>
      <c r="H132" s="23">
        <v>236</v>
      </c>
      <c r="I132" s="24">
        <v>24</v>
      </c>
      <c r="J132" s="23">
        <v>113</v>
      </c>
      <c r="K132" s="38">
        <v>16</v>
      </c>
      <c r="L132" s="23">
        <v>25</v>
      </c>
      <c r="M132" s="24">
        <v>7</v>
      </c>
      <c r="N132" s="23">
        <v>203</v>
      </c>
      <c r="O132" s="24">
        <v>23</v>
      </c>
      <c r="P132" s="23">
        <v>103</v>
      </c>
      <c r="Q132" s="24">
        <v>17</v>
      </c>
      <c r="R132" s="23">
        <v>42</v>
      </c>
      <c r="S132" s="38">
        <v>11</v>
      </c>
      <c r="T132" s="63"/>
    </row>
    <row r="133" spans="1:20" x14ac:dyDescent="0.3">
      <c r="A133" s="6" t="s">
        <v>1</v>
      </c>
      <c r="B133" s="21">
        <v>407</v>
      </c>
      <c r="C133" s="22">
        <v>28</v>
      </c>
      <c r="D133" s="21">
        <v>178</v>
      </c>
      <c r="E133" s="22">
        <v>20</v>
      </c>
      <c r="F133" s="21">
        <v>30</v>
      </c>
      <c r="G133" s="22">
        <v>8</v>
      </c>
      <c r="H133" s="21">
        <v>245</v>
      </c>
      <c r="I133" s="22">
        <v>22</v>
      </c>
      <c r="J133" s="21">
        <v>129</v>
      </c>
      <c r="K133" s="27">
        <v>18</v>
      </c>
      <c r="L133" s="21">
        <v>20</v>
      </c>
      <c r="M133" s="22">
        <v>7</v>
      </c>
      <c r="N133" s="21">
        <v>218</v>
      </c>
      <c r="O133" s="22">
        <v>23</v>
      </c>
      <c r="P133" s="21">
        <v>94</v>
      </c>
      <c r="Q133" s="22">
        <v>16</v>
      </c>
      <c r="R133" s="21">
        <v>29</v>
      </c>
      <c r="S133" s="27">
        <v>8</v>
      </c>
      <c r="T133" s="63"/>
    </row>
    <row r="134" spans="1:20" x14ac:dyDescent="0.3">
      <c r="A134" s="5" t="s">
        <v>39</v>
      </c>
      <c r="B134" s="23"/>
      <c r="C134" s="24"/>
      <c r="D134" s="23"/>
      <c r="E134" s="24"/>
      <c r="F134" s="23"/>
      <c r="G134" s="24"/>
      <c r="H134" s="23"/>
      <c r="I134" s="24"/>
      <c r="J134" s="23"/>
      <c r="K134" s="38"/>
      <c r="L134" s="23"/>
      <c r="M134" s="24"/>
      <c r="N134" s="23"/>
      <c r="O134" s="24"/>
      <c r="P134" s="23"/>
      <c r="Q134" s="24"/>
      <c r="R134" s="23"/>
      <c r="S134" s="38"/>
      <c r="T134" s="63"/>
    </row>
    <row r="135" spans="1:20" x14ac:dyDescent="0.3">
      <c r="A135" s="41" t="s">
        <v>40</v>
      </c>
      <c r="B135" s="21"/>
      <c r="C135" s="22"/>
      <c r="D135" s="21"/>
      <c r="E135" s="22"/>
      <c r="F135" s="21"/>
      <c r="G135" s="22"/>
      <c r="H135" s="21"/>
      <c r="I135" s="22"/>
      <c r="J135" s="21"/>
      <c r="K135" s="27"/>
      <c r="L135" s="21"/>
      <c r="M135" s="22"/>
      <c r="N135" s="21"/>
      <c r="O135" s="22"/>
      <c r="P135" s="21"/>
      <c r="Q135" s="22"/>
      <c r="R135" s="21"/>
      <c r="S135" s="27"/>
      <c r="T135" s="63"/>
    </row>
    <row r="136" spans="1:20" x14ac:dyDescent="0.3">
      <c r="A136" s="43" t="s">
        <v>18</v>
      </c>
      <c r="B136" s="23">
        <v>713</v>
      </c>
      <c r="C136" s="24">
        <v>42</v>
      </c>
      <c r="D136" s="23">
        <v>269</v>
      </c>
      <c r="E136" s="24">
        <v>25</v>
      </c>
      <c r="F136" s="23">
        <v>122</v>
      </c>
      <c r="G136" s="24">
        <v>18</v>
      </c>
      <c r="H136" s="23">
        <v>430</v>
      </c>
      <c r="I136" s="24">
        <v>32</v>
      </c>
      <c r="J136" s="23">
        <v>238</v>
      </c>
      <c r="K136" s="38">
        <v>25</v>
      </c>
      <c r="L136" s="23">
        <v>62</v>
      </c>
      <c r="M136" s="24">
        <v>12</v>
      </c>
      <c r="N136" s="23">
        <v>535</v>
      </c>
      <c r="O136" s="24">
        <v>39</v>
      </c>
      <c r="P136" s="23">
        <v>186</v>
      </c>
      <c r="Q136" s="24">
        <v>23</v>
      </c>
      <c r="R136" s="23">
        <v>86</v>
      </c>
      <c r="S136" s="38">
        <v>16</v>
      </c>
      <c r="T136" s="63"/>
    </row>
    <row r="137" spans="1:20" x14ac:dyDescent="0.3">
      <c r="A137" s="44" t="s">
        <v>0</v>
      </c>
      <c r="B137" s="21">
        <v>331</v>
      </c>
      <c r="C137" s="22">
        <v>30</v>
      </c>
      <c r="D137" s="21">
        <v>108</v>
      </c>
      <c r="E137" s="22">
        <v>16</v>
      </c>
      <c r="F137" s="21">
        <v>45</v>
      </c>
      <c r="G137" s="22">
        <v>11</v>
      </c>
      <c r="H137" s="21">
        <v>213</v>
      </c>
      <c r="I137" s="22">
        <v>24</v>
      </c>
      <c r="J137" s="21">
        <v>126</v>
      </c>
      <c r="K137" s="27">
        <v>19</v>
      </c>
      <c r="L137" s="21">
        <v>34</v>
      </c>
      <c r="M137" s="22">
        <v>9</v>
      </c>
      <c r="N137" s="21">
        <v>287</v>
      </c>
      <c r="O137" s="22">
        <v>30</v>
      </c>
      <c r="P137" s="21">
        <v>99</v>
      </c>
      <c r="Q137" s="22">
        <v>18</v>
      </c>
      <c r="R137" s="21">
        <v>41</v>
      </c>
      <c r="S137" s="27">
        <v>11</v>
      </c>
      <c r="T137" s="63"/>
    </row>
    <row r="138" spans="1:20" x14ac:dyDescent="0.3">
      <c r="A138" s="43" t="s">
        <v>1</v>
      </c>
      <c r="B138" s="23">
        <v>383</v>
      </c>
      <c r="C138" s="24">
        <v>30</v>
      </c>
      <c r="D138" s="23">
        <v>161</v>
      </c>
      <c r="E138" s="24">
        <v>20</v>
      </c>
      <c r="F138" s="23">
        <v>76</v>
      </c>
      <c r="G138" s="24">
        <v>15</v>
      </c>
      <c r="H138" s="23">
        <v>217</v>
      </c>
      <c r="I138" s="24">
        <v>23</v>
      </c>
      <c r="J138" s="23">
        <v>112</v>
      </c>
      <c r="K138" s="38">
        <v>16</v>
      </c>
      <c r="L138" s="23">
        <v>28</v>
      </c>
      <c r="M138" s="24">
        <v>8</v>
      </c>
      <c r="N138" s="23">
        <v>249</v>
      </c>
      <c r="O138" s="24">
        <v>27</v>
      </c>
      <c r="P138" s="23">
        <v>87</v>
      </c>
      <c r="Q138" s="24">
        <v>15</v>
      </c>
      <c r="R138" s="23">
        <v>45</v>
      </c>
      <c r="S138" s="38">
        <v>12</v>
      </c>
      <c r="T138" s="63"/>
    </row>
    <row r="139" spans="1:20" x14ac:dyDescent="0.3">
      <c r="A139" s="41" t="s">
        <v>41</v>
      </c>
      <c r="B139" s="21"/>
      <c r="C139" s="22"/>
      <c r="D139" s="21"/>
      <c r="E139" s="22"/>
      <c r="F139" s="21"/>
      <c r="G139" s="22"/>
      <c r="H139" s="21"/>
      <c r="I139" s="22"/>
      <c r="J139" s="21"/>
      <c r="K139" s="27"/>
      <c r="L139" s="21"/>
      <c r="M139" s="22"/>
      <c r="N139" s="21"/>
      <c r="O139" s="22"/>
      <c r="P139" s="21"/>
      <c r="Q139" s="22"/>
      <c r="R139" s="21"/>
      <c r="S139" s="27"/>
      <c r="T139" s="63"/>
    </row>
    <row r="140" spans="1:20" x14ac:dyDescent="0.3">
      <c r="A140" s="43" t="s">
        <v>18</v>
      </c>
      <c r="B140" s="23">
        <v>1022</v>
      </c>
      <c r="C140" s="24">
        <v>47</v>
      </c>
      <c r="D140" s="23">
        <v>486</v>
      </c>
      <c r="E140" s="24">
        <v>33</v>
      </c>
      <c r="F140" s="23">
        <v>162</v>
      </c>
      <c r="G140" s="24">
        <v>19</v>
      </c>
      <c r="H140" s="23">
        <v>460</v>
      </c>
      <c r="I140" s="24">
        <v>33</v>
      </c>
      <c r="J140" s="23">
        <v>254</v>
      </c>
      <c r="K140" s="38">
        <v>25</v>
      </c>
      <c r="L140" s="23">
        <v>81</v>
      </c>
      <c r="M140" s="24">
        <v>14</v>
      </c>
      <c r="N140" s="23">
        <v>505</v>
      </c>
      <c r="O140" s="24">
        <v>37</v>
      </c>
      <c r="P140" s="23">
        <v>169</v>
      </c>
      <c r="Q140" s="24">
        <v>21</v>
      </c>
      <c r="R140" s="23">
        <v>84</v>
      </c>
      <c r="S140" s="38">
        <v>15</v>
      </c>
      <c r="T140" s="63"/>
    </row>
    <row r="141" spans="1:20" x14ac:dyDescent="0.3">
      <c r="A141" s="44" t="s">
        <v>0</v>
      </c>
      <c r="B141" s="21">
        <v>509</v>
      </c>
      <c r="C141" s="22">
        <v>36</v>
      </c>
      <c r="D141" s="21">
        <v>219</v>
      </c>
      <c r="E141" s="22">
        <v>23</v>
      </c>
      <c r="F141" s="21">
        <v>73</v>
      </c>
      <c r="G141" s="22">
        <v>14</v>
      </c>
      <c r="H141" s="21">
        <v>241</v>
      </c>
      <c r="I141" s="22">
        <v>25</v>
      </c>
      <c r="J141" s="21">
        <v>120</v>
      </c>
      <c r="K141" s="27">
        <v>18</v>
      </c>
      <c r="L141" s="21">
        <v>42</v>
      </c>
      <c r="M141" s="22">
        <v>10</v>
      </c>
      <c r="N141" s="21">
        <v>258</v>
      </c>
      <c r="O141" s="22">
        <v>27</v>
      </c>
      <c r="P141" s="21">
        <v>98</v>
      </c>
      <c r="Q141" s="22">
        <v>16</v>
      </c>
      <c r="R141" s="21">
        <v>47</v>
      </c>
      <c r="S141" s="27">
        <v>12</v>
      </c>
      <c r="T141" s="63"/>
    </row>
    <row r="142" spans="1:20" x14ac:dyDescent="0.3">
      <c r="A142" s="43" t="s">
        <v>1</v>
      </c>
      <c r="B142" s="23">
        <v>513</v>
      </c>
      <c r="C142" s="24">
        <v>33</v>
      </c>
      <c r="D142" s="23">
        <v>266</v>
      </c>
      <c r="E142" s="24">
        <v>24</v>
      </c>
      <c r="F142" s="23">
        <v>88</v>
      </c>
      <c r="G142" s="24">
        <v>14</v>
      </c>
      <c r="H142" s="23">
        <v>219</v>
      </c>
      <c r="I142" s="24">
        <v>22</v>
      </c>
      <c r="J142" s="23">
        <v>134</v>
      </c>
      <c r="K142" s="38">
        <v>18</v>
      </c>
      <c r="L142" s="23">
        <v>39</v>
      </c>
      <c r="M142" s="24">
        <v>10</v>
      </c>
      <c r="N142" s="23">
        <v>247</v>
      </c>
      <c r="O142" s="24">
        <v>26</v>
      </c>
      <c r="P142" s="23">
        <v>70</v>
      </c>
      <c r="Q142" s="24">
        <v>13</v>
      </c>
      <c r="R142" s="23">
        <v>37</v>
      </c>
      <c r="S142" s="38">
        <v>10</v>
      </c>
      <c r="T142" s="63"/>
    </row>
    <row r="143" spans="1:20" x14ac:dyDescent="0.3">
      <c r="A143" s="41" t="s">
        <v>42</v>
      </c>
      <c r="B143" s="21"/>
      <c r="C143" s="22"/>
      <c r="D143" s="21"/>
      <c r="E143" s="22"/>
      <c r="F143" s="21"/>
      <c r="G143" s="22"/>
      <c r="H143" s="21"/>
      <c r="I143" s="22"/>
      <c r="J143" s="21"/>
      <c r="K143" s="27"/>
      <c r="L143" s="21"/>
      <c r="M143" s="22"/>
      <c r="N143" s="21"/>
      <c r="O143" s="22"/>
      <c r="P143" s="21"/>
      <c r="Q143" s="22"/>
      <c r="R143" s="21"/>
      <c r="S143" s="27"/>
      <c r="T143" s="63"/>
    </row>
    <row r="144" spans="1:20" x14ac:dyDescent="0.3">
      <c r="A144" s="43" t="s">
        <v>18</v>
      </c>
      <c r="B144" s="23">
        <v>663</v>
      </c>
      <c r="C144" s="24">
        <v>38</v>
      </c>
      <c r="D144" s="23">
        <v>335</v>
      </c>
      <c r="E144" s="24">
        <v>28</v>
      </c>
      <c r="F144" s="23">
        <v>119</v>
      </c>
      <c r="G144" s="24">
        <v>17</v>
      </c>
      <c r="H144" s="23">
        <v>255</v>
      </c>
      <c r="I144" s="24">
        <v>24</v>
      </c>
      <c r="J144" s="23">
        <v>143</v>
      </c>
      <c r="K144" s="38">
        <v>18</v>
      </c>
      <c r="L144" s="23">
        <v>64</v>
      </c>
      <c r="M144" s="24">
        <v>12</v>
      </c>
      <c r="N144" s="23">
        <v>278</v>
      </c>
      <c r="O144" s="24">
        <v>28</v>
      </c>
      <c r="P144" s="23">
        <v>108</v>
      </c>
      <c r="Q144" s="24">
        <v>18</v>
      </c>
      <c r="R144" s="23">
        <v>65</v>
      </c>
      <c r="S144" s="38">
        <v>14</v>
      </c>
      <c r="T144" s="63"/>
    </row>
    <row r="145" spans="1:45" x14ac:dyDescent="0.3">
      <c r="A145" s="44" t="s">
        <v>0</v>
      </c>
      <c r="B145" s="21">
        <v>345</v>
      </c>
      <c r="C145" s="22">
        <v>29</v>
      </c>
      <c r="D145" s="21">
        <v>159</v>
      </c>
      <c r="E145" s="22">
        <v>20</v>
      </c>
      <c r="F145" s="21">
        <v>56</v>
      </c>
      <c r="G145" s="22">
        <v>12</v>
      </c>
      <c r="H145" s="21">
        <v>126</v>
      </c>
      <c r="I145" s="22">
        <v>18</v>
      </c>
      <c r="J145" s="21">
        <v>65</v>
      </c>
      <c r="K145" s="27">
        <v>12</v>
      </c>
      <c r="L145" s="21">
        <v>35</v>
      </c>
      <c r="M145" s="22">
        <v>9</v>
      </c>
      <c r="N145" s="21">
        <v>145</v>
      </c>
      <c r="O145" s="22">
        <v>20</v>
      </c>
      <c r="P145" s="21">
        <v>52</v>
      </c>
      <c r="Q145" s="22">
        <v>13</v>
      </c>
      <c r="R145" s="21">
        <v>36</v>
      </c>
      <c r="S145" s="27">
        <v>11</v>
      </c>
      <c r="T145" s="63"/>
    </row>
    <row r="146" spans="1:45" ht="17.25" thickBot="1" x14ac:dyDescent="0.35">
      <c r="A146" s="46" t="s">
        <v>1</v>
      </c>
      <c r="B146" s="25">
        <v>318</v>
      </c>
      <c r="C146" s="26">
        <v>26</v>
      </c>
      <c r="D146" s="25">
        <v>175</v>
      </c>
      <c r="E146" s="26">
        <v>20</v>
      </c>
      <c r="F146" s="25">
        <v>62</v>
      </c>
      <c r="G146" s="26">
        <v>12</v>
      </c>
      <c r="H146" s="25">
        <v>129</v>
      </c>
      <c r="I146" s="26">
        <v>17</v>
      </c>
      <c r="J146" s="25">
        <v>79</v>
      </c>
      <c r="K146" s="39">
        <v>13</v>
      </c>
      <c r="L146" s="25">
        <v>29</v>
      </c>
      <c r="M146" s="26">
        <v>8</v>
      </c>
      <c r="N146" s="25">
        <v>133</v>
      </c>
      <c r="O146" s="26">
        <v>20</v>
      </c>
      <c r="P146" s="25">
        <v>55</v>
      </c>
      <c r="Q146" s="26">
        <v>13</v>
      </c>
      <c r="R146" s="25">
        <v>29</v>
      </c>
      <c r="S146" s="39">
        <v>9</v>
      </c>
      <c r="T146" s="63"/>
    </row>
    <row r="147" spans="1:45" s="17" customFormat="1" ht="15" customHeight="1" x14ac:dyDescent="0.2">
      <c r="A147" s="59" t="s">
        <v>108</v>
      </c>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S147" s="8"/>
    </row>
    <row r="148" spans="1:45" s="17" customFormat="1" ht="15" customHeight="1" x14ac:dyDescent="0.2">
      <c r="A148" s="59" t="s">
        <v>93</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S148" s="8"/>
    </row>
    <row r="149" spans="1:45" s="17" customFormat="1" ht="15" customHeight="1" x14ac:dyDescent="0.2">
      <c r="A149" s="59"/>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S149" s="8"/>
    </row>
    <row r="150" spans="1:45" s="17" customFormat="1" ht="15" customHeight="1" x14ac:dyDescent="0.2">
      <c r="A150" s="59"/>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S150" s="8"/>
    </row>
    <row r="151" spans="1:45" x14ac:dyDescent="0.3">
      <c r="A151" s="54" t="s">
        <v>10</v>
      </c>
      <c r="I151" s="19"/>
      <c r="T151" s="18"/>
      <c r="U151" s="20"/>
      <c r="V151" s="20"/>
    </row>
    <row r="152" spans="1:45" ht="84.95" customHeight="1" x14ac:dyDescent="0.3">
      <c r="A152" s="55" t="s">
        <v>79</v>
      </c>
      <c r="B152" s="389" t="s">
        <v>89</v>
      </c>
      <c r="C152" s="390"/>
      <c r="D152" s="390"/>
      <c r="E152" s="390"/>
      <c r="F152" s="390"/>
      <c r="G152" s="390"/>
      <c r="H152" s="390"/>
      <c r="I152" s="391"/>
      <c r="Q152" s="8"/>
      <c r="R152" s="8"/>
    </row>
    <row r="153" spans="1:45" ht="84.95" customHeight="1" thickBot="1" x14ac:dyDescent="0.35">
      <c r="A153" s="55" t="s">
        <v>80</v>
      </c>
      <c r="B153" s="389" t="s">
        <v>105</v>
      </c>
      <c r="C153" s="390"/>
      <c r="D153" s="390"/>
      <c r="E153" s="390"/>
      <c r="F153" s="390"/>
      <c r="G153" s="390"/>
      <c r="H153" s="390"/>
      <c r="I153" s="391"/>
      <c r="P153" s="48"/>
      <c r="Q153" s="8"/>
      <c r="R153" s="8"/>
    </row>
    <row r="154" spans="1:45" ht="84.95" customHeight="1" thickBot="1" x14ac:dyDescent="0.35">
      <c r="A154" s="56" t="s">
        <v>81</v>
      </c>
      <c r="B154" s="389" t="s">
        <v>87</v>
      </c>
      <c r="C154" s="390"/>
      <c r="D154" s="390"/>
      <c r="E154" s="390"/>
      <c r="F154" s="390"/>
      <c r="G154" s="390"/>
      <c r="H154" s="390"/>
      <c r="I154" s="391"/>
      <c r="P154" s="48"/>
      <c r="Q154" s="17"/>
      <c r="R154" s="8"/>
    </row>
    <row r="155" spans="1:45" ht="84.95" customHeight="1" thickBot="1" x14ac:dyDescent="0.35">
      <c r="A155" s="57" t="s">
        <v>84</v>
      </c>
      <c r="B155" s="389" t="s">
        <v>88</v>
      </c>
      <c r="C155" s="390"/>
      <c r="D155" s="390"/>
      <c r="E155" s="390"/>
      <c r="F155" s="390"/>
      <c r="G155" s="390"/>
      <c r="H155" s="390"/>
      <c r="I155" s="391"/>
      <c r="P155" s="48"/>
      <c r="Q155" s="17"/>
      <c r="R155" s="8"/>
    </row>
    <row r="156" spans="1:45" ht="60" customHeight="1" thickBot="1" x14ac:dyDescent="0.35">
      <c r="A156" s="57" t="s">
        <v>85</v>
      </c>
      <c r="B156" s="389" t="s">
        <v>104</v>
      </c>
      <c r="C156" s="390"/>
      <c r="D156" s="390"/>
      <c r="E156" s="390"/>
      <c r="F156" s="390"/>
      <c r="G156" s="390"/>
      <c r="H156" s="390"/>
      <c r="I156" s="391"/>
      <c r="P156" s="48"/>
      <c r="Q156" s="8"/>
      <c r="R156" s="8"/>
    </row>
    <row r="157" spans="1:45" ht="75.95" customHeight="1" thickBot="1" x14ac:dyDescent="0.35">
      <c r="A157" s="57" t="s">
        <v>86</v>
      </c>
      <c r="B157" s="389" t="s">
        <v>90</v>
      </c>
      <c r="C157" s="390"/>
      <c r="D157" s="390"/>
      <c r="E157" s="390"/>
      <c r="F157" s="390"/>
      <c r="G157" s="390"/>
      <c r="H157" s="390"/>
      <c r="I157" s="391"/>
      <c r="P157" s="48"/>
      <c r="Q157" s="8"/>
      <c r="R157" s="8"/>
    </row>
    <row r="158" spans="1:45" ht="75.95" customHeight="1" thickBot="1" x14ac:dyDescent="0.35">
      <c r="A158" s="57" t="s">
        <v>82</v>
      </c>
      <c r="B158" s="389" t="s">
        <v>91</v>
      </c>
      <c r="C158" s="390"/>
      <c r="D158" s="390"/>
      <c r="E158" s="390"/>
      <c r="F158" s="390"/>
      <c r="G158" s="390"/>
      <c r="H158" s="390"/>
      <c r="I158" s="391"/>
      <c r="P158" s="48"/>
      <c r="Q158" s="8"/>
      <c r="R158" s="8"/>
    </row>
    <row r="159" spans="1:45" ht="75.95" customHeight="1" thickBot="1" x14ac:dyDescent="0.35">
      <c r="A159" s="57" t="s">
        <v>83</v>
      </c>
      <c r="B159" s="389" t="s">
        <v>106</v>
      </c>
      <c r="C159" s="390"/>
      <c r="D159" s="390"/>
      <c r="E159" s="390"/>
      <c r="F159" s="390"/>
      <c r="G159" s="390"/>
      <c r="H159" s="390"/>
      <c r="I159" s="391"/>
      <c r="P159" s="48"/>
      <c r="Q159" s="8"/>
      <c r="R159" s="8"/>
    </row>
    <row r="160" spans="1:45" ht="75.95" customHeight="1" x14ac:dyDescent="0.3">
      <c r="A160" s="58" t="s">
        <v>61</v>
      </c>
      <c r="B160" s="389" t="s">
        <v>92</v>
      </c>
      <c r="C160" s="390"/>
      <c r="D160" s="390"/>
      <c r="E160" s="390"/>
      <c r="F160" s="390"/>
      <c r="G160" s="390"/>
      <c r="H160" s="390"/>
      <c r="I160" s="391"/>
      <c r="P160" s="48"/>
      <c r="Q160" s="8"/>
      <c r="R160" s="8"/>
    </row>
    <row r="161" spans="1:18" x14ac:dyDescent="0.3">
      <c r="A161" s="51"/>
      <c r="B161" s="51"/>
      <c r="C161" s="51"/>
      <c r="D161" s="51"/>
      <c r="E161" s="51"/>
      <c r="F161" s="51"/>
      <c r="G161" s="51"/>
      <c r="H161" s="51"/>
      <c r="I161" s="51"/>
      <c r="P161" s="48"/>
      <c r="Q161" s="17"/>
      <c r="R161" s="17"/>
    </row>
    <row r="162" spans="1:18" x14ac:dyDescent="0.3">
      <c r="A162" s="52" t="s">
        <v>70</v>
      </c>
      <c r="B162" s="18"/>
      <c r="C162" s="18"/>
      <c r="D162" s="18"/>
      <c r="E162" s="18"/>
      <c r="F162" s="18"/>
      <c r="G162" s="18"/>
      <c r="H162" s="18"/>
      <c r="I162" s="18"/>
      <c r="P162" s="48"/>
      <c r="Q162" s="17"/>
      <c r="R162" s="17"/>
    </row>
    <row r="163" spans="1:18" x14ac:dyDescent="0.3">
      <c r="A163" s="9" t="s">
        <v>71</v>
      </c>
      <c r="B163" s="18"/>
      <c r="C163" s="18"/>
      <c r="D163" s="18"/>
      <c r="E163" s="18"/>
      <c r="F163" s="18"/>
      <c r="G163" s="18"/>
      <c r="H163" s="18"/>
      <c r="I163" s="18"/>
      <c r="P163" s="48"/>
      <c r="Q163" s="17"/>
      <c r="R163" s="17"/>
    </row>
    <row r="164" spans="1:18" x14ac:dyDescent="0.3">
      <c r="A164" s="9" t="s">
        <v>72</v>
      </c>
      <c r="B164" s="18"/>
      <c r="C164" s="18"/>
      <c r="D164" s="18"/>
      <c r="E164" s="18"/>
      <c r="F164" s="18"/>
      <c r="G164" s="18"/>
      <c r="H164" s="18"/>
      <c r="I164" s="18"/>
      <c r="P164" s="48"/>
      <c r="Q164" s="17"/>
      <c r="R164" s="17"/>
    </row>
    <row r="165" spans="1:18" x14ac:dyDescent="0.3">
      <c r="A165" s="9" t="s">
        <v>73</v>
      </c>
      <c r="B165" s="18"/>
      <c r="C165" s="18"/>
      <c r="D165" s="18"/>
      <c r="E165" s="18"/>
      <c r="F165" s="18"/>
      <c r="G165" s="18"/>
      <c r="H165" s="18"/>
      <c r="I165" s="18"/>
      <c r="P165" s="48"/>
      <c r="Q165" s="17"/>
      <c r="R165" s="17"/>
    </row>
    <row r="166" spans="1:18" x14ac:dyDescent="0.3">
      <c r="A166" s="9" t="s">
        <v>74</v>
      </c>
      <c r="B166" s="18"/>
      <c r="C166" s="18"/>
      <c r="D166" s="18"/>
      <c r="E166" s="18"/>
      <c r="F166" s="18"/>
      <c r="G166" s="18"/>
      <c r="H166" s="18"/>
      <c r="I166" s="18"/>
      <c r="P166" s="48"/>
      <c r="Q166" s="17"/>
      <c r="R166" s="17"/>
    </row>
    <row r="167" spans="1:18" x14ac:dyDescent="0.3">
      <c r="A167" s="9" t="s">
        <v>75</v>
      </c>
      <c r="B167" s="18"/>
      <c r="C167" s="18"/>
      <c r="D167" s="18"/>
      <c r="E167" s="18"/>
      <c r="F167" s="18"/>
      <c r="G167" s="18"/>
      <c r="H167" s="18"/>
      <c r="I167" s="18"/>
      <c r="P167" s="48"/>
      <c r="Q167" s="17"/>
      <c r="R167" s="17"/>
    </row>
    <row r="168" spans="1:18" x14ac:dyDescent="0.3">
      <c r="A168" s="9" t="s">
        <v>76</v>
      </c>
      <c r="B168" s="18"/>
      <c r="C168" s="18"/>
      <c r="D168" s="18"/>
      <c r="E168" s="18"/>
      <c r="F168" s="18"/>
      <c r="G168" s="18"/>
      <c r="H168" s="18"/>
      <c r="I168" s="18"/>
      <c r="P168" s="48"/>
      <c r="Q168" s="17"/>
      <c r="R168" s="17"/>
    </row>
    <row r="169" spans="1:18" x14ac:dyDescent="0.3">
      <c r="A169" s="9" t="s">
        <v>77</v>
      </c>
      <c r="B169" s="18"/>
      <c r="C169" s="18"/>
      <c r="D169" s="18"/>
      <c r="E169" s="18"/>
      <c r="F169" s="18"/>
      <c r="G169" s="18"/>
      <c r="H169" s="18"/>
      <c r="I169" s="18"/>
      <c r="P169" s="48"/>
      <c r="Q169" s="17"/>
      <c r="R169" s="17"/>
    </row>
    <row r="170" spans="1:18" x14ac:dyDescent="0.3">
      <c r="B170" s="8"/>
      <c r="C170" s="8"/>
      <c r="D170" s="8"/>
      <c r="E170" s="8"/>
      <c r="F170" s="8"/>
      <c r="G170" s="8"/>
      <c r="H170" s="8"/>
      <c r="I170" s="8"/>
      <c r="P170" s="48"/>
      <c r="Q170" s="17"/>
      <c r="R170" s="17"/>
    </row>
    <row r="171" spans="1:18" x14ac:dyDescent="0.3">
      <c r="A171" s="73" t="s">
        <v>78</v>
      </c>
      <c r="B171" s="18"/>
      <c r="C171" s="18"/>
      <c r="D171" s="18"/>
      <c r="E171" s="18"/>
      <c r="F171" s="18"/>
      <c r="G171" s="18"/>
      <c r="H171" s="18"/>
      <c r="I171" s="18"/>
      <c r="P171" s="48"/>
      <c r="Q171" s="17"/>
      <c r="R171" s="17"/>
    </row>
  </sheetData>
  <mergeCells count="20">
    <mergeCell ref="B157:I157"/>
    <mergeCell ref="B158:I158"/>
    <mergeCell ref="B159:I159"/>
    <mergeCell ref="B160:I160"/>
    <mergeCell ref="B152:I152"/>
    <mergeCell ref="B153:I153"/>
    <mergeCell ref="B154:I154"/>
    <mergeCell ref="B155:I155"/>
    <mergeCell ref="B156:I156"/>
    <mergeCell ref="L7:M8"/>
    <mergeCell ref="N7:O8"/>
    <mergeCell ref="P7:Q8"/>
    <mergeCell ref="R7:S8"/>
    <mergeCell ref="A4:J4"/>
    <mergeCell ref="A7:A9"/>
    <mergeCell ref="B7:C8"/>
    <mergeCell ref="D7:E8"/>
    <mergeCell ref="F7:G8"/>
    <mergeCell ref="H7:I8"/>
    <mergeCell ref="J7:K8"/>
  </mergeCells>
  <hyperlinks>
    <hyperlink ref="A7" location="Fritid_Andelar!A163" display="Definitioner"/>
    <hyperlink ref="A7:A9" location="UmgGrupper_1213_antalT!A152" display="Definitioner"/>
    <hyperlink ref="A171" r:id="rId1"/>
    <hyperlink ref="K1" location="Innehållsförteckning!A1" display="Till Innehållsförteckning"/>
    <hyperlink ref="K1:L1" location="Innehållsförteckning!A1" display="Till Innehållsförteckning"/>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1"/>
  <sheetViews>
    <sheetView zoomScaleNormal="100" workbookViewId="0"/>
  </sheetViews>
  <sheetFormatPr defaultRowHeight="16.5" x14ac:dyDescent="0.3"/>
  <cols>
    <col min="1" max="1" width="19.375" style="8" customWidth="1"/>
    <col min="6" max="6" width="9" customWidth="1"/>
    <col min="11" max="11" width="9.375" style="48" customWidth="1"/>
    <col min="12" max="12" width="12.875" style="8" customWidth="1"/>
    <col min="13" max="13" width="10.625" style="8" customWidth="1"/>
    <col min="17" max="17" width="12.625" customWidth="1"/>
    <col min="20" max="20" width="9" customWidth="1"/>
  </cols>
  <sheetData>
    <row r="1" spans="1:1" x14ac:dyDescent="0.3">
      <c r="A1" s="450" t="s">
        <v>212</v>
      </c>
    </row>
    <row r="27" spans="1:1" x14ac:dyDescent="0.3">
      <c r="A27" s="8">
        <v>7</v>
      </c>
    </row>
    <row r="32" spans="1:1" ht="24.75" customHeight="1" x14ac:dyDescent="0.3"/>
    <row r="35" spans="1:29" ht="17.25" customHeight="1" thickBot="1" x14ac:dyDescent="0.35"/>
    <row r="36" spans="1:29" ht="38.1" customHeight="1" x14ac:dyDescent="0.3">
      <c r="X36" s="100" t="s">
        <v>131</v>
      </c>
      <c r="Y36" s="417" t="s">
        <v>125</v>
      </c>
      <c r="Z36" s="417"/>
      <c r="AA36" s="417"/>
      <c r="AB36" s="417"/>
      <c r="AC36" s="91"/>
    </row>
    <row r="37" spans="1:29" ht="17.25" thickBot="1" x14ac:dyDescent="0.35">
      <c r="X37" s="418" t="s">
        <v>126</v>
      </c>
      <c r="Y37" s="80"/>
      <c r="Z37" s="80" t="s">
        <v>127</v>
      </c>
      <c r="AA37" s="80" t="s">
        <v>128</v>
      </c>
      <c r="AB37" s="80" t="s">
        <v>129</v>
      </c>
      <c r="AC37" s="92"/>
    </row>
    <row r="38" spans="1:29" ht="17.25" thickBot="1" x14ac:dyDescent="0.35">
      <c r="X38" s="418"/>
      <c r="Y38" s="80" t="s">
        <v>127</v>
      </c>
      <c r="Z38" s="107">
        <v>30</v>
      </c>
      <c r="AA38" s="104">
        <v>14</v>
      </c>
      <c r="AB38" s="106">
        <v>5</v>
      </c>
      <c r="AC38" s="93">
        <v>49</v>
      </c>
    </row>
    <row r="39" spans="1:29" ht="17.25" thickBot="1" x14ac:dyDescent="0.35">
      <c r="X39" s="418"/>
      <c r="Y39" s="80" t="s">
        <v>128</v>
      </c>
      <c r="Z39" s="108">
        <v>15</v>
      </c>
      <c r="AA39" s="109">
        <v>8</v>
      </c>
      <c r="AB39" s="110">
        <v>3</v>
      </c>
      <c r="AC39" s="93">
        <v>25</v>
      </c>
    </row>
    <row r="40" spans="1:29" ht="17.25" thickBot="1" x14ac:dyDescent="0.35">
      <c r="X40" s="418"/>
      <c r="Y40" s="80" t="s">
        <v>129</v>
      </c>
      <c r="Z40" s="111">
        <v>17</v>
      </c>
      <c r="AA40" s="105">
        <v>6</v>
      </c>
      <c r="AB40" s="112">
        <v>3</v>
      </c>
      <c r="AC40" s="94">
        <v>26</v>
      </c>
    </row>
    <row r="41" spans="1:29" ht="17.25" thickBot="1" x14ac:dyDescent="0.35">
      <c r="X41" s="95"/>
      <c r="Y41" s="96"/>
      <c r="Z41" s="97">
        <v>62</v>
      </c>
      <c r="AA41" s="97">
        <v>28</v>
      </c>
      <c r="AB41" s="98">
        <v>11</v>
      </c>
      <c r="AC41" s="99">
        <v>100</v>
      </c>
    </row>
    <row r="42" spans="1:29" ht="17.25" customHeight="1" thickBot="1" x14ac:dyDescent="0.35"/>
    <row r="43" spans="1:29" ht="38.1" customHeight="1" x14ac:dyDescent="0.3">
      <c r="X43" s="90" t="s">
        <v>130</v>
      </c>
      <c r="Y43" s="415" t="s">
        <v>125</v>
      </c>
      <c r="Z43" s="415"/>
      <c r="AA43" s="415"/>
      <c r="AB43" s="415"/>
      <c r="AC43" s="81"/>
    </row>
    <row r="44" spans="1:29" ht="21" customHeight="1" thickBot="1" x14ac:dyDescent="0.35">
      <c r="A44" s="141" t="s">
        <v>110</v>
      </c>
      <c r="B44" s="142"/>
      <c r="C44" s="142"/>
      <c r="D44" s="142"/>
      <c r="E44" s="142"/>
      <c r="F44" s="142"/>
      <c r="G44" s="142"/>
      <c r="H44" s="143"/>
      <c r="I44" s="143"/>
      <c r="J44" s="142"/>
      <c r="K44" s="137"/>
      <c r="L44" s="137"/>
      <c r="M44" s="137"/>
      <c r="N44" s="142"/>
      <c r="O44" s="142"/>
      <c r="P44" s="142"/>
      <c r="Q44" s="142"/>
      <c r="R44" s="142"/>
      <c r="S44" s="142"/>
      <c r="T44" s="142"/>
      <c r="U44" s="142"/>
      <c r="V44" s="142"/>
      <c r="W44" s="142"/>
      <c r="X44" s="416" t="s">
        <v>126</v>
      </c>
      <c r="Y44" s="80"/>
      <c r="Z44" s="80" t="s">
        <v>127</v>
      </c>
      <c r="AA44" s="80" t="s">
        <v>128</v>
      </c>
      <c r="AB44" s="80" t="s">
        <v>129</v>
      </c>
      <c r="AC44" s="82"/>
    </row>
    <row r="45" spans="1:29" ht="17.25" thickBot="1" x14ac:dyDescent="0.35">
      <c r="A45" s="144" t="s">
        <v>8</v>
      </c>
      <c r="B45" s="142"/>
      <c r="C45" s="142"/>
      <c r="D45" s="142"/>
      <c r="E45" s="142"/>
      <c r="F45" s="142"/>
      <c r="G45" s="142"/>
      <c r="H45" s="145"/>
      <c r="I45" s="145"/>
      <c r="J45" s="142"/>
      <c r="K45" s="137"/>
      <c r="L45" s="137"/>
      <c r="M45" s="137"/>
      <c r="N45" s="142"/>
      <c r="O45" s="142"/>
      <c r="P45" s="142"/>
      <c r="Q45" s="142"/>
      <c r="R45" s="142"/>
      <c r="S45" s="142"/>
      <c r="T45" s="142"/>
      <c r="U45" s="142"/>
      <c r="V45" s="142"/>
      <c r="W45" s="142"/>
      <c r="X45" s="416"/>
      <c r="Y45" s="80" t="s">
        <v>127</v>
      </c>
      <c r="Z45" s="113">
        <v>29.6</v>
      </c>
      <c r="AA45" s="114">
        <v>13.3</v>
      </c>
      <c r="AB45" s="115">
        <v>4.0999999999999996</v>
      </c>
      <c r="AC45" s="83">
        <f>SUM(Z45:AB45)</f>
        <v>47.000000000000007</v>
      </c>
    </row>
    <row r="46" spans="1:29" ht="17.25" thickBot="1" x14ac:dyDescent="0.35">
      <c r="A46" s="144" t="s">
        <v>112</v>
      </c>
      <c r="B46" s="142"/>
      <c r="C46" s="142"/>
      <c r="D46" s="142"/>
      <c r="E46" s="142"/>
      <c r="F46" s="142"/>
      <c r="G46" s="142"/>
      <c r="H46" s="146"/>
      <c r="I46" s="146"/>
      <c r="J46" s="146"/>
      <c r="K46" s="137"/>
      <c r="L46" s="147"/>
      <c r="M46" s="147"/>
      <c r="N46" s="142"/>
      <c r="O46" s="142"/>
      <c r="P46" s="142"/>
      <c r="Q46" s="142"/>
      <c r="R46" s="142"/>
      <c r="S46" s="142"/>
      <c r="T46" s="142"/>
      <c r="U46" s="142"/>
      <c r="V46" s="142"/>
      <c r="W46" s="142"/>
      <c r="X46" s="416"/>
      <c r="Y46" s="80" t="s">
        <v>128</v>
      </c>
      <c r="Z46" s="116">
        <v>15.2</v>
      </c>
      <c r="AA46" s="117">
        <v>7.1</v>
      </c>
      <c r="AB46" s="118">
        <v>2.9</v>
      </c>
      <c r="AC46" s="83">
        <f>SUM(Z46:AB46)</f>
        <v>25.199999999999996</v>
      </c>
    </row>
    <row r="47" spans="1:29" ht="29.25" customHeight="1" thickBot="1" x14ac:dyDescent="0.35">
      <c r="A47" s="148" t="s">
        <v>109</v>
      </c>
      <c r="B47" s="149"/>
      <c r="C47" s="149"/>
      <c r="D47" s="149"/>
      <c r="E47" s="149"/>
      <c r="F47" s="149"/>
      <c r="G47" s="142"/>
      <c r="H47" s="142"/>
      <c r="I47" s="142"/>
      <c r="J47" s="142"/>
      <c r="K47" s="137"/>
      <c r="L47" s="147"/>
      <c r="M47" s="147"/>
      <c r="N47" s="142"/>
      <c r="O47" s="149"/>
      <c r="P47" s="149"/>
      <c r="Q47" s="142"/>
      <c r="R47" s="142"/>
      <c r="S47" s="142"/>
      <c r="T47" s="142"/>
      <c r="U47" s="142"/>
      <c r="V47" s="142"/>
      <c r="W47" s="142"/>
      <c r="X47" s="416"/>
      <c r="Y47" s="80" t="s">
        <v>129</v>
      </c>
      <c r="Z47" s="119">
        <v>18.5</v>
      </c>
      <c r="AA47" s="120">
        <v>5.9</v>
      </c>
      <c r="AB47" s="121">
        <v>3.5</v>
      </c>
      <c r="AC47" s="84">
        <f>SUM(Z47:AB47)</f>
        <v>27.9</v>
      </c>
    </row>
    <row r="48" spans="1:29" ht="17.25" thickBot="1" x14ac:dyDescent="0.35">
      <c r="A48" s="150" t="s">
        <v>9</v>
      </c>
      <c r="B48" s="142"/>
      <c r="C48" s="142"/>
      <c r="D48" s="142"/>
      <c r="E48" s="142"/>
      <c r="F48" s="142"/>
      <c r="G48" s="142"/>
      <c r="H48" s="142"/>
      <c r="I48" s="142"/>
      <c r="J48" s="136"/>
      <c r="K48" s="133"/>
      <c r="L48" s="151"/>
      <c r="M48" s="147"/>
      <c r="N48" s="142"/>
      <c r="O48" s="142"/>
      <c r="P48" s="142"/>
      <c r="Q48" s="142"/>
      <c r="R48" s="142"/>
      <c r="S48" s="142"/>
      <c r="T48" s="142"/>
      <c r="U48" s="142"/>
      <c r="V48" s="142"/>
      <c r="W48" s="142"/>
      <c r="X48" s="85"/>
      <c r="Y48" s="86"/>
      <c r="Z48" s="87">
        <f>SUM(Z45:Z47)</f>
        <v>63.3</v>
      </c>
      <c r="AA48" s="88">
        <f>SUM(AA45:AA47)</f>
        <v>26.299999999999997</v>
      </c>
      <c r="AB48" s="88">
        <f>SUM(AB45:AB47)</f>
        <v>10.5</v>
      </c>
      <c r="AC48" s="89">
        <f>SUM(Z48:AB48)</f>
        <v>100.1</v>
      </c>
    </row>
    <row r="49" spans="1:26" ht="17.25" thickBot="1" x14ac:dyDescent="0.35">
      <c r="A49" s="150"/>
      <c r="B49" s="142"/>
      <c r="C49" s="142"/>
      <c r="D49" s="142"/>
      <c r="E49" s="142"/>
      <c r="F49" s="142"/>
      <c r="G49" s="142"/>
      <c r="H49" s="142"/>
      <c r="I49" s="142"/>
      <c r="J49" s="142"/>
      <c r="K49" s="152"/>
      <c r="L49" s="153"/>
      <c r="M49" s="153"/>
      <c r="N49" s="142"/>
      <c r="O49" s="142"/>
      <c r="P49" s="142"/>
      <c r="Q49" s="142"/>
      <c r="R49" s="142"/>
      <c r="S49" s="142"/>
      <c r="T49" s="142"/>
      <c r="U49" s="142"/>
      <c r="V49" s="142"/>
      <c r="W49" s="142"/>
    </row>
    <row r="50" spans="1:26" ht="84" customHeight="1" thickBot="1" x14ac:dyDescent="0.35">
      <c r="A50" s="419" t="s">
        <v>10</v>
      </c>
      <c r="B50" s="154" t="s">
        <v>145</v>
      </c>
      <c r="C50" s="154" t="s">
        <v>146</v>
      </c>
      <c r="D50" s="154" t="s">
        <v>147</v>
      </c>
      <c r="E50" s="154" t="s">
        <v>148</v>
      </c>
      <c r="F50" s="154" t="s">
        <v>149</v>
      </c>
      <c r="G50" s="154" t="s">
        <v>150</v>
      </c>
      <c r="H50" s="154" t="s">
        <v>151</v>
      </c>
      <c r="I50" s="154" t="s">
        <v>152</v>
      </c>
      <c r="J50" s="154" t="s">
        <v>61</v>
      </c>
      <c r="K50" s="155" t="s">
        <v>59</v>
      </c>
      <c r="L50" s="156" t="s">
        <v>57</v>
      </c>
      <c r="M50" s="154" t="s">
        <v>58</v>
      </c>
      <c r="N50" s="142"/>
      <c r="O50" s="154" t="s">
        <v>145</v>
      </c>
      <c r="P50" s="154" t="s">
        <v>146</v>
      </c>
      <c r="Q50" s="154" t="s">
        <v>147</v>
      </c>
      <c r="R50" s="154" t="s">
        <v>148</v>
      </c>
      <c r="S50" s="154" t="s">
        <v>149</v>
      </c>
      <c r="T50" s="154" t="s">
        <v>150</v>
      </c>
      <c r="U50" s="154" t="s">
        <v>151</v>
      </c>
      <c r="V50" s="154" t="s">
        <v>152</v>
      </c>
      <c r="W50" s="154" t="s">
        <v>61</v>
      </c>
    </row>
    <row r="51" spans="1:26" ht="32.25" customHeight="1" thickBot="1" x14ac:dyDescent="0.35">
      <c r="A51" s="420"/>
      <c r="B51" s="157" t="s">
        <v>25</v>
      </c>
      <c r="C51" s="157" t="s">
        <v>25</v>
      </c>
      <c r="D51" s="157" t="s">
        <v>25</v>
      </c>
      <c r="E51" s="157" t="s">
        <v>25</v>
      </c>
      <c r="F51" s="157" t="s">
        <v>25</v>
      </c>
      <c r="G51" s="157" t="s">
        <v>25</v>
      </c>
      <c r="H51" s="157" t="s">
        <v>25</v>
      </c>
      <c r="I51" s="157" t="s">
        <v>25</v>
      </c>
      <c r="J51" s="157" t="s">
        <v>25</v>
      </c>
      <c r="K51" s="158" t="s">
        <v>25</v>
      </c>
      <c r="L51" s="159"/>
      <c r="M51" s="160"/>
      <c r="N51" s="142"/>
      <c r="O51" s="157" t="s">
        <v>26</v>
      </c>
      <c r="P51" s="157" t="s">
        <v>26</v>
      </c>
      <c r="Q51" s="157" t="s">
        <v>26</v>
      </c>
      <c r="R51" s="157" t="s">
        <v>26</v>
      </c>
      <c r="S51" s="157" t="s">
        <v>26</v>
      </c>
      <c r="T51" s="157" t="s">
        <v>26</v>
      </c>
      <c r="U51" s="157" t="s">
        <v>26</v>
      </c>
      <c r="V51" s="157" t="s">
        <v>26</v>
      </c>
      <c r="W51" s="157" t="s">
        <v>26</v>
      </c>
    </row>
    <row r="52" spans="1:26" x14ac:dyDescent="0.3">
      <c r="A52" s="254" t="s">
        <v>52</v>
      </c>
      <c r="B52" s="255">
        <v>29.6</v>
      </c>
      <c r="C52" s="255">
        <v>13.3</v>
      </c>
      <c r="D52" s="255">
        <v>4.0999999999999996</v>
      </c>
      <c r="E52" s="255">
        <v>15.2</v>
      </c>
      <c r="F52" s="255">
        <v>7.1</v>
      </c>
      <c r="G52" s="255">
        <v>2.9</v>
      </c>
      <c r="H52" s="255">
        <v>18.5</v>
      </c>
      <c r="I52" s="255">
        <v>5.9</v>
      </c>
      <c r="J52" s="255">
        <v>3.5</v>
      </c>
      <c r="K52" s="256">
        <v>100</v>
      </c>
      <c r="L52" s="257">
        <v>8169</v>
      </c>
      <c r="M52" s="258">
        <v>11739</v>
      </c>
      <c r="N52" s="259"/>
      <c r="O52" s="260">
        <v>0.8</v>
      </c>
      <c r="P52" s="260">
        <v>0.6</v>
      </c>
      <c r="Q52" s="260">
        <v>0.4</v>
      </c>
      <c r="R52" s="260">
        <v>0.7</v>
      </c>
      <c r="S52" s="260">
        <v>0.5</v>
      </c>
      <c r="T52" s="260">
        <v>0.3</v>
      </c>
      <c r="U52" s="260">
        <v>0.7</v>
      </c>
      <c r="V52" s="260">
        <v>0.5</v>
      </c>
      <c r="W52" s="260">
        <v>0.4</v>
      </c>
      <c r="X52" s="65"/>
      <c r="Z52" s="65"/>
    </row>
    <row r="53" spans="1:26" x14ac:dyDescent="0.3">
      <c r="A53" s="162" t="s">
        <v>53</v>
      </c>
      <c r="B53" s="134">
        <v>28.2</v>
      </c>
      <c r="C53" s="134">
        <v>12</v>
      </c>
      <c r="D53" s="134">
        <v>4.2</v>
      </c>
      <c r="E53" s="134">
        <v>15.4</v>
      </c>
      <c r="F53" s="134">
        <v>7.4</v>
      </c>
      <c r="G53" s="134">
        <v>3.1</v>
      </c>
      <c r="H53" s="134">
        <v>19.8</v>
      </c>
      <c r="I53" s="134">
        <v>6.1</v>
      </c>
      <c r="J53" s="134">
        <v>3.8</v>
      </c>
      <c r="K53" s="163">
        <v>99.999999999999986</v>
      </c>
      <c r="L53" s="164">
        <v>4074</v>
      </c>
      <c r="M53" s="165">
        <v>5823</v>
      </c>
      <c r="N53" s="142"/>
      <c r="O53" s="166">
        <v>1.2</v>
      </c>
      <c r="P53" s="166">
        <v>0.8</v>
      </c>
      <c r="Q53" s="166">
        <v>0.5</v>
      </c>
      <c r="R53" s="166">
        <v>1</v>
      </c>
      <c r="S53" s="166">
        <v>0.7</v>
      </c>
      <c r="T53" s="166">
        <v>0.4</v>
      </c>
      <c r="U53" s="166">
        <v>1.1000000000000001</v>
      </c>
      <c r="V53" s="166">
        <v>0.7</v>
      </c>
      <c r="W53" s="166">
        <v>0.5</v>
      </c>
    </row>
    <row r="54" spans="1:26" x14ac:dyDescent="0.3">
      <c r="A54" s="167" t="s">
        <v>54</v>
      </c>
      <c r="B54" s="168">
        <v>31</v>
      </c>
      <c r="C54" s="168">
        <v>14.6</v>
      </c>
      <c r="D54" s="168">
        <v>4</v>
      </c>
      <c r="E54" s="168">
        <v>14.9</v>
      </c>
      <c r="F54" s="168">
        <v>6.8</v>
      </c>
      <c r="G54" s="168">
        <v>2.7</v>
      </c>
      <c r="H54" s="168">
        <v>17.2</v>
      </c>
      <c r="I54" s="168">
        <v>5.7</v>
      </c>
      <c r="J54" s="168">
        <v>3.2</v>
      </c>
      <c r="K54" s="169">
        <v>100.10000000000001</v>
      </c>
      <c r="L54" s="170">
        <v>4094</v>
      </c>
      <c r="M54" s="171">
        <v>5916</v>
      </c>
      <c r="N54" s="142"/>
      <c r="O54" s="172">
        <v>1.2</v>
      </c>
      <c r="P54" s="172">
        <v>0.9</v>
      </c>
      <c r="Q54" s="172">
        <v>0.5</v>
      </c>
      <c r="R54" s="172">
        <v>0.9</v>
      </c>
      <c r="S54" s="172">
        <v>0.6</v>
      </c>
      <c r="T54" s="172">
        <v>0.4</v>
      </c>
      <c r="U54" s="172">
        <v>1</v>
      </c>
      <c r="V54" s="172">
        <v>0.6</v>
      </c>
      <c r="W54" s="172">
        <v>0.5</v>
      </c>
    </row>
    <row r="55" spans="1:26" x14ac:dyDescent="0.3">
      <c r="A55" s="130" t="s">
        <v>11</v>
      </c>
      <c r="B55" s="134"/>
      <c r="C55" s="134"/>
      <c r="D55" s="134"/>
      <c r="E55" s="134"/>
      <c r="F55" s="134"/>
      <c r="G55" s="134"/>
      <c r="H55" s="134"/>
      <c r="I55" s="134"/>
      <c r="J55" s="134"/>
      <c r="K55" s="163"/>
      <c r="L55" s="164"/>
      <c r="M55" s="165"/>
      <c r="N55" s="142"/>
      <c r="O55" s="166"/>
      <c r="P55" s="166"/>
      <c r="Q55" s="166"/>
      <c r="R55" s="166"/>
      <c r="S55" s="166"/>
      <c r="T55" s="166"/>
      <c r="U55" s="166"/>
      <c r="V55" s="166"/>
      <c r="W55" s="166"/>
    </row>
    <row r="56" spans="1:26" x14ac:dyDescent="0.3">
      <c r="A56" s="167" t="s">
        <v>2</v>
      </c>
      <c r="B56" s="168">
        <v>21.4</v>
      </c>
      <c r="C56" s="168">
        <v>3.6</v>
      </c>
      <c r="D56" s="168">
        <v>0.4</v>
      </c>
      <c r="E56" s="168">
        <v>16</v>
      </c>
      <c r="F56" s="168">
        <v>2.6</v>
      </c>
      <c r="G56" s="168">
        <v>0.6</v>
      </c>
      <c r="H56" s="168">
        <v>49.1</v>
      </c>
      <c r="I56" s="168">
        <v>4.7</v>
      </c>
      <c r="J56" s="168">
        <v>1.6</v>
      </c>
      <c r="K56" s="169">
        <v>100</v>
      </c>
      <c r="L56" s="170">
        <v>1041</v>
      </c>
      <c r="M56" s="171">
        <v>1151</v>
      </c>
      <c r="N56" s="142"/>
      <c r="O56" s="172">
        <v>2.5</v>
      </c>
      <c r="P56" s="172">
        <v>1.1000000000000001</v>
      </c>
      <c r="Q56" s="172">
        <v>0.3</v>
      </c>
      <c r="R56" s="172">
        <v>2.1</v>
      </c>
      <c r="S56" s="172">
        <v>1</v>
      </c>
      <c r="T56" s="172">
        <v>0.5</v>
      </c>
      <c r="U56" s="172">
        <v>3</v>
      </c>
      <c r="V56" s="172">
        <v>1.3</v>
      </c>
      <c r="W56" s="172">
        <v>0.7</v>
      </c>
    </row>
    <row r="57" spans="1:26" x14ac:dyDescent="0.3">
      <c r="A57" s="162" t="s">
        <v>3</v>
      </c>
      <c r="B57" s="134">
        <v>33.9</v>
      </c>
      <c r="C57" s="134">
        <v>10</v>
      </c>
      <c r="D57" s="134">
        <v>1.8</v>
      </c>
      <c r="E57" s="134">
        <v>18.399999999999999</v>
      </c>
      <c r="F57" s="134">
        <v>5.6</v>
      </c>
      <c r="G57" s="134">
        <v>1.4</v>
      </c>
      <c r="H57" s="134">
        <v>20.5</v>
      </c>
      <c r="I57" s="134">
        <v>5.4</v>
      </c>
      <c r="J57" s="134">
        <v>3</v>
      </c>
      <c r="K57" s="163">
        <v>100</v>
      </c>
      <c r="L57" s="164">
        <v>1357</v>
      </c>
      <c r="M57" s="165">
        <v>1535</v>
      </c>
      <c r="N57" s="142"/>
      <c r="O57" s="166">
        <v>2.4</v>
      </c>
      <c r="P57" s="166">
        <v>1.5</v>
      </c>
      <c r="Q57" s="166">
        <v>0.7</v>
      </c>
      <c r="R57" s="166">
        <v>2</v>
      </c>
      <c r="S57" s="166">
        <v>1.1000000000000001</v>
      </c>
      <c r="T57" s="166">
        <v>0.6</v>
      </c>
      <c r="U57" s="166">
        <v>2.1</v>
      </c>
      <c r="V57" s="166">
        <v>1.2</v>
      </c>
      <c r="W57" s="166">
        <v>1</v>
      </c>
    </row>
    <row r="58" spans="1:26" x14ac:dyDescent="0.3">
      <c r="A58" s="167" t="s">
        <v>4</v>
      </c>
      <c r="B58" s="168">
        <v>25.8</v>
      </c>
      <c r="C58" s="168">
        <v>12.1</v>
      </c>
      <c r="D58" s="168">
        <v>2.4</v>
      </c>
      <c r="E58" s="168">
        <v>17.5</v>
      </c>
      <c r="F58" s="168">
        <v>7.6</v>
      </c>
      <c r="G58" s="168">
        <v>2.9</v>
      </c>
      <c r="H58" s="168">
        <v>19.600000000000001</v>
      </c>
      <c r="I58" s="168">
        <v>8.8000000000000007</v>
      </c>
      <c r="J58" s="168">
        <v>3.4</v>
      </c>
      <c r="K58" s="169">
        <v>100.10000000000001</v>
      </c>
      <c r="L58" s="170">
        <v>1260</v>
      </c>
      <c r="M58" s="171">
        <v>1885</v>
      </c>
      <c r="N58" s="142"/>
      <c r="O58" s="172">
        <v>2</v>
      </c>
      <c r="P58" s="172">
        <v>1.5</v>
      </c>
      <c r="Q58" s="172">
        <v>0.7</v>
      </c>
      <c r="R58" s="172">
        <v>1.7</v>
      </c>
      <c r="S58" s="172">
        <v>1.2</v>
      </c>
      <c r="T58" s="172">
        <v>0.8</v>
      </c>
      <c r="U58" s="172">
        <v>1.9</v>
      </c>
      <c r="V58" s="172">
        <v>1.4</v>
      </c>
      <c r="W58" s="172">
        <v>0.9</v>
      </c>
    </row>
    <row r="59" spans="1:26" x14ac:dyDescent="0.3">
      <c r="A59" s="162" t="s">
        <v>5</v>
      </c>
      <c r="B59" s="134">
        <v>29.9</v>
      </c>
      <c r="C59" s="134">
        <v>14.9</v>
      </c>
      <c r="D59" s="134">
        <v>3.3</v>
      </c>
      <c r="E59" s="134">
        <v>16.100000000000001</v>
      </c>
      <c r="F59" s="134">
        <v>9.6</v>
      </c>
      <c r="G59" s="134">
        <v>2.6</v>
      </c>
      <c r="H59" s="134">
        <v>12.9</v>
      </c>
      <c r="I59" s="134">
        <v>7.3</v>
      </c>
      <c r="J59" s="134">
        <v>3.5</v>
      </c>
      <c r="K59" s="163">
        <v>100.09999999999998</v>
      </c>
      <c r="L59" s="164">
        <v>1330</v>
      </c>
      <c r="M59" s="165">
        <v>2086</v>
      </c>
      <c r="N59" s="142"/>
      <c r="O59" s="166">
        <v>2</v>
      </c>
      <c r="P59" s="166">
        <v>1.6</v>
      </c>
      <c r="Q59" s="166">
        <v>0.8</v>
      </c>
      <c r="R59" s="166">
        <v>1.6</v>
      </c>
      <c r="S59" s="166">
        <v>1.3</v>
      </c>
      <c r="T59" s="166">
        <v>0.7</v>
      </c>
      <c r="U59" s="166">
        <v>1.5</v>
      </c>
      <c r="V59" s="166">
        <v>1.1000000000000001</v>
      </c>
      <c r="W59" s="166">
        <v>0.9</v>
      </c>
    </row>
    <row r="60" spans="1:26" x14ac:dyDescent="0.3">
      <c r="A60" s="167" t="s">
        <v>6</v>
      </c>
      <c r="B60" s="168">
        <v>34.799999999999997</v>
      </c>
      <c r="C60" s="168">
        <v>19.5</v>
      </c>
      <c r="D60" s="168">
        <v>5.9</v>
      </c>
      <c r="E60" s="168">
        <v>11</v>
      </c>
      <c r="F60" s="168">
        <v>7.7</v>
      </c>
      <c r="G60" s="168">
        <v>3.1</v>
      </c>
      <c r="H60" s="168">
        <v>8.8000000000000007</v>
      </c>
      <c r="I60" s="168">
        <v>5</v>
      </c>
      <c r="J60" s="168">
        <v>4.2</v>
      </c>
      <c r="K60" s="169">
        <v>99.999999999999986</v>
      </c>
      <c r="L60" s="170">
        <v>1149</v>
      </c>
      <c r="M60" s="171">
        <v>1684</v>
      </c>
      <c r="N60" s="142"/>
      <c r="O60" s="172">
        <v>2.5</v>
      </c>
      <c r="P60" s="172">
        <v>1.9</v>
      </c>
      <c r="Q60" s="172">
        <v>1.3</v>
      </c>
      <c r="R60" s="172">
        <v>1.6</v>
      </c>
      <c r="S60" s="172">
        <v>1.3</v>
      </c>
      <c r="T60" s="172">
        <v>0.9</v>
      </c>
      <c r="U60" s="172">
        <v>1.6</v>
      </c>
      <c r="V60" s="172">
        <v>1.1000000000000001</v>
      </c>
      <c r="W60" s="172">
        <v>1.2</v>
      </c>
    </row>
    <row r="61" spans="1:26" x14ac:dyDescent="0.3">
      <c r="A61" s="162" t="s">
        <v>7</v>
      </c>
      <c r="B61" s="134">
        <v>33</v>
      </c>
      <c r="C61" s="134">
        <v>17</v>
      </c>
      <c r="D61" s="134">
        <v>6.6</v>
      </c>
      <c r="E61" s="134">
        <v>13.6</v>
      </c>
      <c r="F61" s="134">
        <v>8.6999999999999993</v>
      </c>
      <c r="G61" s="134">
        <v>4</v>
      </c>
      <c r="H61" s="134">
        <v>9.1</v>
      </c>
      <c r="I61" s="134">
        <v>4.3</v>
      </c>
      <c r="J61" s="134">
        <v>3.7</v>
      </c>
      <c r="K61" s="163">
        <v>100</v>
      </c>
      <c r="L61" s="164">
        <v>1122</v>
      </c>
      <c r="M61" s="165">
        <v>1912</v>
      </c>
      <c r="N61" s="142"/>
      <c r="O61" s="166">
        <v>2.2000000000000002</v>
      </c>
      <c r="P61" s="166">
        <v>1.7</v>
      </c>
      <c r="Q61" s="166">
        <v>1.1000000000000001</v>
      </c>
      <c r="R61" s="166">
        <v>1.6</v>
      </c>
      <c r="S61" s="166">
        <v>1.3</v>
      </c>
      <c r="T61" s="166">
        <v>0.9</v>
      </c>
      <c r="U61" s="166">
        <v>1.4</v>
      </c>
      <c r="V61" s="166">
        <v>1</v>
      </c>
      <c r="W61" s="166">
        <v>1</v>
      </c>
    </row>
    <row r="62" spans="1:26" x14ac:dyDescent="0.3">
      <c r="A62" s="167" t="s">
        <v>55</v>
      </c>
      <c r="B62" s="168">
        <v>28.7</v>
      </c>
      <c r="C62" s="168">
        <v>16.8</v>
      </c>
      <c r="D62" s="168">
        <v>7.4</v>
      </c>
      <c r="E62" s="168">
        <v>12.7</v>
      </c>
      <c r="F62" s="168">
        <v>8</v>
      </c>
      <c r="G62" s="168">
        <v>5.8</v>
      </c>
      <c r="H62" s="168">
        <v>10.4</v>
      </c>
      <c r="I62" s="168">
        <v>5.5</v>
      </c>
      <c r="J62" s="168">
        <v>4.5999999999999996</v>
      </c>
      <c r="K62" s="169">
        <v>99.899999999999991</v>
      </c>
      <c r="L62" s="170">
        <v>628</v>
      </c>
      <c r="M62" s="171">
        <v>1063</v>
      </c>
      <c r="N62" s="142"/>
      <c r="O62" s="172">
        <v>2.8</v>
      </c>
      <c r="P62" s="172">
        <v>2.4</v>
      </c>
      <c r="Q62" s="172">
        <v>1.6</v>
      </c>
      <c r="R62" s="172">
        <v>2</v>
      </c>
      <c r="S62" s="172">
        <v>1.7</v>
      </c>
      <c r="T62" s="172">
        <v>1.5</v>
      </c>
      <c r="U62" s="172">
        <v>1.9</v>
      </c>
      <c r="V62" s="172">
        <v>1.4</v>
      </c>
      <c r="W62" s="172">
        <v>1.3</v>
      </c>
    </row>
    <row r="63" spans="1:26" ht="17.25" thickBot="1" x14ac:dyDescent="0.35">
      <c r="A63" s="162" t="s">
        <v>56</v>
      </c>
      <c r="B63" s="134">
        <v>22.4</v>
      </c>
      <c r="C63" s="134">
        <v>14.7</v>
      </c>
      <c r="D63" s="134">
        <v>16</v>
      </c>
      <c r="E63" s="134">
        <v>10</v>
      </c>
      <c r="F63" s="134">
        <v>5.9</v>
      </c>
      <c r="G63" s="134">
        <v>6.8</v>
      </c>
      <c r="H63" s="134">
        <v>12.8</v>
      </c>
      <c r="I63" s="134">
        <v>4.2</v>
      </c>
      <c r="J63" s="134">
        <v>7.3</v>
      </c>
      <c r="K63" s="163">
        <v>100.1</v>
      </c>
      <c r="L63" s="164">
        <v>280</v>
      </c>
      <c r="M63" s="165">
        <v>423</v>
      </c>
      <c r="N63" s="142"/>
      <c r="O63" s="166">
        <v>4.3</v>
      </c>
      <c r="P63" s="166">
        <v>3.6</v>
      </c>
      <c r="Q63" s="166">
        <v>3.7</v>
      </c>
      <c r="R63" s="166">
        <v>3</v>
      </c>
      <c r="S63" s="166">
        <v>2.1</v>
      </c>
      <c r="T63" s="166">
        <v>2.5</v>
      </c>
      <c r="U63" s="166">
        <v>3.6</v>
      </c>
      <c r="V63" s="166">
        <v>2.1</v>
      </c>
      <c r="W63" s="166">
        <v>2.6</v>
      </c>
    </row>
    <row r="64" spans="1:26" x14ac:dyDescent="0.3">
      <c r="A64" s="173" t="s">
        <v>124</v>
      </c>
      <c r="B64" s="174">
        <v>28.2</v>
      </c>
      <c r="C64" s="174">
        <v>12</v>
      </c>
      <c r="D64" s="174">
        <v>4.2</v>
      </c>
      <c r="E64" s="174">
        <v>15.4</v>
      </c>
      <c r="F64" s="174">
        <v>7.4</v>
      </c>
      <c r="G64" s="174">
        <v>3.1</v>
      </c>
      <c r="H64" s="174">
        <v>19.8</v>
      </c>
      <c r="I64" s="174">
        <v>6.1</v>
      </c>
      <c r="J64" s="174">
        <v>3.8</v>
      </c>
      <c r="K64" s="175">
        <v>99.999999999999986</v>
      </c>
      <c r="L64" s="176">
        <v>4074</v>
      </c>
      <c r="M64" s="177">
        <v>5823</v>
      </c>
      <c r="N64" s="178"/>
      <c r="O64" s="179">
        <v>1.2</v>
      </c>
      <c r="P64" s="179">
        <v>0.8</v>
      </c>
      <c r="Q64" s="179">
        <v>0.5</v>
      </c>
      <c r="R64" s="179">
        <v>1</v>
      </c>
      <c r="S64" s="179">
        <v>0.7</v>
      </c>
      <c r="T64" s="179">
        <v>0.4</v>
      </c>
      <c r="U64" s="179">
        <v>1.1000000000000001</v>
      </c>
      <c r="V64" s="179">
        <v>0.7</v>
      </c>
      <c r="W64" s="179">
        <v>0.5</v>
      </c>
    </row>
    <row r="65" spans="1:23" x14ac:dyDescent="0.3">
      <c r="A65" s="180" t="s">
        <v>123</v>
      </c>
      <c r="B65" s="181">
        <v>31</v>
      </c>
      <c r="C65" s="181">
        <v>14.6</v>
      </c>
      <c r="D65" s="181">
        <v>4</v>
      </c>
      <c r="E65" s="181">
        <v>14.9</v>
      </c>
      <c r="F65" s="181">
        <v>6.8</v>
      </c>
      <c r="G65" s="181">
        <v>2.7</v>
      </c>
      <c r="H65" s="181">
        <v>17.2</v>
      </c>
      <c r="I65" s="181">
        <v>5.7</v>
      </c>
      <c r="J65" s="181">
        <v>3.2</v>
      </c>
      <c r="K65" s="182">
        <v>100.10000000000001</v>
      </c>
      <c r="L65" s="183">
        <v>4094</v>
      </c>
      <c r="M65" s="184">
        <v>5916</v>
      </c>
      <c r="N65" s="185"/>
      <c r="O65" s="186">
        <v>1.2</v>
      </c>
      <c r="P65" s="186">
        <v>0.9</v>
      </c>
      <c r="Q65" s="186">
        <v>0.5</v>
      </c>
      <c r="R65" s="186">
        <v>0.9</v>
      </c>
      <c r="S65" s="186">
        <v>0.6</v>
      </c>
      <c r="T65" s="186">
        <v>0.4</v>
      </c>
      <c r="U65" s="186">
        <v>1</v>
      </c>
      <c r="V65" s="186">
        <v>0.6</v>
      </c>
      <c r="W65" s="186">
        <v>0.5</v>
      </c>
    </row>
    <row r="66" spans="1:23" x14ac:dyDescent="0.3">
      <c r="A66" s="187"/>
      <c r="B66" s="168"/>
      <c r="C66" s="168"/>
      <c r="D66" s="168"/>
      <c r="E66" s="168"/>
      <c r="F66" s="168"/>
      <c r="G66" s="168"/>
      <c r="H66" s="168"/>
      <c r="I66" s="168"/>
      <c r="J66" s="168"/>
      <c r="K66" s="169"/>
      <c r="L66" s="170"/>
      <c r="M66" s="171"/>
      <c r="N66" s="142"/>
      <c r="O66" s="172"/>
      <c r="P66" s="172"/>
      <c r="Q66" s="172"/>
      <c r="R66" s="172"/>
      <c r="S66" s="172"/>
      <c r="T66" s="172"/>
      <c r="U66" s="172"/>
      <c r="V66" s="172"/>
      <c r="W66" s="172"/>
    </row>
    <row r="67" spans="1:23" x14ac:dyDescent="0.3">
      <c r="A67" s="188" t="s">
        <v>113</v>
      </c>
      <c r="B67" s="189">
        <v>21.4</v>
      </c>
      <c r="C67" s="189">
        <v>3.6</v>
      </c>
      <c r="D67" s="189">
        <v>0.6</v>
      </c>
      <c r="E67" s="189">
        <v>16.3</v>
      </c>
      <c r="F67" s="189">
        <v>1.7</v>
      </c>
      <c r="G67" s="189">
        <v>0.4</v>
      </c>
      <c r="H67" s="189">
        <v>48.4</v>
      </c>
      <c r="I67" s="189">
        <v>5.3</v>
      </c>
      <c r="J67" s="189">
        <v>2.2999999999999998</v>
      </c>
      <c r="K67" s="190">
        <v>100</v>
      </c>
      <c r="L67" s="191">
        <v>541</v>
      </c>
      <c r="M67" s="192">
        <v>601</v>
      </c>
      <c r="N67" s="193"/>
      <c r="O67" s="194">
        <v>3.5</v>
      </c>
      <c r="P67" s="194">
        <v>1.5</v>
      </c>
      <c r="Q67" s="194">
        <v>0.6</v>
      </c>
      <c r="R67" s="194">
        <v>2.9</v>
      </c>
      <c r="S67" s="194">
        <v>1</v>
      </c>
      <c r="T67" s="194">
        <v>0.6</v>
      </c>
      <c r="U67" s="194">
        <v>4.2</v>
      </c>
      <c r="V67" s="194">
        <v>1.9</v>
      </c>
      <c r="W67" s="194">
        <v>1.2</v>
      </c>
    </row>
    <row r="68" spans="1:23" x14ac:dyDescent="0.3">
      <c r="A68" s="188" t="s">
        <v>114</v>
      </c>
      <c r="B68" s="189">
        <v>21.4</v>
      </c>
      <c r="C68" s="189">
        <v>3.6</v>
      </c>
      <c r="D68" s="189">
        <v>0.2</v>
      </c>
      <c r="E68" s="189">
        <v>15.6</v>
      </c>
      <c r="F68" s="189">
        <v>3.5</v>
      </c>
      <c r="G68" s="189">
        <v>0.8</v>
      </c>
      <c r="H68" s="189">
        <v>49.9</v>
      </c>
      <c r="I68" s="189">
        <v>4.0999999999999996</v>
      </c>
      <c r="J68" s="189">
        <v>0.9</v>
      </c>
      <c r="K68" s="190">
        <v>100</v>
      </c>
      <c r="L68" s="191">
        <v>500</v>
      </c>
      <c r="M68" s="192">
        <v>550</v>
      </c>
      <c r="N68" s="193"/>
      <c r="O68" s="194">
        <v>3.5</v>
      </c>
      <c r="P68" s="194">
        <v>1.6</v>
      </c>
      <c r="Q68" s="194">
        <v>0.3</v>
      </c>
      <c r="R68" s="194">
        <v>3</v>
      </c>
      <c r="S68" s="194">
        <v>1.7</v>
      </c>
      <c r="T68" s="194">
        <v>0.7</v>
      </c>
      <c r="U68" s="194">
        <v>4.4000000000000004</v>
      </c>
      <c r="V68" s="194">
        <v>1.9</v>
      </c>
      <c r="W68" s="194">
        <v>0.8</v>
      </c>
    </row>
    <row r="69" spans="1:23" x14ac:dyDescent="0.3">
      <c r="A69" s="130"/>
      <c r="B69" s="134"/>
      <c r="C69" s="134"/>
      <c r="D69" s="134"/>
      <c r="E69" s="134"/>
      <c r="F69" s="134"/>
      <c r="G69" s="134"/>
      <c r="H69" s="134"/>
      <c r="I69" s="134"/>
      <c r="J69" s="134"/>
      <c r="K69" s="163"/>
      <c r="L69" s="164"/>
      <c r="M69" s="165"/>
      <c r="N69" s="142"/>
      <c r="O69" s="166"/>
      <c r="P69" s="166"/>
      <c r="Q69" s="166"/>
      <c r="R69" s="166"/>
      <c r="S69" s="166"/>
      <c r="T69" s="166"/>
      <c r="U69" s="166"/>
      <c r="V69" s="166"/>
      <c r="W69" s="166"/>
    </row>
    <row r="70" spans="1:23" x14ac:dyDescent="0.3">
      <c r="A70" s="195" t="s">
        <v>115</v>
      </c>
      <c r="B70" s="196">
        <v>32.700000000000003</v>
      </c>
      <c r="C70" s="196">
        <v>10.3</v>
      </c>
      <c r="D70" s="196">
        <v>2.2000000000000002</v>
      </c>
      <c r="E70" s="196">
        <v>19.100000000000001</v>
      </c>
      <c r="F70" s="196">
        <v>6</v>
      </c>
      <c r="G70" s="196">
        <v>1.7</v>
      </c>
      <c r="H70" s="196">
        <v>20.8</v>
      </c>
      <c r="I70" s="196">
        <v>4.7</v>
      </c>
      <c r="J70" s="196">
        <v>2.6</v>
      </c>
      <c r="K70" s="197">
        <v>100.10000000000001</v>
      </c>
      <c r="L70" s="198">
        <v>697</v>
      </c>
      <c r="M70" s="199">
        <v>786</v>
      </c>
      <c r="N70" s="200"/>
      <c r="O70" s="201">
        <v>3.3</v>
      </c>
      <c r="P70" s="201">
        <v>2.1</v>
      </c>
      <c r="Q70" s="201">
        <v>1</v>
      </c>
      <c r="R70" s="201">
        <v>2.8</v>
      </c>
      <c r="S70" s="201">
        <v>1.7</v>
      </c>
      <c r="T70" s="201">
        <v>0.9</v>
      </c>
      <c r="U70" s="201">
        <v>3</v>
      </c>
      <c r="V70" s="201">
        <v>1.6</v>
      </c>
      <c r="W70" s="201">
        <v>1.3</v>
      </c>
    </row>
    <row r="71" spans="1:23" x14ac:dyDescent="0.3">
      <c r="A71" s="195" t="s">
        <v>116</v>
      </c>
      <c r="B71" s="196">
        <v>35.200000000000003</v>
      </c>
      <c r="C71" s="196">
        <v>9.8000000000000007</v>
      </c>
      <c r="D71" s="196">
        <v>1.4</v>
      </c>
      <c r="E71" s="196">
        <v>17.7</v>
      </c>
      <c r="F71" s="196">
        <v>5.3</v>
      </c>
      <c r="G71" s="196">
        <v>1.1000000000000001</v>
      </c>
      <c r="H71" s="196">
        <v>20.100000000000001</v>
      </c>
      <c r="I71" s="196">
        <v>6.1</v>
      </c>
      <c r="J71" s="196">
        <v>3.3</v>
      </c>
      <c r="K71" s="197">
        <v>99.999999999999986</v>
      </c>
      <c r="L71" s="198">
        <v>660</v>
      </c>
      <c r="M71" s="199">
        <v>749</v>
      </c>
      <c r="N71" s="200"/>
      <c r="O71" s="201">
        <v>3.5</v>
      </c>
      <c r="P71" s="201">
        <v>2.2000000000000002</v>
      </c>
      <c r="Q71" s="201">
        <v>0.9</v>
      </c>
      <c r="R71" s="201">
        <v>2.8</v>
      </c>
      <c r="S71" s="201">
        <v>1.6</v>
      </c>
      <c r="T71" s="201">
        <v>0.8</v>
      </c>
      <c r="U71" s="201">
        <v>3.1</v>
      </c>
      <c r="V71" s="201">
        <v>1.9</v>
      </c>
      <c r="W71" s="201">
        <v>1.5</v>
      </c>
    </row>
    <row r="72" spans="1:23" x14ac:dyDescent="0.3">
      <c r="A72" s="187"/>
      <c r="B72" s="168"/>
      <c r="C72" s="168"/>
      <c r="D72" s="168"/>
      <c r="E72" s="168"/>
      <c r="F72" s="168"/>
      <c r="G72" s="168"/>
      <c r="H72" s="168"/>
      <c r="I72" s="168"/>
      <c r="J72" s="168"/>
      <c r="K72" s="169"/>
      <c r="L72" s="170"/>
      <c r="M72" s="171"/>
      <c r="N72" s="142"/>
      <c r="O72" s="172"/>
      <c r="P72" s="172"/>
      <c r="Q72" s="172"/>
      <c r="R72" s="172"/>
      <c r="S72" s="172"/>
      <c r="T72" s="172"/>
      <c r="U72" s="172"/>
      <c r="V72" s="172"/>
      <c r="W72" s="172"/>
    </row>
    <row r="73" spans="1:23" x14ac:dyDescent="0.3">
      <c r="A73" s="202" t="s">
        <v>117</v>
      </c>
      <c r="B73" s="203">
        <v>26.6</v>
      </c>
      <c r="C73" s="203">
        <v>10.1</v>
      </c>
      <c r="D73" s="203">
        <v>3.3</v>
      </c>
      <c r="E73" s="203">
        <v>18</v>
      </c>
      <c r="F73" s="203">
        <v>7.9</v>
      </c>
      <c r="G73" s="203">
        <v>3.6</v>
      </c>
      <c r="H73" s="203">
        <v>20.100000000000001</v>
      </c>
      <c r="I73" s="203">
        <v>7.5</v>
      </c>
      <c r="J73" s="203">
        <v>3.1</v>
      </c>
      <c r="K73" s="204">
        <v>100.19999999999999</v>
      </c>
      <c r="L73" s="205">
        <v>643</v>
      </c>
      <c r="M73" s="206">
        <v>919</v>
      </c>
      <c r="N73" s="207"/>
      <c r="O73" s="208">
        <v>2.9</v>
      </c>
      <c r="P73" s="208">
        <v>2</v>
      </c>
      <c r="Q73" s="208">
        <v>1.2</v>
      </c>
      <c r="R73" s="208">
        <v>2.5</v>
      </c>
      <c r="S73" s="208">
        <v>1.8</v>
      </c>
      <c r="T73" s="208">
        <v>1.2</v>
      </c>
      <c r="U73" s="208">
        <v>2.7</v>
      </c>
      <c r="V73" s="208">
        <v>1.8</v>
      </c>
      <c r="W73" s="166">
        <v>1.2</v>
      </c>
    </row>
    <row r="74" spans="1:23" x14ac:dyDescent="0.3">
      <c r="A74" s="202" t="s">
        <v>116</v>
      </c>
      <c r="B74" s="203">
        <v>25</v>
      </c>
      <c r="C74" s="203">
        <v>14.2</v>
      </c>
      <c r="D74" s="203">
        <v>1.6</v>
      </c>
      <c r="E74" s="203">
        <v>16.899999999999999</v>
      </c>
      <c r="F74" s="203">
        <v>7.3</v>
      </c>
      <c r="G74" s="203">
        <v>2.2000000000000002</v>
      </c>
      <c r="H74" s="203">
        <v>19</v>
      </c>
      <c r="I74" s="203">
        <v>10.199999999999999</v>
      </c>
      <c r="J74" s="203">
        <v>3.7</v>
      </c>
      <c r="K74" s="204">
        <v>100.10000000000001</v>
      </c>
      <c r="L74" s="205">
        <v>617</v>
      </c>
      <c r="M74" s="206">
        <v>966</v>
      </c>
      <c r="N74" s="207"/>
      <c r="O74" s="208">
        <v>2.7</v>
      </c>
      <c r="P74" s="208">
        <v>2.2999999999999998</v>
      </c>
      <c r="Q74" s="208">
        <v>0.8</v>
      </c>
      <c r="R74" s="208">
        <v>2.4</v>
      </c>
      <c r="S74" s="208">
        <v>1.6</v>
      </c>
      <c r="T74" s="208">
        <v>1</v>
      </c>
      <c r="U74" s="208">
        <v>2.7</v>
      </c>
      <c r="V74" s="208">
        <v>2.2000000000000002</v>
      </c>
      <c r="W74" s="172">
        <v>1.3</v>
      </c>
    </row>
    <row r="75" spans="1:23" x14ac:dyDescent="0.3">
      <c r="A75" s="130"/>
      <c r="B75" s="134"/>
      <c r="C75" s="134"/>
      <c r="D75" s="134"/>
      <c r="E75" s="134"/>
      <c r="F75" s="134"/>
      <c r="G75" s="134"/>
      <c r="H75" s="134"/>
      <c r="I75" s="134"/>
      <c r="J75" s="134"/>
      <c r="K75" s="163"/>
      <c r="L75" s="164"/>
      <c r="M75" s="165"/>
      <c r="N75" s="142"/>
      <c r="O75" s="166"/>
      <c r="P75" s="166"/>
      <c r="Q75" s="166"/>
      <c r="R75" s="166"/>
      <c r="S75" s="166"/>
      <c r="T75" s="166"/>
      <c r="U75" s="166"/>
      <c r="V75" s="166"/>
      <c r="W75" s="166"/>
    </row>
    <row r="76" spans="1:23" x14ac:dyDescent="0.3">
      <c r="A76" s="209" t="s">
        <v>118</v>
      </c>
      <c r="B76" s="210">
        <v>28</v>
      </c>
      <c r="C76" s="210">
        <v>13.8</v>
      </c>
      <c r="D76" s="210">
        <v>3.2</v>
      </c>
      <c r="E76" s="210">
        <v>16.899999999999999</v>
      </c>
      <c r="F76" s="210">
        <v>9.6</v>
      </c>
      <c r="G76" s="210">
        <v>2.2999999999999998</v>
      </c>
      <c r="H76" s="210">
        <v>15.1</v>
      </c>
      <c r="I76" s="210">
        <v>7.6</v>
      </c>
      <c r="J76" s="210">
        <v>3.4</v>
      </c>
      <c r="K76" s="211">
        <v>99.899999999999991</v>
      </c>
      <c r="L76" s="212">
        <v>676</v>
      </c>
      <c r="M76" s="213">
        <v>1019</v>
      </c>
      <c r="N76" s="214"/>
      <c r="O76" s="215">
        <v>2.8</v>
      </c>
      <c r="P76" s="215">
        <v>2.2000000000000002</v>
      </c>
      <c r="Q76" s="215">
        <v>1.1000000000000001</v>
      </c>
      <c r="R76" s="215">
        <v>2.4</v>
      </c>
      <c r="S76" s="215">
        <v>1.9</v>
      </c>
      <c r="T76" s="215">
        <v>0.9</v>
      </c>
      <c r="U76" s="215">
        <v>2.4</v>
      </c>
      <c r="V76" s="215">
        <v>1.6</v>
      </c>
      <c r="W76" s="215">
        <v>1.2</v>
      </c>
    </row>
    <row r="77" spans="1:23" x14ac:dyDescent="0.3">
      <c r="A77" s="209" t="s">
        <v>116</v>
      </c>
      <c r="B77" s="210">
        <v>31.8</v>
      </c>
      <c r="C77" s="210">
        <v>16.100000000000001</v>
      </c>
      <c r="D77" s="210">
        <v>3.3</v>
      </c>
      <c r="E77" s="210">
        <v>15.2</v>
      </c>
      <c r="F77" s="210">
        <v>9.6</v>
      </c>
      <c r="G77" s="210">
        <v>3</v>
      </c>
      <c r="H77" s="210">
        <v>10.5</v>
      </c>
      <c r="I77" s="210">
        <v>6.9</v>
      </c>
      <c r="J77" s="210">
        <v>3.6</v>
      </c>
      <c r="K77" s="211">
        <v>100</v>
      </c>
      <c r="L77" s="212">
        <v>655</v>
      </c>
      <c r="M77" s="213">
        <v>1067</v>
      </c>
      <c r="N77" s="214"/>
      <c r="O77" s="215">
        <v>2.9</v>
      </c>
      <c r="P77" s="215">
        <v>2.2999999999999998</v>
      </c>
      <c r="Q77" s="215">
        <v>1.2</v>
      </c>
      <c r="R77" s="215">
        <v>2.2000000000000002</v>
      </c>
      <c r="S77" s="215">
        <v>1.8</v>
      </c>
      <c r="T77" s="215">
        <v>1.2</v>
      </c>
      <c r="U77" s="215">
        <v>2</v>
      </c>
      <c r="V77" s="215">
        <v>1.6</v>
      </c>
      <c r="W77" s="215">
        <v>1.2</v>
      </c>
    </row>
    <row r="78" spans="1:23" x14ac:dyDescent="0.3">
      <c r="A78" s="187"/>
      <c r="B78" s="168"/>
      <c r="C78" s="168"/>
      <c r="D78" s="168"/>
      <c r="E78" s="168"/>
      <c r="F78" s="168"/>
      <c r="G78" s="168"/>
      <c r="H78" s="168"/>
      <c r="I78" s="168"/>
      <c r="J78" s="168"/>
      <c r="K78" s="169"/>
      <c r="L78" s="170"/>
      <c r="M78" s="171"/>
      <c r="N78" s="142"/>
      <c r="O78" s="172"/>
      <c r="P78" s="172"/>
      <c r="Q78" s="172"/>
      <c r="R78" s="172"/>
      <c r="S78" s="172"/>
      <c r="T78" s="172"/>
      <c r="U78" s="172"/>
      <c r="V78" s="172"/>
      <c r="W78" s="172"/>
    </row>
    <row r="79" spans="1:23" x14ac:dyDescent="0.3">
      <c r="A79" s="216" t="s">
        <v>119</v>
      </c>
      <c r="B79" s="217">
        <v>34.4</v>
      </c>
      <c r="C79" s="217">
        <v>16.899999999999999</v>
      </c>
      <c r="D79" s="217">
        <v>5.5</v>
      </c>
      <c r="E79" s="217">
        <v>10</v>
      </c>
      <c r="F79" s="217">
        <v>6.9</v>
      </c>
      <c r="G79" s="217">
        <v>2.8</v>
      </c>
      <c r="H79" s="217">
        <v>11.3</v>
      </c>
      <c r="I79" s="217">
        <v>6.4</v>
      </c>
      <c r="J79" s="217">
        <v>5.8</v>
      </c>
      <c r="K79" s="218">
        <v>100</v>
      </c>
      <c r="L79" s="219">
        <v>579</v>
      </c>
      <c r="M79" s="220">
        <v>853</v>
      </c>
      <c r="N79" s="221"/>
      <c r="O79" s="222">
        <v>3.5</v>
      </c>
      <c r="P79" s="222">
        <v>2.5</v>
      </c>
      <c r="Q79" s="222">
        <v>1.6</v>
      </c>
      <c r="R79" s="222">
        <v>2</v>
      </c>
      <c r="S79" s="222">
        <v>1.8</v>
      </c>
      <c r="T79" s="222">
        <v>1.2</v>
      </c>
      <c r="U79" s="222">
        <v>2.5</v>
      </c>
      <c r="V79" s="222">
        <v>1.7</v>
      </c>
      <c r="W79" s="222">
        <v>1.7</v>
      </c>
    </row>
    <row r="80" spans="1:23" x14ac:dyDescent="0.3">
      <c r="A80" s="216" t="s">
        <v>116</v>
      </c>
      <c r="B80" s="217">
        <v>35.1</v>
      </c>
      <c r="C80" s="217">
        <v>22.2</v>
      </c>
      <c r="D80" s="217">
        <v>6.2</v>
      </c>
      <c r="E80" s="217">
        <v>12</v>
      </c>
      <c r="F80" s="217">
        <v>8.5</v>
      </c>
      <c r="G80" s="217">
        <v>3.5</v>
      </c>
      <c r="H80" s="217">
        <v>6.3</v>
      </c>
      <c r="I80" s="217">
        <v>3.6</v>
      </c>
      <c r="J80" s="217">
        <v>2.5</v>
      </c>
      <c r="K80" s="218">
        <v>99.899999999999991</v>
      </c>
      <c r="L80" s="219">
        <v>571</v>
      </c>
      <c r="M80" s="220">
        <v>831</v>
      </c>
      <c r="N80" s="221"/>
      <c r="O80" s="222">
        <v>3.5</v>
      </c>
      <c r="P80" s="222">
        <v>3</v>
      </c>
      <c r="Q80" s="222">
        <v>2</v>
      </c>
      <c r="R80" s="222">
        <v>2.6</v>
      </c>
      <c r="S80" s="222">
        <v>1.9</v>
      </c>
      <c r="T80" s="222">
        <v>1.3</v>
      </c>
      <c r="U80" s="222">
        <v>1.8</v>
      </c>
      <c r="V80" s="222">
        <v>1.2</v>
      </c>
      <c r="W80" s="222">
        <v>1.7</v>
      </c>
    </row>
    <row r="81" spans="1:23" x14ac:dyDescent="0.3">
      <c r="A81" s="130"/>
      <c r="B81" s="134"/>
      <c r="C81" s="134"/>
      <c r="D81" s="134"/>
      <c r="E81" s="134"/>
      <c r="F81" s="134"/>
      <c r="G81" s="134"/>
      <c r="H81" s="134"/>
      <c r="I81" s="134"/>
      <c r="J81" s="134"/>
      <c r="K81" s="163"/>
      <c r="L81" s="164"/>
      <c r="M81" s="165"/>
      <c r="N81" s="142"/>
      <c r="O81" s="166"/>
      <c r="P81" s="166"/>
      <c r="Q81" s="166"/>
      <c r="R81" s="166"/>
      <c r="S81" s="166"/>
      <c r="T81" s="166"/>
      <c r="U81" s="166"/>
      <c r="V81" s="166"/>
      <c r="W81" s="166"/>
    </row>
    <row r="82" spans="1:23" x14ac:dyDescent="0.3">
      <c r="A82" s="223" t="s">
        <v>120</v>
      </c>
      <c r="B82" s="224">
        <v>29</v>
      </c>
      <c r="C82" s="224">
        <v>14.9</v>
      </c>
      <c r="D82" s="224">
        <v>7.6</v>
      </c>
      <c r="E82" s="224">
        <v>12.8</v>
      </c>
      <c r="F82" s="224">
        <v>10.9</v>
      </c>
      <c r="G82" s="224">
        <v>4.7</v>
      </c>
      <c r="H82" s="224">
        <v>10.4</v>
      </c>
      <c r="I82" s="224">
        <v>5.8</v>
      </c>
      <c r="J82" s="224">
        <v>4.2</v>
      </c>
      <c r="K82" s="225">
        <v>100.30000000000001</v>
      </c>
      <c r="L82" s="226">
        <v>552</v>
      </c>
      <c r="M82" s="227">
        <v>971</v>
      </c>
      <c r="N82" s="228"/>
      <c r="O82" s="229">
        <v>2.9</v>
      </c>
      <c r="P82" s="229">
        <v>2.2999999999999998</v>
      </c>
      <c r="Q82" s="229">
        <v>1.7</v>
      </c>
      <c r="R82" s="229">
        <v>2.1</v>
      </c>
      <c r="S82" s="229">
        <v>2</v>
      </c>
      <c r="T82" s="229">
        <v>1.4</v>
      </c>
      <c r="U82" s="229">
        <v>2.1</v>
      </c>
      <c r="V82" s="229">
        <v>1.6</v>
      </c>
      <c r="W82" s="229">
        <v>1.4</v>
      </c>
    </row>
    <row r="83" spans="1:23" x14ac:dyDescent="0.3">
      <c r="A83" s="223" t="s">
        <v>116</v>
      </c>
      <c r="B83" s="224">
        <v>36.9</v>
      </c>
      <c r="C83" s="224">
        <v>19.100000000000001</v>
      </c>
      <c r="D83" s="224">
        <v>5.7</v>
      </c>
      <c r="E83" s="224">
        <v>14.5</v>
      </c>
      <c r="F83" s="224">
        <v>6.5</v>
      </c>
      <c r="G83" s="224">
        <v>3.2</v>
      </c>
      <c r="H83" s="224">
        <v>7.9</v>
      </c>
      <c r="I83" s="224">
        <v>2.9</v>
      </c>
      <c r="J83" s="224">
        <v>3.3</v>
      </c>
      <c r="K83" s="225">
        <v>100.00000000000001</v>
      </c>
      <c r="L83" s="226">
        <v>570</v>
      </c>
      <c r="M83" s="227">
        <v>941</v>
      </c>
      <c r="N83" s="228"/>
      <c r="O83" s="229">
        <v>3.2</v>
      </c>
      <c r="P83" s="229">
        <v>2.5</v>
      </c>
      <c r="Q83" s="229">
        <v>1.5</v>
      </c>
      <c r="R83" s="229">
        <v>2.2999999999999998</v>
      </c>
      <c r="S83" s="229">
        <v>1.6</v>
      </c>
      <c r="T83" s="229">
        <v>1.2</v>
      </c>
      <c r="U83" s="229">
        <v>1.8</v>
      </c>
      <c r="V83" s="229">
        <v>1.1000000000000001</v>
      </c>
      <c r="W83" s="229">
        <v>1.3</v>
      </c>
    </row>
    <row r="84" spans="1:23" x14ac:dyDescent="0.3">
      <c r="A84" s="187"/>
      <c r="B84" s="168"/>
      <c r="C84" s="168"/>
      <c r="D84" s="168"/>
      <c r="E84" s="168"/>
      <c r="F84" s="168"/>
      <c r="G84" s="168"/>
      <c r="H84" s="168"/>
      <c r="I84" s="168"/>
      <c r="J84" s="168"/>
      <c r="K84" s="169"/>
      <c r="L84" s="170"/>
      <c r="M84" s="171"/>
      <c r="N84" s="142"/>
      <c r="O84" s="172"/>
      <c r="P84" s="172"/>
      <c r="Q84" s="172"/>
      <c r="R84" s="172"/>
      <c r="S84" s="172"/>
      <c r="T84" s="172"/>
      <c r="U84" s="172"/>
      <c r="V84" s="172"/>
      <c r="W84" s="172"/>
    </row>
    <row r="85" spans="1:23" x14ac:dyDescent="0.3">
      <c r="A85" s="230" t="s">
        <v>121</v>
      </c>
      <c r="B85" s="231">
        <v>24.4</v>
      </c>
      <c r="C85" s="231">
        <v>16.8</v>
      </c>
      <c r="D85" s="231">
        <v>6.2</v>
      </c>
      <c r="E85" s="231">
        <v>12.9</v>
      </c>
      <c r="F85" s="231">
        <v>9.5</v>
      </c>
      <c r="G85" s="231">
        <v>6.7</v>
      </c>
      <c r="H85" s="231">
        <v>12</v>
      </c>
      <c r="I85" s="231">
        <v>5.7</v>
      </c>
      <c r="J85" s="231">
        <v>5.8</v>
      </c>
      <c r="K85" s="232">
        <v>100.00000000000001</v>
      </c>
      <c r="L85" s="233">
        <v>288</v>
      </c>
      <c r="M85" s="234">
        <v>503</v>
      </c>
      <c r="N85" s="235"/>
      <c r="O85" s="236">
        <v>3.9</v>
      </c>
      <c r="P85" s="236">
        <v>3.6</v>
      </c>
      <c r="Q85" s="236">
        <v>2.1</v>
      </c>
      <c r="R85" s="236">
        <v>3</v>
      </c>
      <c r="S85" s="236">
        <v>2.8</v>
      </c>
      <c r="T85" s="236">
        <v>2.2999999999999998</v>
      </c>
      <c r="U85" s="236">
        <v>3</v>
      </c>
      <c r="V85" s="236">
        <v>2</v>
      </c>
      <c r="W85" s="236">
        <v>2.1</v>
      </c>
    </row>
    <row r="86" spans="1:23" x14ac:dyDescent="0.3">
      <c r="A86" s="230" t="s">
        <v>116</v>
      </c>
      <c r="B86" s="231">
        <v>32.4</v>
      </c>
      <c r="C86" s="231">
        <v>16.8</v>
      </c>
      <c r="D86" s="231">
        <v>8.4</v>
      </c>
      <c r="E86" s="231">
        <v>12.6</v>
      </c>
      <c r="F86" s="231">
        <v>6.7</v>
      </c>
      <c r="G86" s="231">
        <v>5</v>
      </c>
      <c r="H86" s="231">
        <v>9.1</v>
      </c>
      <c r="I86" s="231">
        <v>5.4</v>
      </c>
      <c r="J86" s="231">
        <v>3.6</v>
      </c>
      <c r="K86" s="232">
        <v>100</v>
      </c>
      <c r="L86" s="233">
        <v>340</v>
      </c>
      <c r="M86" s="234">
        <v>560</v>
      </c>
      <c r="N86" s="235"/>
      <c r="O86" s="236">
        <v>4</v>
      </c>
      <c r="P86" s="236">
        <v>3.3</v>
      </c>
      <c r="Q86" s="236">
        <v>2.4</v>
      </c>
      <c r="R86" s="236">
        <v>2.7</v>
      </c>
      <c r="S86" s="236">
        <v>2.2000000000000002</v>
      </c>
      <c r="T86" s="236">
        <v>2</v>
      </c>
      <c r="U86" s="236">
        <v>2.4</v>
      </c>
      <c r="V86" s="236">
        <v>1.9</v>
      </c>
      <c r="W86" s="236">
        <v>1.7</v>
      </c>
    </row>
    <row r="87" spans="1:23" x14ac:dyDescent="0.3">
      <c r="A87" s="130"/>
      <c r="B87" s="134"/>
      <c r="C87" s="134"/>
      <c r="D87" s="134"/>
      <c r="E87" s="134"/>
      <c r="F87" s="134"/>
      <c r="G87" s="134"/>
      <c r="H87" s="134"/>
      <c r="I87" s="134"/>
      <c r="J87" s="134"/>
      <c r="K87" s="163"/>
      <c r="L87" s="164"/>
      <c r="M87" s="165"/>
      <c r="N87" s="142"/>
      <c r="O87" s="166"/>
      <c r="P87" s="166"/>
      <c r="Q87" s="166"/>
      <c r="R87" s="166"/>
      <c r="S87" s="166"/>
      <c r="T87" s="166"/>
      <c r="U87" s="166"/>
      <c r="V87" s="166"/>
      <c r="W87" s="166"/>
    </row>
    <row r="88" spans="1:23" x14ac:dyDescent="0.3">
      <c r="A88" s="237" t="s">
        <v>122</v>
      </c>
      <c r="B88" s="238">
        <v>17.5</v>
      </c>
      <c r="C88" s="238">
        <v>11.3</v>
      </c>
      <c r="D88" s="238">
        <v>18.5</v>
      </c>
      <c r="E88" s="238">
        <v>10.199999999999999</v>
      </c>
      <c r="F88" s="238">
        <v>8.1999999999999993</v>
      </c>
      <c r="G88" s="238">
        <v>10.3</v>
      </c>
      <c r="H88" s="238">
        <v>12.1</v>
      </c>
      <c r="I88" s="238">
        <v>3.1</v>
      </c>
      <c r="J88" s="238">
        <v>8.9</v>
      </c>
      <c r="K88" s="239">
        <v>100.1</v>
      </c>
      <c r="L88" s="240">
        <v>99</v>
      </c>
      <c r="M88" s="241">
        <v>171</v>
      </c>
      <c r="N88" s="242"/>
      <c r="O88" s="243">
        <v>6.1</v>
      </c>
      <c r="P88" s="243">
        <v>4.7</v>
      </c>
      <c r="Q88" s="243">
        <v>6.2</v>
      </c>
      <c r="R88" s="243">
        <v>4.4000000000000004</v>
      </c>
      <c r="S88" s="243">
        <v>4.0999999999999996</v>
      </c>
      <c r="T88" s="243">
        <v>5.0999999999999996</v>
      </c>
      <c r="U88" s="243">
        <v>5.9</v>
      </c>
      <c r="V88" s="243">
        <v>2.7</v>
      </c>
      <c r="W88" s="243">
        <v>4.4000000000000004</v>
      </c>
    </row>
    <row r="89" spans="1:23" x14ac:dyDescent="0.3">
      <c r="A89" s="237" t="s">
        <v>116</v>
      </c>
      <c r="B89" s="238">
        <v>25</v>
      </c>
      <c r="C89" s="238">
        <v>16.5</v>
      </c>
      <c r="D89" s="238">
        <v>14.7</v>
      </c>
      <c r="E89" s="238">
        <v>9.9</v>
      </c>
      <c r="F89" s="238">
        <v>4.5999999999999996</v>
      </c>
      <c r="G89" s="238">
        <v>5</v>
      </c>
      <c r="H89" s="238">
        <v>13.2</v>
      </c>
      <c r="I89" s="238">
        <v>4.8</v>
      </c>
      <c r="J89" s="238">
        <v>6.4</v>
      </c>
      <c r="K89" s="239">
        <v>100.10000000000001</v>
      </c>
      <c r="L89" s="240">
        <v>181</v>
      </c>
      <c r="M89" s="241">
        <v>252</v>
      </c>
      <c r="N89" s="242"/>
      <c r="O89" s="243">
        <v>5.7</v>
      </c>
      <c r="P89" s="243">
        <v>4.9000000000000004</v>
      </c>
      <c r="Q89" s="243">
        <v>4.7</v>
      </c>
      <c r="R89" s="243">
        <v>4</v>
      </c>
      <c r="S89" s="243">
        <v>2.4</v>
      </c>
      <c r="T89" s="243">
        <v>2.5</v>
      </c>
      <c r="U89" s="243">
        <v>4.5</v>
      </c>
      <c r="V89" s="243">
        <v>2.9</v>
      </c>
      <c r="W89" s="243">
        <v>3.2</v>
      </c>
    </row>
    <row r="90" spans="1:23" x14ac:dyDescent="0.3">
      <c r="A90" s="187" t="s">
        <v>20</v>
      </c>
      <c r="B90" s="168"/>
      <c r="C90" s="168"/>
      <c r="D90" s="168"/>
      <c r="E90" s="168"/>
      <c r="F90" s="168"/>
      <c r="G90" s="168"/>
      <c r="H90" s="168"/>
      <c r="I90" s="168"/>
      <c r="J90" s="168"/>
      <c r="K90" s="169"/>
      <c r="L90" s="170"/>
      <c r="M90" s="171"/>
      <c r="N90" s="142"/>
      <c r="O90" s="172"/>
      <c r="P90" s="172"/>
      <c r="Q90" s="172"/>
      <c r="R90" s="172"/>
      <c r="S90" s="172"/>
      <c r="T90" s="172"/>
      <c r="U90" s="172"/>
      <c r="V90" s="172"/>
      <c r="W90" s="172"/>
    </row>
    <row r="91" spans="1:23" x14ac:dyDescent="0.3">
      <c r="A91" s="244" t="s">
        <v>53</v>
      </c>
      <c r="B91" s="245">
        <v>28.2</v>
      </c>
      <c r="C91" s="245">
        <v>12</v>
      </c>
      <c r="D91" s="245">
        <v>4.2</v>
      </c>
      <c r="E91" s="245">
        <v>15.4</v>
      </c>
      <c r="F91" s="245">
        <v>7.4</v>
      </c>
      <c r="G91" s="245">
        <v>3.1</v>
      </c>
      <c r="H91" s="245">
        <v>19.8</v>
      </c>
      <c r="I91" s="245">
        <v>6.1</v>
      </c>
      <c r="J91" s="245">
        <v>3.8</v>
      </c>
      <c r="K91" s="246">
        <v>99.999999999999986</v>
      </c>
      <c r="L91" s="247">
        <v>4074</v>
      </c>
      <c r="M91" s="248">
        <v>5823</v>
      </c>
      <c r="N91" s="249"/>
      <c r="O91" s="250">
        <v>1.2</v>
      </c>
      <c r="P91" s="250">
        <v>0.8</v>
      </c>
      <c r="Q91" s="250">
        <v>0.5</v>
      </c>
      <c r="R91" s="250">
        <v>1</v>
      </c>
      <c r="S91" s="250">
        <v>0.7</v>
      </c>
      <c r="T91" s="250">
        <v>0.4</v>
      </c>
      <c r="U91" s="250">
        <v>1.1000000000000001</v>
      </c>
      <c r="V91" s="250">
        <v>0.7</v>
      </c>
      <c r="W91" s="250">
        <v>0.5</v>
      </c>
    </row>
    <row r="92" spans="1:23" x14ac:dyDescent="0.3">
      <c r="A92" s="244" t="s">
        <v>54</v>
      </c>
      <c r="B92" s="245">
        <v>31</v>
      </c>
      <c r="C92" s="245">
        <v>14.6</v>
      </c>
      <c r="D92" s="245">
        <v>4</v>
      </c>
      <c r="E92" s="245">
        <v>14.9</v>
      </c>
      <c r="F92" s="245">
        <v>6.8</v>
      </c>
      <c r="G92" s="245">
        <v>2.7</v>
      </c>
      <c r="H92" s="245">
        <v>17.2</v>
      </c>
      <c r="I92" s="245">
        <v>5.7</v>
      </c>
      <c r="J92" s="245">
        <v>3.2</v>
      </c>
      <c r="K92" s="246">
        <v>100.10000000000001</v>
      </c>
      <c r="L92" s="247">
        <v>4094</v>
      </c>
      <c r="M92" s="248">
        <v>5916</v>
      </c>
      <c r="N92" s="249"/>
      <c r="O92" s="250">
        <v>1.2</v>
      </c>
      <c r="P92" s="250">
        <v>0.9</v>
      </c>
      <c r="Q92" s="250">
        <v>0.5</v>
      </c>
      <c r="R92" s="250">
        <v>0.9</v>
      </c>
      <c r="S92" s="250">
        <v>0.6</v>
      </c>
      <c r="T92" s="250">
        <v>0.4</v>
      </c>
      <c r="U92" s="250">
        <v>1</v>
      </c>
      <c r="V92" s="250">
        <v>0.6</v>
      </c>
      <c r="W92" s="250">
        <v>0.5</v>
      </c>
    </row>
    <row r="93" spans="1:23" x14ac:dyDescent="0.3">
      <c r="A93" s="162"/>
      <c r="B93" s="134"/>
      <c r="C93" s="134"/>
      <c r="D93" s="134"/>
      <c r="E93" s="134"/>
      <c r="F93" s="134"/>
      <c r="G93" s="134"/>
      <c r="H93" s="134"/>
      <c r="I93" s="134"/>
      <c r="J93" s="134"/>
      <c r="K93" s="163"/>
      <c r="L93" s="164"/>
      <c r="M93" s="165"/>
      <c r="N93" s="136"/>
      <c r="O93" s="166"/>
      <c r="P93" s="166"/>
      <c r="Q93" s="166"/>
      <c r="R93" s="166"/>
      <c r="S93" s="166"/>
      <c r="T93" s="166"/>
      <c r="U93" s="166"/>
      <c r="V93" s="166"/>
      <c r="W93" s="166"/>
    </row>
    <row r="94" spans="1:23" x14ac:dyDescent="0.3">
      <c r="A94" s="162" t="s">
        <v>97</v>
      </c>
      <c r="B94" s="134">
        <v>32.1</v>
      </c>
      <c r="C94" s="134">
        <v>8.8000000000000007</v>
      </c>
      <c r="D94" s="134">
        <v>4.5999999999999996</v>
      </c>
      <c r="E94" s="134">
        <v>18.8</v>
      </c>
      <c r="F94" s="134">
        <v>4.8</v>
      </c>
      <c r="G94" s="134">
        <v>3.4</v>
      </c>
      <c r="H94" s="134">
        <v>18.100000000000001</v>
      </c>
      <c r="I94" s="134">
        <v>4.4000000000000004</v>
      </c>
      <c r="J94" s="134">
        <v>5</v>
      </c>
      <c r="K94" s="163">
        <v>100.00000000000003</v>
      </c>
      <c r="L94" s="164">
        <v>1010</v>
      </c>
      <c r="M94" s="165">
        <v>1317</v>
      </c>
      <c r="N94" s="142"/>
      <c r="O94" s="166">
        <v>2.7</v>
      </c>
      <c r="P94" s="166">
        <v>1.5</v>
      </c>
      <c r="Q94" s="166">
        <v>1.1000000000000001</v>
      </c>
      <c r="R94" s="166">
        <v>2.2000000000000002</v>
      </c>
      <c r="S94" s="166">
        <v>1.2</v>
      </c>
      <c r="T94" s="166">
        <v>1</v>
      </c>
      <c r="U94" s="166">
        <v>2.2999999999999998</v>
      </c>
      <c r="V94" s="166">
        <v>1.2</v>
      </c>
      <c r="W94" s="166">
        <v>1.3</v>
      </c>
    </row>
    <row r="95" spans="1:23" x14ac:dyDescent="0.3">
      <c r="A95" s="167" t="s">
        <v>1</v>
      </c>
      <c r="B95" s="168">
        <v>34.799999999999997</v>
      </c>
      <c r="C95" s="168">
        <v>12.7</v>
      </c>
      <c r="D95" s="168">
        <v>7</v>
      </c>
      <c r="E95" s="168">
        <v>15.8</v>
      </c>
      <c r="F95" s="168">
        <v>4.9000000000000004</v>
      </c>
      <c r="G95" s="168">
        <v>3.5</v>
      </c>
      <c r="H95" s="168">
        <v>14</v>
      </c>
      <c r="I95" s="168">
        <v>4.5</v>
      </c>
      <c r="J95" s="168">
        <v>2.8</v>
      </c>
      <c r="K95" s="169">
        <v>100</v>
      </c>
      <c r="L95" s="170">
        <v>1001</v>
      </c>
      <c r="M95" s="171">
        <v>1417</v>
      </c>
      <c r="N95" s="142"/>
      <c r="O95" s="172">
        <v>2.6</v>
      </c>
      <c r="P95" s="172">
        <v>1.8</v>
      </c>
      <c r="Q95" s="172">
        <v>1.5</v>
      </c>
      <c r="R95" s="172">
        <v>2</v>
      </c>
      <c r="S95" s="172">
        <v>1.1000000000000001</v>
      </c>
      <c r="T95" s="172">
        <v>1.1000000000000001</v>
      </c>
      <c r="U95" s="172">
        <v>2</v>
      </c>
      <c r="V95" s="172">
        <v>1.2</v>
      </c>
      <c r="W95" s="172">
        <v>0.9</v>
      </c>
    </row>
    <row r="96" spans="1:23" x14ac:dyDescent="0.3">
      <c r="A96" s="130"/>
      <c r="B96" s="134"/>
      <c r="C96" s="134"/>
      <c r="D96" s="134"/>
      <c r="E96" s="134"/>
      <c r="F96" s="134"/>
      <c r="G96" s="134"/>
      <c r="H96" s="134"/>
      <c r="I96" s="134"/>
      <c r="J96" s="134"/>
      <c r="K96" s="163"/>
      <c r="L96" s="164"/>
      <c r="M96" s="165"/>
      <c r="N96" s="142"/>
      <c r="O96" s="166"/>
      <c r="P96" s="166"/>
      <c r="Q96" s="166"/>
      <c r="R96" s="166"/>
      <c r="S96" s="166"/>
      <c r="T96" s="166"/>
      <c r="U96" s="166"/>
      <c r="V96" s="166"/>
      <c r="W96" s="166"/>
    </row>
    <row r="97" spans="1:23" x14ac:dyDescent="0.3">
      <c r="A97" s="162" t="s">
        <v>95</v>
      </c>
      <c r="B97" s="134">
        <v>36.5</v>
      </c>
      <c r="C97" s="134">
        <v>5.8</v>
      </c>
      <c r="D97" s="134">
        <v>1.6</v>
      </c>
      <c r="E97" s="134">
        <v>26</v>
      </c>
      <c r="F97" s="134">
        <v>2.6</v>
      </c>
      <c r="G97" s="134">
        <v>1.1000000000000001</v>
      </c>
      <c r="H97" s="134">
        <v>22.8</v>
      </c>
      <c r="I97" s="134">
        <v>2.2999999999999998</v>
      </c>
      <c r="J97" s="134">
        <v>1.3</v>
      </c>
      <c r="K97" s="163">
        <v>99.999999999999986</v>
      </c>
      <c r="L97" s="164">
        <v>262</v>
      </c>
      <c r="M97" s="165">
        <v>293</v>
      </c>
      <c r="N97" s="142"/>
      <c r="O97" s="166">
        <v>5.7</v>
      </c>
      <c r="P97" s="166">
        <v>2.8</v>
      </c>
      <c r="Q97" s="166">
        <v>1.4</v>
      </c>
      <c r="R97" s="166">
        <v>5</v>
      </c>
      <c r="S97" s="166">
        <v>1.8</v>
      </c>
      <c r="T97" s="166">
        <v>1.2</v>
      </c>
      <c r="U97" s="166">
        <v>5</v>
      </c>
      <c r="V97" s="166">
        <v>2.2000000000000002</v>
      </c>
      <c r="W97" s="166">
        <v>1.3</v>
      </c>
    </row>
    <row r="98" spans="1:23" x14ac:dyDescent="0.3">
      <c r="A98" s="167" t="s">
        <v>1</v>
      </c>
      <c r="B98" s="168">
        <v>40.200000000000003</v>
      </c>
      <c r="C98" s="168">
        <v>3.8</v>
      </c>
      <c r="D98" s="168">
        <v>1.6</v>
      </c>
      <c r="E98" s="168">
        <v>26.4</v>
      </c>
      <c r="F98" s="168">
        <v>3.5</v>
      </c>
      <c r="G98" s="168">
        <v>1</v>
      </c>
      <c r="H98" s="168">
        <v>20.5</v>
      </c>
      <c r="I98" s="168">
        <v>2.9</v>
      </c>
      <c r="J98" s="168">
        <v>0</v>
      </c>
      <c r="K98" s="169">
        <v>99.9</v>
      </c>
      <c r="L98" s="170">
        <v>141</v>
      </c>
      <c r="M98" s="171">
        <v>169</v>
      </c>
      <c r="N98" s="142"/>
      <c r="O98" s="172">
        <v>7.5</v>
      </c>
      <c r="P98" s="172">
        <v>3</v>
      </c>
      <c r="Q98" s="172">
        <v>2.2999999999999998</v>
      </c>
      <c r="R98" s="172">
        <v>6.7</v>
      </c>
      <c r="S98" s="172">
        <v>2.8</v>
      </c>
      <c r="T98" s="172">
        <v>1.4</v>
      </c>
      <c r="U98" s="172">
        <v>6.1</v>
      </c>
      <c r="V98" s="172">
        <v>2.5</v>
      </c>
      <c r="W98" s="172">
        <v>0</v>
      </c>
    </row>
    <row r="99" spans="1:23" x14ac:dyDescent="0.3">
      <c r="A99" s="130"/>
      <c r="B99" s="134"/>
      <c r="C99" s="134"/>
      <c r="D99" s="134"/>
      <c r="E99" s="134"/>
      <c r="F99" s="134"/>
      <c r="G99" s="134"/>
      <c r="H99" s="134"/>
      <c r="I99" s="134"/>
      <c r="J99" s="134"/>
      <c r="K99" s="163"/>
      <c r="L99" s="164"/>
      <c r="M99" s="165"/>
      <c r="N99" s="142"/>
      <c r="O99" s="166"/>
      <c r="P99" s="166"/>
      <c r="Q99" s="166"/>
      <c r="R99" s="166"/>
      <c r="S99" s="166"/>
      <c r="T99" s="166"/>
      <c r="U99" s="166"/>
      <c r="V99" s="166"/>
      <c r="W99" s="166"/>
    </row>
    <row r="100" spans="1:23" x14ac:dyDescent="0.3">
      <c r="A100" s="162" t="s">
        <v>96</v>
      </c>
      <c r="B100" s="134">
        <v>33.1</v>
      </c>
      <c r="C100" s="134">
        <v>10</v>
      </c>
      <c r="D100" s="134">
        <v>4.0999999999999996</v>
      </c>
      <c r="E100" s="134">
        <v>19.600000000000001</v>
      </c>
      <c r="F100" s="134">
        <v>4.5</v>
      </c>
      <c r="G100" s="134">
        <v>2</v>
      </c>
      <c r="H100" s="134">
        <v>18.899999999999999</v>
      </c>
      <c r="I100" s="134">
        <v>3.5</v>
      </c>
      <c r="J100" s="134">
        <v>4.3</v>
      </c>
      <c r="K100" s="163">
        <v>100.00000000000001</v>
      </c>
      <c r="L100" s="164">
        <v>324</v>
      </c>
      <c r="M100" s="165">
        <v>408</v>
      </c>
      <c r="N100" s="161"/>
      <c r="O100" s="166">
        <v>4.7</v>
      </c>
      <c r="P100" s="166">
        <v>2.9</v>
      </c>
      <c r="Q100" s="166">
        <v>2</v>
      </c>
      <c r="R100" s="166">
        <v>3.9</v>
      </c>
      <c r="S100" s="166">
        <v>2.2000000000000002</v>
      </c>
      <c r="T100" s="166">
        <v>1.3</v>
      </c>
      <c r="U100" s="166">
        <v>4.2</v>
      </c>
      <c r="V100" s="166">
        <v>1.7</v>
      </c>
      <c r="W100" s="166">
        <v>2.2000000000000002</v>
      </c>
    </row>
    <row r="101" spans="1:23" x14ac:dyDescent="0.3">
      <c r="A101" s="167" t="s">
        <v>1</v>
      </c>
      <c r="B101" s="168">
        <v>32.4</v>
      </c>
      <c r="C101" s="168">
        <v>12.9</v>
      </c>
      <c r="D101" s="168">
        <v>3.5</v>
      </c>
      <c r="E101" s="168">
        <v>19</v>
      </c>
      <c r="F101" s="168">
        <v>4.9000000000000004</v>
      </c>
      <c r="G101" s="168">
        <v>2.9</v>
      </c>
      <c r="H101" s="168">
        <v>15.7</v>
      </c>
      <c r="I101" s="168">
        <v>6.6</v>
      </c>
      <c r="J101" s="168">
        <v>2.2000000000000002</v>
      </c>
      <c r="K101" s="169">
        <v>100.10000000000001</v>
      </c>
      <c r="L101" s="170">
        <v>195</v>
      </c>
      <c r="M101" s="171">
        <v>254</v>
      </c>
      <c r="N101" s="161"/>
      <c r="O101" s="172">
        <v>6.1</v>
      </c>
      <c r="P101" s="172">
        <v>4.2</v>
      </c>
      <c r="Q101" s="172">
        <v>2.8</v>
      </c>
      <c r="R101" s="172">
        <v>5</v>
      </c>
      <c r="S101" s="172">
        <v>2.5</v>
      </c>
      <c r="T101" s="172">
        <v>2.5</v>
      </c>
      <c r="U101" s="172">
        <v>5.5</v>
      </c>
      <c r="V101" s="172">
        <v>3.6</v>
      </c>
      <c r="W101" s="172">
        <v>1.7</v>
      </c>
    </row>
    <row r="102" spans="1:23" ht="15" customHeight="1" x14ac:dyDescent="0.3">
      <c r="A102" s="130"/>
      <c r="B102" s="134"/>
      <c r="C102" s="134"/>
      <c r="D102" s="134"/>
      <c r="E102" s="134"/>
      <c r="F102" s="134"/>
      <c r="G102" s="134"/>
      <c r="H102" s="134"/>
      <c r="I102" s="134"/>
      <c r="J102" s="134"/>
      <c r="K102" s="163"/>
      <c r="L102" s="164"/>
      <c r="M102" s="165"/>
      <c r="N102" s="142"/>
      <c r="O102" s="166"/>
      <c r="P102" s="166"/>
      <c r="Q102" s="166"/>
      <c r="R102" s="166"/>
      <c r="S102" s="166"/>
      <c r="T102" s="166"/>
      <c r="U102" s="166"/>
      <c r="V102" s="166"/>
      <c r="W102" s="166"/>
    </row>
    <row r="103" spans="1:23" x14ac:dyDescent="0.3">
      <c r="A103" s="162" t="s">
        <v>94</v>
      </c>
      <c r="B103" s="134">
        <v>28.6</v>
      </c>
      <c r="C103" s="134">
        <v>9.9</v>
      </c>
      <c r="D103" s="134">
        <v>6.9</v>
      </c>
      <c r="E103" s="134">
        <v>13.6</v>
      </c>
      <c r="F103" s="134">
        <v>6.3</v>
      </c>
      <c r="G103" s="134">
        <v>5.9</v>
      </c>
      <c r="H103" s="134">
        <v>14.6</v>
      </c>
      <c r="I103" s="134">
        <v>6.3</v>
      </c>
      <c r="J103" s="134">
        <v>7.9</v>
      </c>
      <c r="K103" s="163">
        <v>100</v>
      </c>
      <c r="L103" s="164">
        <v>424</v>
      </c>
      <c r="M103" s="165">
        <v>616</v>
      </c>
      <c r="N103" s="142"/>
      <c r="O103" s="166">
        <v>4</v>
      </c>
      <c r="P103" s="166">
        <v>2.4</v>
      </c>
      <c r="Q103" s="166">
        <v>2.1</v>
      </c>
      <c r="R103" s="166">
        <v>2.7</v>
      </c>
      <c r="S103" s="166">
        <v>2.1</v>
      </c>
      <c r="T103" s="166">
        <v>1.9</v>
      </c>
      <c r="U103" s="166">
        <v>3.2</v>
      </c>
      <c r="V103" s="166">
        <v>2.2000000000000002</v>
      </c>
      <c r="W103" s="166">
        <v>2.4</v>
      </c>
    </row>
    <row r="104" spans="1:23" ht="15" customHeight="1" x14ac:dyDescent="0.3">
      <c r="A104" s="167" t="s">
        <v>1</v>
      </c>
      <c r="B104" s="168">
        <v>34.4</v>
      </c>
      <c r="C104" s="168">
        <v>14.6</v>
      </c>
      <c r="D104" s="168">
        <v>9.1</v>
      </c>
      <c r="E104" s="168">
        <v>12.7</v>
      </c>
      <c r="F104" s="168">
        <v>5.2</v>
      </c>
      <c r="G104" s="168">
        <v>4.3</v>
      </c>
      <c r="H104" s="168">
        <v>12.1</v>
      </c>
      <c r="I104" s="168">
        <v>4.2</v>
      </c>
      <c r="J104" s="168">
        <v>3.5</v>
      </c>
      <c r="K104" s="169">
        <v>100.1</v>
      </c>
      <c r="L104" s="170">
        <v>665</v>
      </c>
      <c r="M104" s="171">
        <v>994</v>
      </c>
      <c r="N104" s="142"/>
      <c r="O104" s="172">
        <v>3.1</v>
      </c>
      <c r="P104" s="172">
        <v>2.2999999999999998</v>
      </c>
      <c r="Q104" s="172">
        <v>2</v>
      </c>
      <c r="R104" s="172">
        <v>2.2000000000000002</v>
      </c>
      <c r="S104" s="172">
        <v>1.4</v>
      </c>
      <c r="T104" s="172">
        <v>1.4</v>
      </c>
      <c r="U104" s="172">
        <v>2.1</v>
      </c>
      <c r="V104" s="172">
        <v>1.3</v>
      </c>
      <c r="W104" s="172">
        <v>1.3</v>
      </c>
    </row>
    <row r="105" spans="1:23" x14ac:dyDescent="0.3">
      <c r="A105" s="130"/>
      <c r="B105" s="134"/>
      <c r="C105" s="134"/>
      <c r="D105" s="134"/>
      <c r="E105" s="134"/>
      <c r="F105" s="134"/>
      <c r="G105" s="134"/>
      <c r="H105" s="134"/>
      <c r="I105" s="134"/>
      <c r="J105" s="134"/>
      <c r="K105" s="163"/>
      <c r="L105" s="164"/>
      <c r="M105" s="165"/>
      <c r="N105" s="142"/>
      <c r="O105" s="166"/>
      <c r="P105" s="166"/>
      <c r="Q105" s="166"/>
      <c r="R105" s="166"/>
      <c r="S105" s="166"/>
      <c r="T105" s="166"/>
      <c r="U105" s="166"/>
      <c r="V105" s="166"/>
      <c r="W105" s="166"/>
    </row>
    <row r="106" spans="1:23" x14ac:dyDescent="0.3">
      <c r="A106" s="162" t="s">
        <v>103</v>
      </c>
      <c r="B106" s="134">
        <v>18.3</v>
      </c>
      <c r="C106" s="134">
        <v>2.7</v>
      </c>
      <c r="D106" s="134">
        <v>0.8</v>
      </c>
      <c r="E106" s="134">
        <v>12.1</v>
      </c>
      <c r="F106" s="134">
        <v>3.1</v>
      </c>
      <c r="G106" s="134">
        <v>0.7</v>
      </c>
      <c r="H106" s="134">
        <v>52.2</v>
      </c>
      <c r="I106" s="134">
        <v>6.8</v>
      </c>
      <c r="J106" s="134">
        <v>3.2</v>
      </c>
      <c r="K106" s="163">
        <v>99.9</v>
      </c>
      <c r="L106" s="164">
        <v>477</v>
      </c>
      <c r="M106" s="165">
        <v>513</v>
      </c>
      <c r="N106" s="142"/>
      <c r="O106" s="166">
        <v>3.6</v>
      </c>
      <c r="P106" s="166">
        <v>1.5</v>
      </c>
      <c r="Q106" s="166">
        <v>0.7</v>
      </c>
      <c r="R106" s="166">
        <v>2.9</v>
      </c>
      <c r="S106" s="166">
        <v>1.5</v>
      </c>
      <c r="T106" s="166">
        <v>0.8</v>
      </c>
      <c r="U106" s="166">
        <v>4.5</v>
      </c>
      <c r="V106" s="166">
        <v>2.2999999999999998</v>
      </c>
      <c r="W106" s="166">
        <v>1.7</v>
      </c>
    </row>
    <row r="107" spans="1:23" x14ac:dyDescent="0.3">
      <c r="A107" s="167" t="s">
        <v>1</v>
      </c>
      <c r="B107" s="168">
        <v>15.5</v>
      </c>
      <c r="C107" s="168">
        <v>3.6</v>
      </c>
      <c r="D107" s="168">
        <v>0.6</v>
      </c>
      <c r="E107" s="168">
        <v>11.8</v>
      </c>
      <c r="F107" s="168">
        <v>2.7</v>
      </c>
      <c r="G107" s="168">
        <v>0.4</v>
      </c>
      <c r="H107" s="168">
        <v>56.9</v>
      </c>
      <c r="I107" s="168">
        <v>6.7</v>
      </c>
      <c r="J107" s="168">
        <v>1.9</v>
      </c>
      <c r="K107" s="169">
        <v>100.10000000000001</v>
      </c>
      <c r="L107" s="170">
        <v>394</v>
      </c>
      <c r="M107" s="171">
        <v>413</v>
      </c>
      <c r="N107" s="142"/>
      <c r="O107" s="172">
        <v>3.8</v>
      </c>
      <c r="P107" s="172">
        <v>1.8</v>
      </c>
      <c r="Q107" s="172">
        <v>0.6</v>
      </c>
      <c r="R107" s="172">
        <v>3.1</v>
      </c>
      <c r="S107" s="172">
        <v>1.8</v>
      </c>
      <c r="T107" s="172">
        <v>0.6</v>
      </c>
      <c r="U107" s="172">
        <v>5</v>
      </c>
      <c r="V107" s="172">
        <v>2.8</v>
      </c>
      <c r="W107" s="172">
        <v>1.4</v>
      </c>
    </row>
    <row r="108" spans="1:23" x14ac:dyDescent="0.3">
      <c r="A108" s="130"/>
      <c r="B108" s="134"/>
      <c r="C108" s="134"/>
      <c r="D108" s="134"/>
      <c r="E108" s="134"/>
      <c r="F108" s="134"/>
      <c r="G108" s="134"/>
      <c r="H108" s="134"/>
      <c r="I108" s="134"/>
      <c r="J108" s="134"/>
      <c r="K108" s="163"/>
      <c r="L108" s="164"/>
      <c r="M108" s="165"/>
      <c r="N108" s="142"/>
      <c r="O108" s="166"/>
      <c r="P108" s="166"/>
      <c r="Q108" s="166"/>
      <c r="R108" s="166"/>
      <c r="S108" s="166"/>
      <c r="T108" s="166"/>
      <c r="U108" s="166"/>
      <c r="V108" s="166"/>
      <c r="W108" s="166"/>
    </row>
    <row r="109" spans="1:23" x14ac:dyDescent="0.3">
      <c r="A109" s="162" t="s">
        <v>98</v>
      </c>
      <c r="B109" s="134">
        <v>25.6</v>
      </c>
      <c r="C109" s="134">
        <v>12.7</v>
      </c>
      <c r="D109" s="134">
        <v>3.6</v>
      </c>
      <c r="E109" s="134">
        <v>19.5</v>
      </c>
      <c r="F109" s="134">
        <v>6.3</v>
      </c>
      <c r="G109" s="134">
        <v>3.8</v>
      </c>
      <c r="H109" s="134">
        <v>17.7</v>
      </c>
      <c r="I109" s="134">
        <v>4.3</v>
      </c>
      <c r="J109" s="134">
        <v>6.2</v>
      </c>
      <c r="K109" s="163">
        <v>99.7</v>
      </c>
      <c r="L109" s="164">
        <v>204</v>
      </c>
      <c r="M109" s="165">
        <v>287</v>
      </c>
      <c r="N109" s="142"/>
      <c r="O109" s="166">
        <v>5.3</v>
      </c>
      <c r="P109" s="166">
        <v>3.8</v>
      </c>
      <c r="Q109" s="166">
        <v>3.1</v>
      </c>
      <c r="R109" s="166">
        <v>4.8</v>
      </c>
      <c r="S109" s="166">
        <v>2.9</v>
      </c>
      <c r="T109" s="166">
        <v>2.2000000000000002</v>
      </c>
      <c r="U109" s="166">
        <v>4.5999999999999996</v>
      </c>
      <c r="V109" s="166">
        <v>2.5</v>
      </c>
      <c r="W109" s="166">
        <v>3.1</v>
      </c>
    </row>
    <row r="110" spans="1:23" x14ac:dyDescent="0.3">
      <c r="A110" s="167" t="s">
        <v>1</v>
      </c>
      <c r="B110" s="168">
        <v>28.2</v>
      </c>
      <c r="C110" s="168">
        <v>11.3</v>
      </c>
      <c r="D110" s="168">
        <v>4.5</v>
      </c>
      <c r="E110" s="168">
        <v>16.5</v>
      </c>
      <c r="F110" s="168">
        <v>5.5</v>
      </c>
      <c r="G110" s="168">
        <v>3.2</v>
      </c>
      <c r="H110" s="168">
        <v>19.600000000000001</v>
      </c>
      <c r="I110" s="168">
        <v>5.7</v>
      </c>
      <c r="J110" s="168">
        <v>5.6</v>
      </c>
      <c r="K110" s="169">
        <v>100.10000000000001</v>
      </c>
      <c r="L110" s="170">
        <v>289</v>
      </c>
      <c r="M110" s="171">
        <v>407</v>
      </c>
      <c r="N110" s="142"/>
      <c r="O110" s="172">
        <v>4.5999999999999996</v>
      </c>
      <c r="P110" s="172">
        <v>3.1</v>
      </c>
      <c r="Q110" s="172">
        <v>2.6</v>
      </c>
      <c r="R110" s="172">
        <v>3.8</v>
      </c>
      <c r="S110" s="172">
        <v>2.2000000000000002</v>
      </c>
      <c r="T110" s="172">
        <v>1.9</v>
      </c>
      <c r="U110" s="172">
        <v>4.3</v>
      </c>
      <c r="V110" s="172">
        <v>2.4</v>
      </c>
      <c r="W110" s="172">
        <v>2.4</v>
      </c>
    </row>
    <row r="111" spans="1:23" ht="15" customHeight="1" x14ac:dyDescent="0.3">
      <c r="A111" s="130"/>
      <c r="B111" s="134"/>
      <c r="C111" s="134"/>
      <c r="D111" s="134"/>
      <c r="E111" s="134"/>
      <c r="F111" s="134"/>
      <c r="G111" s="134"/>
      <c r="H111" s="134"/>
      <c r="I111" s="134"/>
      <c r="J111" s="134"/>
      <c r="K111" s="163"/>
      <c r="L111" s="164"/>
      <c r="M111" s="165"/>
      <c r="N111" s="142"/>
      <c r="O111" s="166"/>
      <c r="P111" s="166"/>
      <c r="Q111" s="166"/>
      <c r="R111" s="166"/>
      <c r="S111" s="166"/>
      <c r="T111" s="166"/>
      <c r="U111" s="166"/>
      <c r="V111" s="166"/>
      <c r="W111" s="166"/>
    </row>
    <row r="112" spans="1:23" x14ac:dyDescent="0.3">
      <c r="A112" s="162" t="s">
        <v>99</v>
      </c>
      <c r="B112" s="134">
        <v>30.6</v>
      </c>
      <c r="C112" s="134">
        <v>16.600000000000001</v>
      </c>
      <c r="D112" s="134">
        <v>6.2</v>
      </c>
      <c r="E112" s="134">
        <v>13.8</v>
      </c>
      <c r="F112" s="134">
        <v>9</v>
      </c>
      <c r="G112" s="134">
        <v>3.4</v>
      </c>
      <c r="H112" s="134">
        <v>11.3</v>
      </c>
      <c r="I112" s="134">
        <v>5.8</v>
      </c>
      <c r="J112" s="134">
        <v>3.3</v>
      </c>
      <c r="K112" s="163">
        <v>100</v>
      </c>
      <c r="L112" s="164">
        <v>1274</v>
      </c>
      <c r="M112" s="165">
        <v>2061</v>
      </c>
      <c r="N112" s="142"/>
      <c r="O112" s="166">
        <v>2.1</v>
      </c>
      <c r="P112" s="166">
        <v>1.7</v>
      </c>
      <c r="Q112" s="166">
        <v>1</v>
      </c>
      <c r="R112" s="166">
        <v>1.6</v>
      </c>
      <c r="S112" s="166">
        <v>1.3</v>
      </c>
      <c r="T112" s="166">
        <v>0.8</v>
      </c>
      <c r="U112" s="166">
        <v>1.5</v>
      </c>
      <c r="V112" s="166">
        <v>1</v>
      </c>
      <c r="W112" s="166">
        <v>0.8</v>
      </c>
    </row>
    <row r="113" spans="1:23" ht="15" customHeight="1" x14ac:dyDescent="0.3">
      <c r="A113" s="167" t="s">
        <v>1</v>
      </c>
      <c r="B113" s="168">
        <v>34</v>
      </c>
      <c r="C113" s="168">
        <v>20.2</v>
      </c>
      <c r="D113" s="168">
        <v>4.5</v>
      </c>
      <c r="E113" s="168">
        <v>14.8</v>
      </c>
      <c r="F113" s="168">
        <v>7.9</v>
      </c>
      <c r="G113" s="168">
        <v>2.8</v>
      </c>
      <c r="H113" s="168">
        <v>9.6</v>
      </c>
      <c r="I113" s="168">
        <v>4.0999999999999996</v>
      </c>
      <c r="J113" s="168">
        <v>2.1</v>
      </c>
      <c r="K113" s="169">
        <v>99.999999999999986</v>
      </c>
      <c r="L113" s="170">
        <v>1251</v>
      </c>
      <c r="M113" s="171">
        <v>1913</v>
      </c>
      <c r="N113" s="142"/>
      <c r="O113" s="172">
        <v>2.2000000000000002</v>
      </c>
      <c r="P113" s="172">
        <v>1.8</v>
      </c>
      <c r="Q113" s="172">
        <v>0.9</v>
      </c>
      <c r="R113" s="172">
        <v>1.7</v>
      </c>
      <c r="S113" s="172">
        <v>1.2</v>
      </c>
      <c r="T113" s="172">
        <v>0.7</v>
      </c>
      <c r="U113" s="172">
        <v>1.5</v>
      </c>
      <c r="V113" s="172">
        <v>0.9</v>
      </c>
      <c r="W113" s="172">
        <v>0.7</v>
      </c>
    </row>
    <row r="114" spans="1:23" x14ac:dyDescent="0.3">
      <c r="A114" s="130"/>
      <c r="B114" s="134"/>
      <c r="C114" s="134"/>
      <c r="D114" s="134"/>
      <c r="E114" s="134"/>
      <c r="F114" s="134"/>
      <c r="G114" s="134"/>
      <c r="H114" s="134"/>
      <c r="I114" s="134"/>
      <c r="J114" s="134"/>
      <c r="K114" s="163"/>
      <c r="L114" s="164"/>
      <c r="M114" s="165"/>
      <c r="N114" s="142"/>
      <c r="O114" s="166"/>
      <c r="P114" s="166"/>
      <c r="Q114" s="166"/>
      <c r="R114" s="166"/>
      <c r="S114" s="166"/>
      <c r="T114" s="166"/>
      <c r="U114" s="166"/>
      <c r="V114" s="166"/>
      <c r="W114" s="166"/>
    </row>
    <row r="115" spans="1:23" x14ac:dyDescent="0.3">
      <c r="A115" s="162" t="s">
        <v>100</v>
      </c>
      <c r="B115" s="134">
        <v>38.799999999999997</v>
      </c>
      <c r="C115" s="134">
        <v>8.9</v>
      </c>
      <c r="D115" s="134">
        <v>2.8</v>
      </c>
      <c r="E115" s="134">
        <v>18.100000000000001</v>
      </c>
      <c r="F115" s="134">
        <v>5.2</v>
      </c>
      <c r="G115" s="134">
        <v>1.1000000000000001</v>
      </c>
      <c r="H115" s="134">
        <v>19.600000000000001</v>
      </c>
      <c r="I115" s="134">
        <v>3.9</v>
      </c>
      <c r="J115" s="134">
        <v>1.6</v>
      </c>
      <c r="K115" s="163">
        <v>100</v>
      </c>
      <c r="L115" s="164">
        <v>145</v>
      </c>
      <c r="M115" s="165">
        <v>165</v>
      </c>
      <c r="N115" s="142"/>
      <c r="O115" s="166">
        <v>7.5</v>
      </c>
      <c r="P115" s="166">
        <v>4.3</v>
      </c>
      <c r="Q115" s="166">
        <v>2.5</v>
      </c>
      <c r="R115" s="166">
        <v>5.9</v>
      </c>
      <c r="S115" s="166">
        <v>3.6</v>
      </c>
      <c r="T115" s="166">
        <v>1.5</v>
      </c>
      <c r="U115" s="166">
        <v>6.9</v>
      </c>
      <c r="V115" s="166">
        <v>3.2</v>
      </c>
      <c r="W115" s="166">
        <v>1.8</v>
      </c>
    </row>
    <row r="116" spans="1:23" x14ac:dyDescent="0.3">
      <c r="A116" s="167" t="s">
        <v>1</v>
      </c>
      <c r="B116" s="168">
        <v>33.9</v>
      </c>
      <c r="C116" s="168">
        <v>7.7</v>
      </c>
      <c r="D116" s="168">
        <v>0.4</v>
      </c>
      <c r="E116" s="168">
        <v>24.8</v>
      </c>
      <c r="F116" s="168">
        <v>7.6</v>
      </c>
      <c r="G116" s="168">
        <v>1.8</v>
      </c>
      <c r="H116" s="168">
        <v>20.2</v>
      </c>
      <c r="I116" s="168">
        <v>3.1</v>
      </c>
      <c r="J116" s="168">
        <v>0.5</v>
      </c>
      <c r="K116" s="169">
        <v>99.999999999999986</v>
      </c>
      <c r="L116" s="170">
        <v>175</v>
      </c>
      <c r="M116" s="171">
        <v>198</v>
      </c>
      <c r="N116" s="142"/>
      <c r="O116" s="172">
        <v>6.7</v>
      </c>
      <c r="P116" s="172">
        <v>3.7</v>
      </c>
      <c r="Q116" s="172">
        <v>0.9</v>
      </c>
      <c r="R116" s="172">
        <v>6.2</v>
      </c>
      <c r="S116" s="172">
        <v>3.6</v>
      </c>
      <c r="T116" s="172">
        <v>1.7</v>
      </c>
      <c r="U116" s="172">
        <v>6.5</v>
      </c>
      <c r="V116" s="172">
        <v>2.4</v>
      </c>
      <c r="W116" s="172">
        <v>0.9</v>
      </c>
    </row>
    <row r="117" spans="1:23" x14ac:dyDescent="0.3">
      <c r="A117" s="130"/>
      <c r="B117" s="134"/>
      <c r="C117" s="134"/>
      <c r="D117" s="134"/>
      <c r="E117" s="134"/>
      <c r="F117" s="134"/>
      <c r="G117" s="134"/>
      <c r="H117" s="134"/>
      <c r="I117" s="134"/>
      <c r="J117" s="134"/>
      <c r="K117" s="163"/>
      <c r="L117" s="164"/>
      <c r="M117" s="165"/>
      <c r="N117" s="142"/>
      <c r="O117" s="166"/>
      <c r="P117" s="166"/>
      <c r="Q117" s="166"/>
      <c r="R117" s="166"/>
      <c r="S117" s="166"/>
      <c r="T117" s="166"/>
      <c r="U117" s="166"/>
      <c r="V117" s="166"/>
      <c r="W117" s="166"/>
    </row>
    <row r="118" spans="1:23" x14ac:dyDescent="0.3">
      <c r="A118" s="162" t="s">
        <v>101</v>
      </c>
      <c r="B118" s="134">
        <v>29</v>
      </c>
      <c r="C118" s="134">
        <v>11.5</v>
      </c>
      <c r="D118" s="134">
        <v>2.9</v>
      </c>
      <c r="E118" s="134">
        <v>21.4</v>
      </c>
      <c r="F118" s="134">
        <v>7.9</v>
      </c>
      <c r="G118" s="134">
        <v>1.2</v>
      </c>
      <c r="H118" s="134">
        <v>16.399999999999999</v>
      </c>
      <c r="I118" s="134">
        <v>7.6</v>
      </c>
      <c r="J118" s="134">
        <v>2.1</v>
      </c>
      <c r="K118" s="163">
        <v>100</v>
      </c>
      <c r="L118" s="164">
        <v>235</v>
      </c>
      <c r="M118" s="165">
        <v>331</v>
      </c>
      <c r="N118" s="161"/>
      <c r="O118" s="166">
        <v>5</v>
      </c>
      <c r="P118" s="166">
        <v>3.4</v>
      </c>
      <c r="Q118" s="166">
        <v>1.8</v>
      </c>
      <c r="R118" s="166">
        <v>4.7</v>
      </c>
      <c r="S118" s="166">
        <v>3</v>
      </c>
      <c r="T118" s="166">
        <v>1.4</v>
      </c>
      <c r="U118" s="166">
        <v>4.3</v>
      </c>
      <c r="V118" s="166">
        <v>2.8</v>
      </c>
      <c r="W118" s="166">
        <v>1.6</v>
      </c>
    </row>
    <row r="119" spans="1:23" x14ac:dyDescent="0.3">
      <c r="A119" s="167" t="s">
        <v>1</v>
      </c>
      <c r="B119" s="168">
        <v>31.1</v>
      </c>
      <c r="C119" s="168">
        <v>17.899999999999999</v>
      </c>
      <c r="D119" s="168">
        <v>1.5</v>
      </c>
      <c r="E119" s="168">
        <v>13.2</v>
      </c>
      <c r="F119" s="168">
        <v>6.8</v>
      </c>
      <c r="G119" s="168">
        <v>1.1000000000000001</v>
      </c>
      <c r="H119" s="168">
        <v>17.5</v>
      </c>
      <c r="I119" s="168">
        <v>8</v>
      </c>
      <c r="J119" s="168">
        <v>3</v>
      </c>
      <c r="K119" s="169">
        <v>100.1</v>
      </c>
      <c r="L119" s="170">
        <v>240</v>
      </c>
      <c r="M119" s="171">
        <v>357</v>
      </c>
      <c r="N119" s="161"/>
      <c r="O119" s="172">
        <v>4.9000000000000004</v>
      </c>
      <c r="P119" s="172">
        <v>4</v>
      </c>
      <c r="Q119" s="172">
        <v>1.2</v>
      </c>
      <c r="R119" s="172">
        <v>3.6</v>
      </c>
      <c r="S119" s="172">
        <v>2.6</v>
      </c>
      <c r="T119" s="172">
        <v>1.1000000000000001</v>
      </c>
      <c r="U119" s="172">
        <v>4.4000000000000004</v>
      </c>
      <c r="V119" s="172">
        <v>3.1</v>
      </c>
      <c r="W119" s="172">
        <v>2.1</v>
      </c>
    </row>
    <row r="120" spans="1:23" x14ac:dyDescent="0.3">
      <c r="A120" s="130"/>
      <c r="B120" s="134"/>
      <c r="C120" s="134"/>
      <c r="D120" s="134"/>
      <c r="E120" s="134"/>
      <c r="F120" s="134"/>
      <c r="G120" s="134"/>
      <c r="H120" s="134"/>
      <c r="I120" s="134"/>
      <c r="J120" s="134"/>
      <c r="K120" s="163"/>
      <c r="L120" s="164"/>
      <c r="M120" s="165"/>
      <c r="N120" s="142"/>
      <c r="O120" s="166"/>
      <c r="P120" s="166"/>
      <c r="Q120" s="166"/>
      <c r="R120" s="166"/>
      <c r="S120" s="166"/>
      <c r="T120" s="166"/>
      <c r="U120" s="166"/>
      <c r="V120" s="166"/>
      <c r="W120" s="166"/>
    </row>
    <row r="121" spans="1:23" x14ac:dyDescent="0.3">
      <c r="A121" s="162" t="s">
        <v>102</v>
      </c>
      <c r="B121" s="134">
        <v>29.7</v>
      </c>
      <c r="C121" s="134">
        <v>19.2</v>
      </c>
      <c r="D121" s="134">
        <v>7.6</v>
      </c>
      <c r="E121" s="134">
        <v>11</v>
      </c>
      <c r="F121" s="134">
        <v>10</v>
      </c>
      <c r="G121" s="134">
        <v>4.4000000000000004</v>
      </c>
      <c r="H121" s="134">
        <v>8.6</v>
      </c>
      <c r="I121" s="134">
        <v>5.6</v>
      </c>
      <c r="J121" s="134">
        <v>3.9</v>
      </c>
      <c r="K121" s="163">
        <v>100</v>
      </c>
      <c r="L121" s="164">
        <v>893</v>
      </c>
      <c r="M121" s="165">
        <v>1565</v>
      </c>
      <c r="N121" s="142"/>
      <c r="O121" s="166">
        <v>2.2999999999999998</v>
      </c>
      <c r="P121" s="166">
        <v>2.1</v>
      </c>
      <c r="Q121" s="166">
        <v>1.3</v>
      </c>
      <c r="R121" s="166">
        <v>1.6</v>
      </c>
      <c r="S121" s="166">
        <v>1.5</v>
      </c>
      <c r="T121" s="166">
        <v>1.1000000000000001</v>
      </c>
      <c r="U121" s="166">
        <v>1.5</v>
      </c>
      <c r="V121" s="166">
        <v>1.2</v>
      </c>
      <c r="W121" s="166">
        <v>1</v>
      </c>
    </row>
    <row r="122" spans="1:23" x14ac:dyDescent="0.3">
      <c r="A122" s="167" t="s">
        <v>1</v>
      </c>
      <c r="B122" s="168">
        <v>34.799999999999997</v>
      </c>
      <c r="C122" s="168">
        <v>23.5</v>
      </c>
      <c r="D122" s="168">
        <v>6.2</v>
      </c>
      <c r="E122" s="168">
        <v>13.2</v>
      </c>
      <c r="F122" s="168">
        <v>8.1999999999999993</v>
      </c>
      <c r="G122" s="168">
        <v>3.6</v>
      </c>
      <c r="H122" s="168">
        <v>5.0999999999999996</v>
      </c>
      <c r="I122" s="168">
        <v>3.3</v>
      </c>
      <c r="J122" s="168">
        <v>2.2000000000000002</v>
      </c>
      <c r="K122" s="169">
        <v>100.1</v>
      </c>
      <c r="L122" s="170">
        <v>836</v>
      </c>
      <c r="M122" s="171">
        <v>1358</v>
      </c>
      <c r="N122" s="142"/>
      <c r="O122" s="172">
        <v>2.6</v>
      </c>
      <c r="P122" s="172">
        <v>2.4</v>
      </c>
      <c r="Q122" s="172">
        <v>1.3</v>
      </c>
      <c r="R122" s="172">
        <v>1.9</v>
      </c>
      <c r="S122" s="172">
        <v>1.5</v>
      </c>
      <c r="T122" s="172">
        <v>1</v>
      </c>
      <c r="U122" s="172">
        <v>1.3</v>
      </c>
      <c r="V122" s="172">
        <v>0.9</v>
      </c>
      <c r="W122" s="172">
        <v>0.8</v>
      </c>
    </row>
    <row r="123" spans="1:23" x14ac:dyDescent="0.3">
      <c r="A123" s="130"/>
      <c r="B123" s="134"/>
      <c r="C123" s="134"/>
      <c r="D123" s="134"/>
      <c r="E123" s="134"/>
      <c r="F123" s="134"/>
      <c r="G123" s="134"/>
      <c r="H123" s="134"/>
      <c r="I123" s="134"/>
      <c r="J123" s="134"/>
      <c r="K123" s="163"/>
      <c r="L123" s="164"/>
      <c r="M123" s="165"/>
      <c r="N123" s="142"/>
      <c r="O123" s="166"/>
      <c r="P123" s="166"/>
      <c r="Q123" s="166"/>
      <c r="R123" s="166"/>
      <c r="S123" s="166"/>
      <c r="T123" s="166"/>
      <c r="U123" s="166"/>
      <c r="V123" s="166"/>
      <c r="W123" s="166"/>
    </row>
    <row r="124" spans="1:23" x14ac:dyDescent="0.3">
      <c r="A124" s="162" t="s">
        <v>0</v>
      </c>
      <c r="B124" s="134">
        <v>24</v>
      </c>
      <c r="C124" s="134">
        <v>13.1</v>
      </c>
      <c r="D124" s="134">
        <v>2.7</v>
      </c>
      <c r="E124" s="134">
        <v>15.1</v>
      </c>
      <c r="F124" s="134">
        <v>8.1</v>
      </c>
      <c r="G124" s="134">
        <v>3.3</v>
      </c>
      <c r="H124" s="134">
        <v>20.5</v>
      </c>
      <c r="I124" s="134">
        <v>9.6</v>
      </c>
      <c r="J124" s="134">
        <v>3.7</v>
      </c>
      <c r="K124" s="163">
        <v>100.10000000000001</v>
      </c>
      <c r="L124" s="164">
        <v>539</v>
      </c>
      <c r="M124" s="165">
        <v>749</v>
      </c>
      <c r="N124" s="251" t="s">
        <v>132</v>
      </c>
      <c r="O124" s="166">
        <v>3.1</v>
      </c>
      <c r="P124" s="166">
        <v>2.5</v>
      </c>
      <c r="Q124" s="166">
        <v>1.2</v>
      </c>
      <c r="R124" s="166">
        <v>2.6</v>
      </c>
      <c r="S124" s="166">
        <v>1.9</v>
      </c>
      <c r="T124" s="166">
        <v>1.3</v>
      </c>
      <c r="U124" s="166">
        <v>3.1</v>
      </c>
      <c r="V124" s="166">
        <v>2.2999999999999998</v>
      </c>
      <c r="W124" s="166">
        <v>1.3</v>
      </c>
    </row>
    <row r="125" spans="1:23" ht="15" customHeight="1" x14ac:dyDescent="0.3">
      <c r="A125" s="167" t="s">
        <v>1</v>
      </c>
      <c r="B125" s="168">
        <v>33.1</v>
      </c>
      <c r="C125" s="168">
        <v>13.8</v>
      </c>
      <c r="D125" s="168">
        <v>1.4</v>
      </c>
      <c r="E125" s="168">
        <v>14.6</v>
      </c>
      <c r="F125" s="168">
        <v>6.2</v>
      </c>
      <c r="G125" s="168">
        <v>1.6</v>
      </c>
      <c r="H125" s="168">
        <v>17.600000000000001</v>
      </c>
      <c r="I125" s="168">
        <v>7</v>
      </c>
      <c r="J125" s="168">
        <v>4.7</v>
      </c>
      <c r="K125" s="169">
        <v>100.00000000000001</v>
      </c>
      <c r="L125" s="170">
        <v>553</v>
      </c>
      <c r="M125" s="171">
        <v>767</v>
      </c>
      <c r="N125" s="142"/>
      <c r="O125" s="172">
        <v>3.4</v>
      </c>
      <c r="P125" s="172">
        <v>2.6</v>
      </c>
      <c r="Q125" s="172">
        <v>0.8</v>
      </c>
      <c r="R125" s="172">
        <v>2.5</v>
      </c>
      <c r="S125" s="172">
        <v>1.7</v>
      </c>
      <c r="T125" s="172">
        <v>0.9</v>
      </c>
      <c r="U125" s="172">
        <v>2.8</v>
      </c>
      <c r="V125" s="172">
        <v>1.9</v>
      </c>
      <c r="W125" s="172">
        <v>1.7</v>
      </c>
    </row>
    <row r="126" spans="1:23" x14ac:dyDescent="0.3">
      <c r="A126" s="130"/>
      <c r="B126" s="134"/>
      <c r="C126" s="134"/>
      <c r="D126" s="134"/>
      <c r="E126" s="134"/>
      <c r="F126" s="134"/>
      <c r="G126" s="134"/>
      <c r="H126" s="134"/>
      <c r="I126" s="134"/>
      <c r="J126" s="134"/>
      <c r="K126" s="163"/>
      <c r="L126" s="164"/>
      <c r="M126" s="165"/>
      <c r="N126" s="142"/>
      <c r="O126" s="166"/>
      <c r="P126" s="166"/>
      <c r="Q126" s="166"/>
      <c r="R126" s="166"/>
      <c r="S126" s="166"/>
      <c r="T126" s="166"/>
      <c r="U126" s="166"/>
      <c r="V126" s="166"/>
      <c r="W126" s="166"/>
    </row>
    <row r="127" spans="1:23" ht="15" customHeight="1" x14ac:dyDescent="0.3">
      <c r="A127" s="162" t="s">
        <v>0</v>
      </c>
      <c r="B127" s="134">
        <v>28.7</v>
      </c>
      <c r="C127" s="134">
        <v>14.1</v>
      </c>
      <c r="D127" s="134">
        <v>3.7</v>
      </c>
      <c r="E127" s="134">
        <v>14.6</v>
      </c>
      <c r="F127" s="134">
        <v>10.9</v>
      </c>
      <c r="G127" s="134">
        <v>2.8</v>
      </c>
      <c r="H127" s="134">
        <v>14.8</v>
      </c>
      <c r="I127" s="134">
        <v>7.1</v>
      </c>
      <c r="J127" s="134">
        <v>3.2</v>
      </c>
      <c r="K127" s="163">
        <v>99.899999999999991</v>
      </c>
      <c r="L127" s="164">
        <v>627</v>
      </c>
      <c r="M127" s="165">
        <v>980</v>
      </c>
      <c r="N127" s="251" t="s">
        <v>133</v>
      </c>
      <c r="O127" s="166">
        <v>3</v>
      </c>
      <c r="P127" s="166">
        <v>2.2999999999999998</v>
      </c>
      <c r="Q127" s="166">
        <v>1.2</v>
      </c>
      <c r="R127" s="166">
        <v>2.2000000000000002</v>
      </c>
      <c r="S127" s="166">
        <v>2</v>
      </c>
      <c r="T127" s="166">
        <v>1.1000000000000001</v>
      </c>
      <c r="U127" s="166">
        <v>2.4</v>
      </c>
      <c r="V127" s="166">
        <v>1.6</v>
      </c>
      <c r="W127" s="166">
        <v>1.1000000000000001</v>
      </c>
    </row>
    <row r="128" spans="1:23" x14ac:dyDescent="0.3">
      <c r="A128" s="167" t="s">
        <v>1</v>
      </c>
      <c r="B128" s="168">
        <v>27.4</v>
      </c>
      <c r="C128" s="168">
        <v>15.2</v>
      </c>
      <c r="D128" s="168">
        <v>2.9</v>
      </c>
      <c r="E128" s="168">
        <v>15.4</v>
      </c>
      <c r="F128" s="168">
        <v>11.2</v>
      </c>
      <c r="G128" s="168">
        <v>3.4</v>
      </c>
      <c r="H128" s="168">
        <v>11.4</v>
      </c>
      <c r="I128" s="168">
        <v>8.9</v>
      </c>
      <c r="J128" s="168">
        <v>4.3</v>
      </c>
      <c r="K128" s="169">
        <v>100.10000000000001</v>
      </c>
      <c r="L128" s="170">
        <v>630</v>
      </c>
      <c r="M128" s="171">
        <v>1032</v>
      </c>
      <c r="N128" s="142"/>
      <c r="O128" s="172">
        <v>2.8</v>
      </c>
      <c r="P128" s="172">
        <v>2.2000000000000002</v>
      </c>
      <c r="Q128" s="172">
        <v>1</v>
      </c>
      <c r="R128" s="172">
        <v>2.2999999999999998</v>
      </c>
      <c r="S128" s="172">
        <v>2</v>
      </c>
      <c r="T128" s="172">
        <v>1.1000000000000001</v>
      </c>
      <c r="U128" s="172">
        <v>2.1</v>
      </c>
      <c r="V128" s="172">
        <v>1.8</v>
      </c>
      <c r="W128" s="172">
        <v>1.8</v>
      </c>
    </row>
    <row r="129" spans="1:35" s="17" customFormat="1" ht="15" customHeight="1" thickBot="1" x14ac:dyDescent="0.25">
      <c r="A129" s="252"/>
      <c r="B129" s="253"/>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53"/>
      <c r="Y129" s="53"/>
      <c r="Z129" s="53"/>
      <c r="AA129" s="53"/>
      <c r="AB129" s="53"/>
      <c r="AC129" s="53"/>
      <c r="AD129" s="53"/>
      <c r="AE129" s="53"/>
      <c r="AF129" s="53"/>
      <c r="AG129" s="53"/>
      <c r="AI129" s="8"/>
    </row>
    <row r="130" spans="1:35" ht="84" customHeight="1" x14ac:dyDescent="0.3">
      <c r="A130" s="252"/>
      <c r="B130" s="154" t="s">
        <v>145</v>
      </c>
      <c r="C130" s="154" t="s">
        <v>146</v>
      </c>
      <c r="D130" s="154" t="s">
        <v>147</v>
      </c>
      <c r="E130" s="154" t="s">
        <v>148</v>
      </c>
      <c r="F130" s="154"/>
      <c r="G130" s="154"/>
      <c r="H130" s="154" t="s">
        <v>151</v>
      </c>
      <c r="I130" s="154"/>
      <c r="J130" s="154"/>
      <c r="K130" s="155" t="s">
        <v>59</v>
      </c>
      <c r="L130" s="156" t="s">
        <v>57</v>
      </c>
      <c r="M130" s="154" t="s">
        <v>58</v>
      </c>
      <c r="N130" s="142"/>
      <c r="O130" s="154" t="s">
        <v>145</v>
      </c>
      <c r="P130" s="154" t="s">
        <v>146</v>
      </c>
      <c r="Q130" s="154" t="s">
        <v>147</v>
      </c>
      <c r="R130" s="154" t="s">
        <v>148</v>
      </c>
      <c r="S130" s="154" t="s">
        <v>149</v>
      </c>
      <c r="T130" s="154" t="s">
        <v>150</v>
      </c>
      <c r="U130" s="154" t="s">
        <v>151</v>
      </c>
      <c r="V130" s="154" t="s">
        <v>152</v>
      </c>
      <c r="W130" s="154" t="s">
        <v>61</v>
      </c>
    </row>
    <row r="131" spans="1:35" s="17" customFormat="1" ht="15" customHeight="1" x14ac:dyDescent="0.2">
      <c r="A131" s="59"/>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I131" s="8"/>
    </row>
  </sheetData>
  <mergeCells count="5">
    <mergeCell ref="Y43:AB43"/>
    <mergeCell ref="X44:X47"/>
    <mergeCell ref="Y36:AB36"/>
    <mergeCell ref="X37:X40"/>
    <mergeCell ref="A50:A51"/>
  </mergeCells>
  <hyperlinks>
    <hyperlink ref="A50" location="UmgGrupper_1213_andel!A150" display="Definitioner"/>
    <hyperlink ref="A50:A51" location="UmgGrupper_1213_andelT!A152" display="Definitioner"/>
    <hyperlink ref="A130" location="UmgGrupper_1213_andelT!A152" display="Definitioner"/>
    <hyperlink ref="A1" location="Innehållsförteckning!A1" display="Till Innehållsförteckning"/>
  </hyperlinks>
  <pageMargins left="0" right="0" top="0.15748031496062992" bottom="0" header="0.31496062992125984" footer="0.31496062992125984"/>
  <pageSetup paperSize="8" scale="85" orientation="landscape" r:id="rId1"/>
  <rowBreaks count="1" manualBreakCount="1">
    <brk id="104"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9"/>
  <sheetViews>
    <sheetView zoomScaleNormal="100" workbookViewId="0"/>
  </sheetViews>
  <sheetFormatPr defaultRowHeight="16.5" x14ac:dyDescent="0.3"/>
  <cols>
    <col min="1" max="1" width="31" style="8" customWidth="1"/>
    <col min="2" max="10" width="6.75" customWidth="1"/>
    <col min="11" max="13" width="6.625" customWidth="1"/>
    <col min="14" max="22" width="6.75" style="62" customWidth="1"/>
  </cols>
  <sheetData>
    <row r="1" spans="1:34" x14ac:dyDescent="0.3">
      <c r="A1" s="450" t="s">
        <v>212</v>
      </c>
    </row>
    <row r="8" spans="1:34" x14ac:dyDescent="0.3">
      <c r="AA8" s="63"/>
      <c r="AB8" s="63"/>
      <c r="AC8" s="63"/>
      <c r="AD8" s="63"/>
      <c r="AE8" s="63"/>
      <c r="AF8" s="63"/>
      <c r="AG8" s="63"/>
      <c r="AH8" s="63"/>
    </row>
    <row r="9" spans="1:34" x14ac:dyDescent="0.3">
      <c r="AA9" s="63"/>
      <c r="AB9" s="63"/>
      <c r="AC9" s="63"/>
      <c r="AD9" s="63"/>
      <c r="AE9" s="63"/>
      <c r="AF9" s="63"/>
      <c r="AG9" s="63"/>
      <c r="AH9" s="63"/>
    </row>
    <row r="10" spans="1:34" x14ac:dyDescent="0.3">
      <c r="AA10" s="63"/>
      <c r="AB10" s="63"/>
      <c r="AC10" s="289"/>
      <c r="AD10" s="289"/>
      <c r="AE10" s="289"/>
      <c r="AF10" s="289"/>
      <c r="AG10" s="63"/>
      <c r="AH10" s="63"/>
    </row>
    <row r="11" spans="1:34" x14ac:dyDescent="0.3">
      <c r="AA11" s="63"/>
      <c r="AB11" s="63"/>
      <c r="AC11" s="289"/>
      <c r="AD11" s="289"/>
      <c r="AE11" s="289"/>
      <c r="AF11" s="289"/>
      <c r="AG11" s="63"/>
      <c r="AH11" s="63"/>
    </row>
    <row r="12" spans="1:34" x14ac:dyDescent="0.3">
      <c r="AA12" s="289"/>
      <c r="AB12" s="289"/>
      <c r="AC12" s="63"/>
      <c r="AD12" s="63"/>
      <c r="AE12" s="63"/>
      <c r="AF12" s="63"/>
      <c r="AG12" s="63"/>
      <c r="AH12" s="63"/>
    </row>
    <row r="13" spans="1:34" x14ac:dyDescent="0.3">
      <c r="AA13" s="289"/>
      <c r="AB13" s="289"/>
      <c r="AC13" s="63"/>
      <c r="AD13" s="63"/>
      <c r="AE13" s="63"/>
      <c r="AF13" s="63"/>
      <c r="AG13" s="19"/>
      <c r="AH13" s="63"/>
    </row>
    <row r="14" spans="1:34" x14ac:dyDescent="0.3">
      <c r="AA14" s="289"/>
      <c r="AB14" s="289"/>
      <c r="AC14" s="63"/>
      <c r="AD14" s="63"/>
      <c r="AE14" s="63"/>
      <c r="AF14" s="63"/>
      <c r="AG14" s="19"/>
      <c r="AH14" s="63"/>
    </row>
    <row r="15" spans="1:34" x14ac:dyDescent="0.3">
      <c r="AA15" s="289"/>
      <c r="AB15" s="289"/>
      <c r="AC15" s="63"/>
      <c r="AD15" s="63"/>
      <c r="AE15" s="63"/>
      <c r="AF15" s="63"/>
      <c r="AG15" s="19"/>
      <c r="AH15" s="63"/>
    </row>
    <row r="16" spans="1:34" x14ac:dyDescent="0.3">
      <c r="AA16" s="289"/>
      <c r="AB16" s="289"/>
      <c r="AC16" s="63"/>
      <c r="AD16" s="63"/>
      <c r="AE16" s="63"/>
      <c r="AF16" s="63"/>
      <c r="AG16" s="63"/>
      <c r="AH16" s="63"/>
    </row>
    <row r="17" spans="27:34" ht="23.25" customHeight="1" x14ac:dyDescent="0.3">
      <c r="AA17" s="289"/>
      <c r="AB17" s="289"/>
      <c r="AC17" s="63"/>
      <c r="AD17" s="63"/>
      <c r="AE17" s="63"/>
      <c r="AF17" s="63"/>
      <c r="AG17" s="63"/>
      <c r="AH17" s="63"/>
    </row>
    <row r="18" spans="27:34" x14ac:dyDescent="0.3">
      <c r="AA18" s="289"/>
      <c r="AB18" s="289"/>
      <c r="AC18" s="63"/>
      <c r="AD18" s="63"/>
      <c r="AE18" s="63"/>
      <c r="AF18" s="63"/>
      <c r="AG18" s="63"/>
      <c r="AH18" s="63"/>
    </row>
    <row r="19" spans="27:34" x14ac:dyDescent="0.3">
      <c r="AA19" s="289"/>
      <c r="AB19" s="289"/>
      <c r="AC19" s="63"/>
      <c r="AD19" s="63"/>
      <c r="AE19" s="63"/>
      <c r="AF19" s="63"/>
      <c r="AG19" s="63"/>
      <c r="AH19" s="63"/>
    </row>
    <row r="20" spans="27:34" x14ac:dyDescent="0.3">
      <c r="AA20" s="289"/>
      <c r="AB20" s="289"/>
      <c r="AC20" s="63"/>
      <c r="AD20" s="63"/>
      <c r="AE20" s="63"/>
      <c r="AF20" s="63"/>
      <c r="AG20" s="63"/>
      <c r="AH20" s="63"/>
    </row>
    <row r="21" spans="27:34" x14ac:dyDescent="0.3">
      <c r="AA21" s="289"/>
      <c r="AB21" s="289"/>
      <c r="AC21" s="63"/>
      <c r="AD21" s="63"/>
      <c r="AE21" s="63"/>
      <c r="AF21" s="63"/>
      <c r="AG21" s="63"/>
    </row>
    <row r="22" spans="27:34" x14ac:dyDescent="0.3">
      <c r="AA22" s="289"/>
      <c r="AB22" s="289"/>
      <c r="AC22" s="63"/>
      <c r="AD22" s="63"/>
      <c r="AE22" s="63"/>
      <c r="AF22" s="63"/>
      <c r="AG22" s="63"/>
    </row>
    <row r="23" spans="27:34" x14ac:dyDescent="0.3">
      <c r="AA23" s="289"/>
      <c r="AB23" s="289"/>
      <c r="AC23" s="63"/>
      <c r="AD23" s="63"/>
      <c r="AE23" s="63"/>
      <c r="AF23" s="63"/>
      <c r="AG23" s="63"/>
    </row>
    <row r="24" spans="27:34" x14ac:dyDescent="0.3">
      <c r="AA24" s="289"/>
      <c r="AB24" s="289"/>
      <c r="AC24" s="63"/>
      <c r="AD24" s="63"/>
      <c r="AE24" s="63"/>
      <c r="AF24" s="63"/>
      <c r="AG24" s="63"/>
    </row>
    <row r="25" spans="27:34" x14ac:dyDescent="0.3">
      <c r="AA25" s="289"/>
      <c r="AB25" s="289"/>
      <c r="AC25" s="63"/>
      <c r="AD25" s="63"/>
      <c r="AE25" s="63"/>
      <c r="AF25" s="63"/>
      <c r="AG25" s="63"/>
    </row>
    <row r="26" spans="27:34" x14ac:dyDescent="0.3">
      <c r="AA26" s="289"/>
      <c r="AB26" s="289"/>
      <c r="AC26" s="63"/>
      <c r="AD26" s="63"/>
      <c r="AE26" s="63"/>
      <c r="AF26" s="63"/>
      <c r="AG26" s="63"/>
    </row>
    <row r="27" spans="27:34" x14ac:dyDescent="0.3">
      <c r="AA27" s="289"/>
      <c r="AB27" s="289"/>
      <c r="AC27" s="63"/>
      <c r="AD27" s="63"/>
      <c r="AE27" s="63"/>
      <c r="AF27" s="63"/>
      <c r="AG27" s="63"/>
    </row>
    <row r="28" spans="27:34" x14ac:dyDescent="0.3">
      <c r="AA28" s="289"/>
      <c r="AB28" s="289"/>
      <c r="AC28" s="63"/>
      <c r="AD28" s="63"/>
      <c r="AE28" s="63"/>
      <c r="AF28" s="63"/>
      <c r="AG28" s="63"/>
    </row>
    <row r="29" spans="27:34" x14ac:dyDescent="0.3">
      <c r="AA29" s="289"/>
      <c r="AB29" s="289"/>
      <c r="AC29" s="63"/>
      <c r="AD29" s="63"/>
      <c r="AE29" s="63"/>
      <c r="AF29" s="63"/>
      <c r="AG29" s="63"/>
    </row>
    <row r="30" spans="27:34" x14ac:dyDescent="0.3">
      <c r="AA30" s="289"/>
      <c r="AB30" s="289"/>
      <c r="AC30" s="63"/>
      <c r="AD30" s="63"/>
      <c r="AE30" s="63"/>
      <c r="AF30" s="63"/>
      <c r="AG30" s="63"/>
    </row>
    <row r="31" spans="27:34" x14ac:dyDescent="0.3">
      <c r="AA31" s="289"/>
      <c r="AB31" s="289"/>
      <c r="AC31" s="63"/>
      <c r="AD31" s="63"/>
      <c r="AE31" s="63"/>
      <c r="AF31" s="63"/>
      <c r="AG31" s="63"/>
    </row>
    <row r="44" spans="1:10" ht="18.75" customHeight="1" x14ac:dyDescent="0.3"/>
    <row r="45" spans="1:10" ht="21" customHeight="1" x14ac:dyDescent="0.3">
      <c r="A45" s="1" t="s">
        <v>160</v>
      </c>
    </row>
    <row r="46" spans="1:10" x14ac:dyDescent="0.3">
      <c r="A46" s="2" t="s">
        <v>8</v>
      </c>
      <c r="J46" s="50"/>
    </row>
    <row r="47" spans="1:10" x14ac:dyDescent="0.3">
      <c r="A47" s="2" t="s">
        <v>157</v>
      </c>
    </row>
    <row r="48" spans="1:10" x14ac:dyDescent="0.3">
      <c r="A48" s="290" t="s">
        <v>161</v>
      </c>
    </row>
    <row r="49" spans="1:22" x14ac:dyDescent="0.3">
      <c r="A49" s="3" t="s">
        <v>9</v>
      </c>
      <c r="J49" s="60"/>
      <c r="V49" s="291"/>
    </row>
    <row r="50" spans="1:22" ht="17.25" thickBot="1" x14ac:dyDescent="0.35">
      <c r="A50" s="3"/>
    </row>
    <row r="51" spans="1:22" ht="132" customHeight="1" thickBot="1" x14ac:dyDescent="0.35">
      <c r="A51" s="292" t="s">
        <v>10</v>
      </c>
      <c r="B51" s="293" t="s">
        <v>162</v>
      </c>
      <c r="C51" s="293" t="s">
        <v>163</v>
      </c>
      <c r="D51" s="293" t="s">
        <v>164</v>
      </c>
      <c r="E51" s="293" t="s">
        <v>165</v>
      </c>
      <c r="F51" s="293" t="s">
        <v>166</v>
      </c>
      <c r="G51" s="293" t="s">
        <v>167</v>
      </c>
      <c r="H51" s="293" t="s">
        <v>168</v>
      </c>
      <c r="I51" s="293" t="s">
        <v>169</v>
      </c>
      <c r="J51" s="293" t="s">
        <v>170</v>
      </c>
      <c r="N51" s="294" t="s">
        <v>171</v>
      </c>
      <c r="O51" s="294" t="s">
        <v>172</v>
      </c>
      <c r="P51" s="294" t="s">
        <v>173</v>
      </c>
      <c r="Q51" s="294" t="s">
        <v>174</v>
      </c>
      <c r="R51" s="294" t="s">
        <v>175</v>
      </c>
      <c r="S51" s="294" t="s">
        <v>176</v>
      </c>
      <c r="T51" s="294" t="s">
        <v>177</v>
      </c>
      <c r="U51" s="294" t="s">
        <v>178</v>
      </c>
      <c r="V51" s="294" t="s">
        <v>61</v>
      </c>
    </row>
    <row r="52" spans="1:22" ht="32.25" customHeight="1" thickBot="1" x14ac:dyDescent="0.35">
      <c r="A52"/>
      <c r="B52" s="33" t="s">
        <v>25</v>
      </c>
      <c r="C52" s="33" t="s">
        <v>25</v>
      </c>
      <c r="D52" s="33" t="s">
        <v>25</v>
      </c>
      <c r="E52" s="33" t="s">
        <v>25</v>
      </c>
      <c r="F52" s="33" t="s">
        <v>25</v>
      </c>
      <c r="G52" s="33" t="s">
        <v>25</v>
      </c>
      <c r="H52" s="33" t="s">
        <v>25</v>
      </c>
      <c r="I52" s="33" t="s">
        <v>25</v>
      </c>
      <c r="J52" s="33" t="s">
        <v>25</v>
      </c>
      <c r="N52" s="295" t="s">
        <v>26</v>
      </c>
      <c r="O52" s="295" t="s">
        <v>26</v>
      </c>
      <c r="P52" s="295" t="s">
        <v>26</v>
      </c>
      <c r="Q52" s="296" t="s">
        <v>26</v>
      </c>
      <c r="R52" s="295" t="s">
        <v>26</v>
      </c>
      <c r="S52" s="295" t="s">
        <v>26</v>
      </c>
      <c r="T52" s="295" t="s">
        <v>26</v>
      </c>
      <c r="U52" s="295" t="s">
        <v>26</v>
      </c>
      <c r="V52" s="295" t="s">
        <v>26</v>
      </c>
    </row>
    <row r="53" spans="1:22" x14ac:dyDescent="0.3">
      <c r="A53" s="272" t="s">
        <v>52</v>
      </c>
      <c r="B53" s="273">
        <v>30.4</v>
      </c>
      <c r="C53" s="273">
        <v>13.8</v>
      </c>
      <c r="D53" s="273">
        <v>5.0999999999999996</v>
      </c>
      <c r="E53" s="273">
        <v>14.5</v>
      </c>
      <c r="F53" s="273">
        <v>8.1</v>
      </c>
      <c r="G53" s="273">
        <v>2.6</v>
      </c>
      <c r="H53" s="273">
        <v>16.7</v>
      </c>
      <c r="I53" s="273">
        <v>5.9</v>
      </c>
      <c r="J53" s="273">
        <v>3</v>
      </c>
      <c r="K53" s="50"/>
      <c r="L53" s="50"/>
      <c r="M53" s="50"/>
      <c r="N53" s="297">
        <v>0.8</v>
      </c>
      <c r="O53" s="297">
        <v>0.6</v>
      </c>
      <c r="P53" s="297">
        <v>0.4</v>
      </c>
      <c r="Q53" s="297">
        <v>0.6</v>
      </c>
      <c r="R53" s="298">
        <v>0.5</v>
      </c>
      <c r="S53" s="298">
        <v>0.3</v>
      </c>
      <c r="T53" s="298">
        <v>0.7</v>
      </c>
      <c r="U53" s="298">
        <v>0.4</v>
      </c>
      <c r="V53" s="298">
        <v>0.3</v>
      </c>
    </row>
    <row r="54" spans="1:22" x14ac:dyDescent="0.3">
      <c r="A54" s="6" t="s">
        <v>53</v>
      </c>
      <c r="B54" s="10">
        <v>30.3</v>
      </c>
      <c r="C54" s="10">
        <v>12.5</v>
      </c>
      <c r="D54" s="10">
        <v>4.5</v>
      </c>
      <c r="E54" s="10">
        <v>14.8</v>
      </c>
      <c r="F54" s="10">
        <v>7.9</v>
      </c>
      <c r="G54" s="10">
        <v>2.8</v>
      </c>
      <c r="H54" s="10">
        <v>17.600000000000001</v>
      </c>
      <c r="I54" s="10">
        <v>6.4</v>
      </c>
      <c r="J54" s="10">
        <v>3.2</v>
      </c>
      <c r="N54" s="299">
        <v>1.2</v>
      </c>
      <c r="O54" s="299">
        <v>0.8</v>
      </c>
      <c r="P54" s="299">
        <v>0.5</v>
      </c>
      <c r="Q54" s="299">
        <v>0.9</v>
      </c>
      <c r="R54" s="300">
        <v>0.7</v>
      </c>
      <c r="S54" s="300">
        <v>0.4</v>
      </c>
      <c r="T54" s="300">
        <v>1</v>
      </c>
      <c r="U54" s="300">
        <v>0.7</v>
      </c>
      <c r="V54" s="300">
        <v>0.5</v>
      </c>
    </row>
    <row r="55" spans="1:22" x14ac:dyDescent="0.3">
      <c r="A55" s="7" t="s">
        <v>54</v>
      </c>
      <c r="B55" s="12">
        <v>30.5</v>
      </c>
      <c r="C55" s="12">
        <v>15.1</v>
      </c>
      <c r="D55" s="12">
        <v>5.7</v>
      </c>
      <c r="E55" s="12">
        <v>14.2</v>
      </c>
      <c r="F55" s="12">
        <v>8.1999999999999993</v>
      </c>
      <c r="G55" s="12">
        <v>2.4</v>
      </c>
      <c r="H55" s="12">
        <v>15.8</v>
      </c>
      <c r="I55" s="12">
        <v>5.3</v>
      </c>
      <c r="J55" s="12">
        <v>2.8</v>
      </c>
      <c r="N55" s="301">
        <v>1.1000000000000001</v>
      </c>
      <c r="O55" s="301">
        <v>0.9</v>
      </c>
      <c r="P55" s="301">
        <v>0.6</v>
      </c>
      <c r="Q55" s="301">
        <v>0.9</v>
      </c>
      <c r="R55" s="302">
        <v>0.7</v>
      </c>
      <c r="S55" s="302">
        <v>0.4</v>
      </c>
      <c r="T55" s="302">
        <v>0.9</v>
      </c>
      <c r="U55" s="302">
        <v>0.6</v>
      </c>
      <c r="V55" s="302">
        <v>0.4</v>
      </c>
    </row>
    <row r="56" spans="1:22" x14ac:dyDescent="0.3">
      <c r="A56" s="4" t="s">
        <v>11</v>
      </c>
      <c r="B56" s="10"/>
      <c r="C56" s="10"/>
      <c r="D56" s="10"/>
      <c r="E56" s="10"/>
      <c r="F56" s="10"/>
      <c r="G56" s="10"/>
      <c r="H56" s="10"/>
      <c r="I56" s="10"/>
      <c r="J56" s="10"/>
      <c r="N56" s="299"/>
      <c r="O56" s="299"/>
      <c r="P56" s="299"/>
      <c r="Q56" s="299"/>
      <c r="R56" s="300"/>
      <c r="S56" s="300"/>
      <c r="T56" s="300"/>
      <c r="U56" s="300"/>
      <c r="V56" s="300"/>
    </row>
    <row r="57" spans="1:22" x14ac:dyDescent="0.3">
      <c r="A57" s="7" t="s">
        <v>2</v>
      </c>
      <c r="B57" s="12">
        <v>28.6</v>
      </c>
      <c r="C57" s="12">
        <v>2.8</v>
      </c>
      <c r="D57" s="12">
        <v>0.7</v>
      </c>
      <c r="E57" s="12">
        <v>17.7</v>
      </c>
      <c r="F57" s="12">
        <v>2.5</v>
      </c>
      <c r="G57" s="12">
        <v>0.4</v>
      </c>
      <c r="H57" s="12">
        <v>42.2</v>
      </c>
      <c r="I57" s="12">
        <v>3.6</v>
      </c>
      <c r="J57" s="12">
        <v>1.5</v>
      </c>
      <c r="N57" s="301">
        <v>2.2999999999999998</v>
      </c>
      <c r="O57" s="301">
        <v>0.9</v>
      </c>
      <c r="P57" s="301">
        <v>0.4</v>
      </c>
      <c r="Q57" s="301">
        <v>2</v>
      </c>
      <c r="R57" s="302">
        <v>0.8</v>
      </c>
      <c r="S57" s="302">
        <v>0.3</v>
      </c>
      <c r="T57" s="302">
        <v>2.6</v>
      </c>
      <c r="U57" s="302">
        <v>1</v>
      </c>
      <c r="V57" s="302">
        <v>0.7</v>
      </c>
    </row>
    <row r="58" spans="1:22" x14ac:dyDescent="0.3">
      <c r="A58" s="6" t="s">
        <v>3</v>
      </c>
      <c r="B58" s="10">
        <v>39.6</v>
      </c>
      <c r="C58" s="10">
        <v>7.1</v>
      </c>
      <c r="D58" s="10">
        <v>1.9</v>
      </c>
      <c r="E58" s="10">
        <v>18.7</v>
      </c>
      <c r="F58" s="10">
        <v>5.5</v>
      </c>
      <c r="G58" s="10">
        <v>0.7</v>
      </c>
      <c r="H58" s="10">
        <v>19.600000000000001</v>
      </c>
      <c r="I58" s="10">
        <v>5.3</v>
      </c>
      <c r="J58" s="10">
        <v>1.6</v>
      </c>
      <c r="N58" s="299">
        <v>2.4</v>
      </c>
      <c r="O58" s="299">
        <v>1.2</v>
      </c>
      <c r="P58" s="299">
        <v>0.7</v>
      </c>
      <c r="Q58" s="299">
        <v>1.8</v>
      </c>
      <c r="R58" s="300">
        <v>1.1000000000000001</v>
      </c>
      <c r="S58" s="300">
        <v>0.4</v>
      </c>
      <c r="T58" s="300">
        <v>2.1</v>
      </c>
      <c r="U58" s="300">
        <v>1.1000000000000001</v>
      </c>
      <c r="V58" s="300">
        <v>0.7</v>
      </c>
    </row>
    <row r="59" spans="1:22" x14ac:dyDescent="0.3">
      <c r="A59" s="7" t="s">
        <v>4</v>
      </c>
      <c r="B59" s="12">
        <v>28.1</v>
      </c>
      <c r="C59" s="12">
        <v>12.6</v>
      </c>
      <c r="D59" s="12">
        <v>2.8</v>
      </c>
      <c r="E59" s="12">
        <v>17</v>
      </c>
      <c r="F59" s="12">
        <v>10.8</v>
      </c>
      <c r="G59" s="12">
        <v>2.2000000000000002</v>
      </c>
      <c r="H59" s="12">
        <v>15.4</v>
      </c>
      <c r="I59" s="12">
        <v>8</v>
      </c>
      <c r="J59" s="12">
        <v>3.1</v>
      </c>
      <c r="N59" s="301">
        <v>2.2000000000000002</v>
      </c>
      <c r="O59" s="301">
        <v>1.6</v>
      </c>
      <c r="P59" s="301">
        <v>0.9</v>
      </c>
      <c r="Q59" s="301">
        <v>1.8</v>
      </c>
      <c r="R59" s="302">
        <v>1.5</v>
      </c>
      <c r="S59" s="302">
        <v>0.8</v>
      </c>
      <c r="T59" s="302">
        <v>1.8</v>
      </c>
      <c r="U59" s="302">
        <v>1.4</v>
      </c>
      <c r="V59" s="302">
        <v>0.9</v>
      </c>
    </row>
    <row r="60" spans="1:22" x14ac:dyDescent="0.3">
      <c r="A60" s="6" t="s">
        <v>5</v>
      </c>
      <c r="B60" s="10">
        <v>30.4</v>
      </c>
      <c r="C60" s="10">
        <v>16</v>
      </c>
      <c r="D60" s="10">
        <v>3.9</v>
      </c>
      <c r="E60" s="10">
        <v>12.9</v>
      </c>
      <c r="F60" s="10">
        <v>10.7</v>
      </c>
      <c r="G60" s="10">
        <v>2.8</v>
      </c>
      <c r="H60" s="10">
        <v>13</v>
      </c>
      <c r="I60" s="10">
        <v>7.6</v>
      </c>
      <c r="J60" s="10">
        <v>2.7</v>
      </c>
      <c r="N60" s="299">
        <v>2.2000000000000002</v>
      </c>
      <c r="O60" s="299">
        <v>1.8</v>
      </c>
      <c r="P60" s="299">
        <v>1</v>
      </c>
      <c r="Q60" s="299">
        <v>1.6</v>
      </c>
      <c r="R60" s="300">
        <v>1.5</v>
      </c>
      <c r="S60" s="300">
        <v>0.8</v>
      </c>
      <c r="T60" s="300">
        <v>1.7</v>
      </c>
      <c r="U60" s="300">
        <v>1.3</v>
      </c>
      <c r="V60" s="300">
        <v>0.8</v>
      </c>
    </row>
    <row r="61" spans="1:22" x14ac:dyDescent="0.3">
      <c r="A61" s="7" t="s">
        <v>6</v>
      </c>
      <c r="B61" s="12">
        <v>30</v>
      </c>
      <c r="C61" s="12">
        <v>23</v>
      </c>
      <c r="D61" s="12">
        <v>7.2</v>
      </c>
      <c r="E61" s="12">
        <v>10.1</v>
      </c>
      <c r="F61" s="12">
        <v>9.3000000000000007</v>
      </c>
      <c r="G61" s="12">
        <v>3.4</v>
      </c>
      <c r="H61" s="12">
        <v>7.8</v>
      </c>
      <c r="I61" s="12">
        <v>5.2</v>
      </c>
      <c r="J61" s="12">
        <v>4</v>
      </c>
      <c r="N61" s="301">
        <v>2.2000000000000002</v>
      </c>
      <c r="O61" s="301">
        <v>2</v>
      </c>
      <c r="P61" s="301">
        <v>1.3</v>
      </c>
      <c r="Q61" s="301">
        <v>1.5</v>
      </c>
      <c r="R61" s="302">
        <v>1.5</v>
      </c>
      <c r="S61" s="302">
        <v>0.9</v>
      </c>
      <c r="T61" s="302">
        <v>1.4</v>
      </c>
      <c r="U61" s="302">
        <v>1.2</v>
      </c>
      <c r="V61" s="302">
        <v>1.1000000000000001</v>
      </c>
    </row>
    <row r="62" spans="1:22" x14ac:dyDescent="0.3">
      <c r="A62" s="6" t="s">
        <v>7</v>
      </c>
      <c r="B62" s="10">
        <v>29.2</v>
      </c>
      <c r="C62" s="10">
        <v>19.3</v>
      </c>
      <c r="D62" s="10">
        <v>6.4</v>
      </c>
      <c r="E62" s="10">
        <v>13.4</v>
      </c>
      <c r="F62" s="10">
        <v>9.8000000000000007</v>
      </c>
      <c r="G62" s="10">
        <v>3.9</v>
      </c>
      <c r="H62" s="10">
        <v>9.3000000000000007</v>
      </c>
      <c r="I62" s="10">
        <v>5.0999999999999996</v>
      </c>
      <c r="J62" s="10">
        <v>3.6</v>
      </c>
      <c r="N62" s="299">
        <v>1.8</v>
      </c>
      <c r="O62" s="299">
        <v>1.5</v>
      </c>
      <c r="P62" s="299">
        <v>0.9</v>
      </c>
      <c r="Q62" s="299">
        <v>1.3</v>
      </c>
      <c r="R62" s="300">
        <v>1.1000000000000001</v>
      </c>
      <c r="S62" s="300">
        <v>0.8</v>
      </c>
      <c r="T62" s="300">
        <v>1.2</v>
      </c>
      <c r="U62" s="300">
        <v>1</v>
      </c>
      <c r="V62" s="300">
        <v>0.8</v>
      </c>
    </row>
    <row r="63" spans="1:22" x14ac:dyDescent="0.3">
      <c r="A63" s="7" t="s">
        <v>55</v>
      </c>
      <c r="B63" s="12">
        <v>26.5</v>
      </c>
      <c r="C63" s="12">
        <v>18.5</v>
      </c>
      <c r="D63" s="12">
        <v>12.4</v>
      </c>
      <c r="E63" s="12">
        <v>11.5</v>
      </c>
      <c r="F63" s="12">
        <v>8.3000000000000007</v>
      </c>
      <c r="G63" s="12">
        <v>5.7</v>
      </c>
      <c r="H63" s="12">
        <v>7.9</v>
      </c>
      <c r="I63" s="12">
        <v>5.3</v>
      </c>
      <c r="J63" s="12">
        <v>4</v>
      </c>
      <c r="N63" s="301">
        <v>2.1</v>
      </c>
      <c r="O63" s="301">
        <v>1.9</v>
      </c>
      <c r="P63" s="301">
        <v>1.7</v>
      </c>
      <c r="Q63" s="301">
        <v>1.6</v>
      </c>
      <c r="R63" s="302">
        <v>1.3</v>
      </c>
      <c r="S63" s="302">
        <v>1.1000000000000001</v>
      </c>
      <c r="T63" s="302">
        <v>1.3</v>
      </c>
      <c r="U63" s="302">
        <v>1.1000000000000001</v>
      </c>
      <c r="V63" s="302">
        <v>1</v>
      </c>
    </row>
    <row r="64" spans="1:22" x14ac:dyDescent="0.3">
      <c r="A64" s="303" t="s">
        <v>56</v>
      </c>
      <c r="B64" s="304">
        <v>21.5</v>
      </c>
      <c r="C64" s="304">
        <v>13.9</v>
      </c>
      <c r="D64" s="304">
        <v>23.9</v>
      </c>
      <c r="E64" s="304">
        <v>8</v>
      </c>
      <c r="F64" s="304">
        <v>4.9000000000000004</v>
      </c>
      <c r="G64" s="304">
        <v>7</v>
      </c>
      <c r="H64" s="304">
        <v>7.4</v>
      </c>
      <c r="I64" s="304">
        <v>6.3</v>
      </c>
      <c r="J64" s="304">
        <v>7</v>
      </c>
      <c r="K64" s="305"/>
      <c r="L64" s="305"/>
      <c r="M64" s="305"/>
      <c r="N64" s="306">
        <v>3.2</v>
      </c>
      <c r="O64" s="306">
        <v>2.5</v>
      </c>
      <c r="P64" s="306">
        <v>3.7</v>
      </c>
      <c r="Q64" s="306">
        <v>2</v>
      </c>
      <c r="R64" s="307">
        <v>1.5</v>
      </c>
      <c r="S64" s="307">
        <v>2.2000000000000002</v>
      </c>
      <c r="T64" s="307">
        <v>2</v>
      </c>
      <c r="U64" s="307">
        <v>1.9</v>
      </c>
      <c r="V64" s="307">
        <v>2</v>
      </c>
    </row>
    <row r="65" spans="1:22" x14ac:dyDescent="0.3">
      <c r="A65" s="308" t="s">
        <v>179</v>
      </c>
      <c r="B65" s="309">
        <v>30.3</v>
      </c>
      <c r="C65" s="309">
        <v>12.5</v>
      </c>
      <c r="D65" s="309">
        <v>4.5</v>
      </c>
      <c r="E65" s="309">
        <v>14.8</v>
      </c>
      <c r="F65" s="309">
        <v>7.9</v>
      </c>
      <c r="G65" s="309">
        <v>2.8</v>
      </c>
      <c r="H65" s="309">
        <v>17.600000000000001</v>
      </c>
      <c r="I65" s="309">
        <v>6.4</v>
      </c>
      <c r="J65" s="309">
        <v>3.2</v>
      </c>
      <c r="K65" s="310"/>
      <c r="L65" s="310"/>
      <c r="M65" s="310"/>
      <c r="N65" s="311">
        <v>1.2</v>
      </c>
      <c r="O65" s="311">
        <v>0.8</v>
      </c>
      <c r="P65" s="311">
        <v>0.5</v>
      </c>
      <c r="Q65" s="311">
        <v>0.9</v>
      </c>
      <c r="R65" s="312">
        <v>0.7</v>
      </c>
      <c r="S65" s="312">
        <v>0.4</v>
      </c>
      <c r="T65" s="312">
        <v>1</v>
      </c>
      <c r="U65" s="312">
        <v>0.7</v>
      </c>
      <c r="V65" s="312">
        <v>0.5</v>
      </c>
    </row>
    <row r="66" spans="1:22" x14ac:dyDescent="0.3">
      <c r="A66" s="6" t="s">
        <v>180</v>
      </c>
      <c r="B66" s="313">
        <v>30.5</v>
      </c>
      <c r="C66" s="313">
        <v>15.1</v>
      </c>
      <c r="D66" s="313">
        <v>5.7</v>
      </c>
      <c r="E66" s="313">
        <v>14.2</v>
      </c>
      <c r="F66" s="313">
        <v>8.1999999999999993</v>
      </c>
      <c r="G66" s="313">
        <v>2.4</v>
      </c>
      <c r="H66" s="313">
        <v>15.8</v>
      </c>
      <c r="I66" s="313">
        <v>5.3</v>
      </c>
      <c r="J66" s="313">
        <v>2.8</v>
      </c>
      <c r="K66" s="314"/>
      <c r="L66" s="314"/>
      <c r="M66" s="314"/>
      <c r="N66" s="315">
        <v>1.1000000000000001</v>
      </c>
      <c r="O66" s="315">
        <v>0.9</v>
      </c>
      <c r="P66" s="315">
        <v>0.6</v>
      </c>
      <c r="Q66" s="315">
        <v>0.9</v>
      </c>
      <c r="R66" s="316">
        <v>0.7</v>
      </c>
      <c r="S66" s="316">
        <v>0.4</v>
      </c>
      <c r="T66" s="316">
        <v>0.9</v>
      </c>
      <c r="U66" s="316">
        <v>0.6</v>
      </c>
      <c r="V66" s="316">
        <v>0.4</v>
      </c>
    </row>
    <row r="67" spans="1:22" x14ac:dyDescent="0.3">
      <c r="A67" s="317"/>
      <c r="B67" s="313"/>
      <c r="C67" s="313"/>
      <c r="D67" s="313"/>
      <c r="E67" s="313"/>
      <c r="F67" s="313"/>
      <c r="G67" s="313"/>
      <c r="H67" s="313"/>
      <c r="I67" s="313"/>
      <c r="J67" s="313"/>
      <c r="K67" s="314"/>
      <c r="L67" s="314"/>
      <c r="M67" s="314"/>
      <c r="N67" s="315"/>
      <c r="O67" s="315"/>
      <c r="P67" s="315"/>
      <c r="Q67" s="315"/>
      <c r="R67" s="316"/>
      <c r="S67" s="316"/>
      <c r="T67" s="316"/>
      <c r="U67" s="316"/>
      <c r="V67" s="316"/>
    </row>
    <row r="68" spans="1:22" x14ac:dyDescent="0.3">
      <c r="A68" s="318" t="s">
        <v>181</v>
      </c>
      <c r="B68" s="319">
        <v>27.7</v>
      </c>
      <c r="C68" s="319">
        <v>2.2999999999999998</v>
      </c>
      <c r="D68" s="319">
        <v>0.7</v>
      </c>
      <c r="E68" s="319">
        <v>17.399999999999999</v>
      </c>
      <c r="F68" s="319">
        <v>2.4</v>
      </c>
      <c r="G68" s="319">
        <v>0.4</v>
      </c>
      <c r="H68" s="319">
        <v>43.3</v>
      </c>
      <c r="I68" s="319">
        <v>4</v>
      </c>
      <c r="J68" s="319">
        <v>1.8</v>
      </c>
      <c r="K68" s="320"/>
      <c r="L68" s="320"/>
      <c r="M68" s="320"/>
      <c r="N68" s="321">
        <v>3.2</v>
      </c>
      <c r="O68" s="321">
        <v>1</v>
      </c>
      <c r="P68" s="321">
        <v>0.6</v>
      </c>
      <c r="Q68" s="321">
        <v>2.7</v>
      </c>
      <c r="R68" s="322">
        <v>1.1000000000000001</v>
      </c>
      <c r="S68" s="322">
        <v>0.4</v>
      </c>
      <c r="T68" s="322">
        <v>3.6</v>
      </c>
      <c r="U68" s="322">
        <v>1.5</v>
      </c>
      <c r="V68" s="322">
        <v>1</v>
      </c>
    </row>
    <row r="69" spans="1:22" x14ac:dyDescent="0.3">
      <c r="A69" s="6" t="s">
        <v>182</v>
      </c>
      <c r="B69" s="319">
        <v>29.5</v>
      </c>
      <c r="C69" s="319">
        <v>3.3</v>
      </c>
      <c r="D69" s="319">
        <v>0.7</v>
      </c>
      <c r="E69" s="319">
        <v>18</v>
      </c>
      <c r="F69" s="319">
        <v>2.6</v>
      </c>
      <c r="G69" s="319">
        <v>0.4</v>
      </c>
      <c r="H69" s="319">
        <v>41.1</v>
      </c>
      <c r="I69" s="319">
        <v>3.1</v>
      </c>
      <c r="J69" s="319">
        <v>1.2</v>
      </c>
      <c r="K69" s="320"/>
      <c r="L69" s="320"/>
      <c r="M69" s="320"/>
      <c r="N69" s="321">
        <v>3.3</v>
      </c>
      <c r="O69" s="321">
        <v>1.4</v>
      </c>
      <c r="P69" s="321">
        <v>0.6</v>
      </c>
      <c r="Q69" s="321">
        <v>2.8</v>
      </c>
      <c r="R69" s="322">
        <v>1.1000000000000001</v>
      </c>
      <c r="S69" s="322">
        <v>0.4</v>
      </c>
      <c r="T69" s="322">
        <v>3.7</v>
      </c>
      <c r="U69" s="322">
        <v>1.4</v>
      </c>
      <c r="V69" s="322">
        <v>0.9</v>
      </c>
    </row>
    <row r="70" spans="1:22" x14ac:dyDescent="0.3">
      <c r="A70" s="318"/>
      <c r="B70" s="319"/>
      <c r="C70" s="319"/>
      <c r="D70" s="319"/>
      <c r="E70" s="319"/>
      <c r="F70" s="319"/>
      <c r="G70" s="319"/>
      <c r="H70" s="319"/>
      <c r="I70" s="319"/>
      <c r="J70" s="319"/>
      <c r="K70" s="320"/>
      <c r="L70" s="320"/>
      <c r="M70" s="320"/>
      <c r="N70" s="321"/>
      <c r="O70" s="321"/>
      <c r="P70" s="321"/>
      <c r="Q70" s="321"/>
      <c r="R70" s="322"/>
      <c r="S70" s="322"/>
      <c r="T70" s="322"/>
      <c r="U70" s="322"/>
      <c r="V70" s="322"/>
    </row>
    <row r="71" spans="1:22" x14ac:dyDescent="0.3">
      <c r="A71" s="323" t="s">
        <v>183</v>
      </c>
      <c r="B71" s="324">
        <v>41.1</v>
      </c>
      <c r="C71" s="324">
        <v>5.7</v>
      </c>
      <c r="D71" s="324">
        <v>1.4</v>
      </c>
      <c r="E71" s="324">
        <v>19.100000000000001</v>
      </c>
      <c r="F71" s="324">
        <v>4.5</v>
      </c>
      <c r="G71" s="324">
        <v>1.1000000000000001</v>
      </c>
      <c r="H71" s="324">
        <v>20.5</v>
      </c>
      <c r="I71" s="324">
        <v>5.5</v>
      </c>
      <c r="J71" s="324">
        <v>1.2</v>
      </c>
      <c r="K71" s="325"/>
      <c r="L71" s="325"/>
      <c r="M71" s="325"/>
      <c r="N71" s="326">
        <v>3.4</v>
      </c>
      <c r="O71" s="326">
        <v>1.5</v>
      </c>
      <c r="P71" s="326">
        <v>0.9</v>
      </c>
      <c r="Q71" s="326">
        <v>2.6</v>
      </c>
      <c r="R71" s="327">
        <v>1.3</v>
      </c>
      <c r="S71" s="327">
        <v>0.7</v>
      </c>
      <c r="T71" s="327">
        <v>3</v>
      </c>
      <c r="U71" s="327">
        <v>1.7</v>
      </c>
      <c r="V71" s="327">
        <v>0.9</v>
      </c>
    </row>
    <row r="72" spans="1:22" x14ac:dyDescent="0.3">
      <c r="A72" s="6" t="s">
        <v>182</v>
      </c>
      <c r="B72" s="324">
        <v>38</v>
      </c>
      <c r="C72" s="324">
        <v>8.5</v>
      </c>
      <c r="D72" s="324">
        <v>2.5</v>
      </c>
      <c r="E72" s="324">
        <v>18.3</v>
      </c>
      <c r="F72" s="324">
        <v>6.6</v>
      </c>
      <c r="G72" s="324">
        <v>0.3</v>
      </c>
      <c r="H72" s="324">
        <v>18.7</v>
      </c>
      <c r="I72" s="324">
        <v>5</v>
      </c>
      <c r="J72" s="324">
        <v>2</v>
      </c>
      <c r="K72" s="325"/>
      <c r="L72" s="325"/>
      <c r="M72" s="325"/>
      <c r="N72" s="326">
        <v>3.3</v>
      </c>
      <c r="O72" s="326">
        <v>1.9</v>
      </c>
      <c r="P72" s="326">
        <v>1.2</v>
      </c>
      <c r="Q72" s="326">
        <v>2.6</v>
      </c>
      <c r="R72" s="327">
        <v>1.7</v>
      </c>
      <c r="S72" s="327">
        <v>0.4</v>
      </c>
      <c r="T72" s="327">
        <v>2.9</v>
      </c>
      <c r="U72" s="327">
        <v>1.5</v>
      </c>
      <c r="V72" s="327">
        <v>1.1000000000000001</v>
      </c>
    </row>
    <row r="73" spans="1:22" x14ac:dyDescent="0.3">
      <c r="A73" s="323"/>
      <c r="B73" s="324"/>
      <c r="C73" s="324"/>
      <c r="D73" s="324"/>
      <c r="E73" s="324"/>
      <c r="F73" s="324"/>
      <c r="G73" s="324"/>
      <c r="H73" s="324"/>
      <c r="I73" s="324"/>
      <c r="J73" s="324"/>
      <c r="K73" s="325"/>
      <c r="L73" s="325"/>
      <c r="M73" s="325"/>
      <c r="N73" s="326"/>
      <c r="O73" s="326"/>
      <c r="P73" s="326"/>
      <c r="Q73" s="326"/>
      <c r="R73" s="327"/>
      <c r="S73" s="327"/>
      <c r="T73" s="327"/>
      <c r="U73" s="327"/>
      <c r="V73" s="327"/>
    </row>
    <row r="74" spans="1:22" x14ac:dyDescent="0.3">
      <c r="A74" s="328" t="s">
        <v>184</v>
      </c>
      <c r="B74" s="329">
        <v>29.7</v>
      </c>
      <c r="C74" s="329">
        <v>11.3</v>
      </c>
      <c r="D74" s="329">
        <v>3.1</v>
      </c>
      <c r="E74" s="329">
        <v>18.7</v>
      </c>
      <c r="F74" s="329">
        <v>10.5</v>
      </c>
      <c r="G74" s="329">
        <v>2.1</v>
      </c>
      <c r="H74" s="329">
        <v>14</v>
      </c>
      <c r="I74" s="329">
        <v>7.9</v>
      </c>
      <c r="J74" s="329">
        <v>2.8</v>
      </c>
      <c r="K74" s="330"/>
      <c r="L74" s="330"/>
      <c r="M74" s="330"/>
      <c r="N74" s="331">
        <v>3.2</v>
      </c>
      <c r="O74" s="331">
        <v>2.2000000000000002</v>
      </c>
      <c r="P74" s="331">
        <v>1.3</v>
      </c>
      <c r="Q74" s="331">
        <v>2.7</v>
      </c>
      <c r="R74" s="332">
        <v>2.1</v>
      </c>
      <c r="S74" s="332">
        <v>1</v>
      </c>
      <c r="T74" s="332">
        <v>2.4</v>
      </c>
      <c r="U74" s="332">
        <v>1.9</v>
      </c>
      <c r="V74" s="332">
        <v>1.3</v>
      </c>
    </row>
    <row r="75" spans="1:22" x14ac:dyDescent="0.3">
      <c r="A75" s="6" t="s">
        <v>182</v>
      </c>
      <c r="B75" s="329">
        <v>26.5</v>
      </c>
      <c r="C75" s="329">
        <v>14</v>
      </c>
      <c r="D75" s="329">
        <v>2.6</v>
      </c>
      <c r="E75" s="329">
        <v>15.2</v>
      </c>
      <c r="F75" s="329">
        <v>11.1</v>
      </c>
      <c r="G75" s="329">
        <v>2.4</v>
      </c>
      <c r="H75" s="329">
        <v>16.899999999999999</v>
      </c>
      <c r="I75" s="329">
        <v>8.1</v>
      </c>
      <c r="J75" s="329">
        <v>3.4</v>
      </c>
      <c r="K75" s="330"/>
      <c r="L75" s="330"/>
      <c r="M75" s="330"/>
      <c r="N75" s="331">
        <v>3</v>
      </c>
      <c r="O75" s="331">
        <v>2.4</v>
      </c>
      <c r="P75" s="331">
        <v>1.1000000000000001</v>
      </c>
      <c r="Q75" s="331">
        <v>2.4</v>
      </c>
      <c r="R75" s="332">
        <v>2.1</v>
      </c>
      <c r="S75" s="332">
        <v>1.2</v>
      </c>
      <c r="T75" s="332">
        <v>2.6</v>
      </c>
      <c r="U75" s="332">
        <v>1.9</v>
      </c>
      <c r="V75" s="332">
        <v>1.4</v>
      </c>
    </row>
    <row r="76" spans="1:22" x14ac:dyDescent="0.3">
      <c r="A76" s="328"/>
      <c r="B76" s="329"/>
      <c r="C76" s="329"/>
      <c r="D76" s="329"/>
      <c r="E76" s="329"/>
      <c r="F76" s="329"/>
      <c r="G76" s="329"/>
      <c r="H76" s="329"/>
      <c r="I76" s="329"/>
      <c r="J76" s="329"/>
      <c r="K76" s="330"/>
      <c r="L76" s="330"/>
      <c r="M76" s="330"/>
      <c r="N76" s="331"/>
      <c r="O76" s="331"/>
      <c r="P76" s="331"/>
      <c r="Q76" s="331"/>
      <c r="R76" s="332"/>
      <c r="S76" s="332"/>
      <c r="T76" s="332"/>
      <c r="U76" s="332"/>
      <c r="V76" s="332"/>
    </row>
    <row r="77" spans="1:22" x14ac:dyDescent="0.3">
      <c r="A77" s="333" t="s">
        <v>185</v>
      </c>
      <c r="B77" s="334">
        <v>30.8</v>
      </c>
      <c r="C77" s="334">
        <v>14.3</v>
      </c>
      <c r="D77" s="334">
        <v>3.1</v>
      </c>
      <c r="E77" s="334">
        <v>12.5</v>
      </c>
      <c r="F77" s="334">
        <v>10.7</v>
      </c>
      <c r="G77" s="334">
        <v>2.8</v>
      </c>
      <c r="H77" s="334">
        <v>13.8</v>
      </c>
      <c r="I77" s="334">
        <v>8.6999999999999993</v>
      </c>
      <c r="J77" s="334">
        <v>3.3</v>
      </c>
      <c r="K77" s="335"/>
      <c r="L77" s="335"/>
      <c r="M77" s="335"/>
      <c r="N77" s="336">
        <v>3.2</v>
      </c>
      <c r="O77" s="336">
        <v>2.4</v>
      </c>
      <c r="P77" s="336">
        <v>1.3</v>
      </c>
      <c r="Q77" s="336">
        <v>2.2999999999999998</v>
      </c>
      <c r="R77" s="337">
        <v>2.2000000000000002</v>
      </c>
      <c r="S77" s="337">
        <v>1.1000000000000001</v>
      </c>
      <c r="T77" s="337">
        <v>2.4</v>
      </c>
      <c r="U77" s="337">
        <v>2.1</v>
      </c>
      <c r="V77" s="337">
        <v>1.2</v>
      </c>
    </row>
    <row r="78" spans="1:22" x14ac:dyDescent="0.3">
      <c r="A78" s="6" t="s">
        <v>182</v>
      </c>
      <c r="B78" s="334">
        <v>30</v>
      </c>
      <c r="C78" s="334">
        <v>17.8</v>
      </c>
      <c r="D78" s="334">
        <v>4.8</v>
      </c>
      <c r="E78" s="334">
        <v>13.4</v>
      </c>
      <c r="F78" s="334">
        <v>10.6</v>
      </c>
      <c r="G78" s="334">
        <v>2.7</v>
      </c>
      <c r="H78" s="334">
        <v>12.2</v>
      </c>
      <c r="I78" s="334">
        <v>6.5</v>
      </c>
      <c r="J78" s="334">
        <v>2</v>
      </c>
      <c r="K78" s="335"/>
      <c r="L78" s="335"/>
      <c r="M78" s="335"/>
      <c r="N78" s="336">
        <v>3</v>
      </c>
      <c r="O78" s="336">
        <v>2.6</v>
      </c>
      <c r="P78" s="336">
        <v>1.6</v>
      </c>
      <c r="Q78" s="336">
        <v>2.2000000000000002</v>
      </c>
      <c r="R78" s="337">
        <v>2</v>
      </c>
      <c r="S78" s="337">
        <v>1.1000000000000001</v>
      </c>
      <c r="T78" s="337">
        <v>2.5</v>
      </c>
      <c r="U78" s="337">
        <v>1.6</v>
      </c>
      <c r="V78" s="337">
        <v>1.1000000000000001</v>
      </c>
    </row>
    <row r="79" spans="1:22" x14ac:dyDescent="0.3">
      <c r="A79" s="333"/>
      <c r="B79" s="334"/>
      <c r="C79" s="334"/>
      <c r="D79" s="334"/>
      <c r="E79" s="334"/>
      <c r="F79" s="334"/>
      <c r="G79" s="334"/>
      <c r="H79" s="334"/>
      <c r="I79" s="334"/>
      <c r="J79" s="334"/>
      <c r="K79" s="335"/>
      <c r="L79" s="335"/>
      <c r="M79" s="335"/>
      <c r="N79" s="336"/>
      <c r="O79" s="336"/>
      <c r="P79" s="336"/>
      <c r="Q79" s="336"/>
      <c r="R79" s="337"/>
      <c r="S79" s="337"/>
      <c r="T79" s="337"/>
      <c r="U79" s="337"/>
      <c r="V79" s="337"/>
    </row>
    <row r="80" spans="1:22" x14ac:dyDescent="0.3">
      <c r="A80" s="338" t="s">
        <v>186</v>
      </c>
      <c r="B80" s="339">
        <v>28.7</v>
      </c>
      <c r="C80" s="339">
        <v>21.1</v>
      </c>
      <c r="D80" s="339">
        <v>6.9</v>
      </c>
      <c r="E80" s="339">
        <v>10.6</v>
      </c>
      <c r="F80" s="339">
        <v>9.8000000000000007</v>
      </c>
      <c r="G80" s="339">
        <v>3.9</v>
      </c>
      <c r="H80" s="339">
        <v>9.1999999999999993</v>
      </c>
      <c r="I80" s="339">
        <v>5.3</v>
      </c>
      <c r="J80" s="339">
        <v>4.5</v>
      </c>
      <c r="K80" s="340"/>
      <c r="L80" s="340"/>
      <c r="M80" s="340"/>
      <c r="N80" s="341">
        <v>3.2</v>
      </c>
      <c r="O80" s="341">
        <v>2.8</v>
      </c>
      <c r="P80" s="341">
        <v>1.9</v>
      </c>
      <c r="Q80" s="341">
        <v>2.1</v>
      </c>
      <c r="R80" s="342">
        <v>2.2999999999999998</v>
      </c>
      <c r="S80" s="342">
        <v>1.4</v>
      </c>
      <c r="T80" s="342">
        <v>2.2000000000000002</v>
      </c>
      <c r="U80" s="342">
        <v>1.7</v>
      </c>
      <c r="V80" s="342">
        <v>1.8</v>
      </c>
    </row>
    <row r="81" spans="1:26" x14ac:dyDescent="0.3">
      <c r="A81" s="6" t="s">
        <v>182</v>
      </c>
      <c r="B81" s="339">
        <v>31.3</v>
      </c>
      <c r="C81" s="339">
        <v>25</v>
      </c>
      <c r="D81" s="339">
        <v>7.6</v>
      </c>
      <c r="E81" s="339">
        <v>9.5</v>
      </c>
      <c r="F81" s="339">
        <v>8.6999999999999993</v>
      </c>
      <c r="G81" s="339">
        <v>2.8</v>
      </c>
      <c r="H81" s="339">
        <v>6.4</v>
      </c>
      <c r="I81" s="339">
        <v>5.2</v>
      </c>
      <c r="J81" s="339">
        <v>3.5</v>
      </c>
      <c r="K81" s="340"/>
      <c r="L81" s="340"/>
      <c r="M81" s="340"/>
      <c r="N81" s="341">
        <v>3.1</v>
      </c>
      <c r="O81" s="341">
        <v>2.9</v>
      </c>
      <c r="P81" s="341">
        <v>1.8</v>
      </c>
      <c r="Q81" s="341">
        <v>2</v>
      </c>
      <c r="R81" s="342">
        <v>2</v>
      </c>
      <c r="S81" s="342">
        <v>1.1000000000000001</v>
      </c>
      <c r="T81" s="342">
        <v>1.6</v>
      </c>
      <c r="U81" s="342">
        <v>1.7</v>
      </c>
      <c r="V81" s="342">
        <v>1.3</v>
      </c>
    </row>
    <row r="82" spans="1:26" x14ac:dyDescent="0.3">
      <c r="A82" s="338"/>
      <c r="B82" s="339"/>
      <c r="C82" s="339"/>
      <c r="D82" s="339"/>
      <c r="E82" s="339"/>
      <c r="F82" s="339"/>
      <c r="G82" s="339"/>
      <c r="H82" s="339"/>
      <c r="I82" s="339"/>
      <c r="J82" s="339"/>
      <c r="K82" s="340"/>
      <c r="L82" s="340"/>
      <c r="M82" s="340"/>
      <c r="N82" s="341"/>
      <c r="O82" s="341"/>
      <c r="P82" s="341"/>
      <c r="Q82" s="341"/>
      <c r="R82" s="342"/>
      <c r="S82" s="342"/>
      <c r="T82" s="342"/>
      <c r="U82" s="342"/>
      <c r="V82" s="342"/>
    </row>
    <row r="83" spans="1:26" x14ac:dyDescent="0.3">
      <c r="A83" s="343" t="s">
        <v>187</v>
      </c>
      <c r="B83" s="344">
        <v>27.5</v>
      </c>
      <c r="C83" s="344">
        <v>18.3</v>
      </c>
      <c r="D83" s="344">
        <v>6.9</v>
      </c>
      <c r="E83" s="344">
        <v>12.6</v>
      </c>
      <c r="F83" s="344">
        <v>9.1999999999999993</v>
      </c>
      <c r="G83" s="344">
        <v>5</v>
      </c>
      <c r="H83" s="344">
        <v>11</v>
      </c>
      <c r="I83" s="344">
        <v>5.9</v>
      </c>
      <c r="J83" s="344">
        <v>3.7</v>
      </c>
      <c r="K83" s="345"/>
      <c r="L83" s="345"/>
      <c r="M83" s="345"/>
      <c r="N83" s="346">
        <v>2.5</v>
      </c>
      <c r="O83" s="346">
        <v>2.1</v>
      </c>
      <c r="P83" s="346">
        <v>1.4</v>
      </c>
      <c r="Q83" s="346">
        <v>1.9</v>
      </c>
      <c r="R83" s="347">
        <v>1.5</v>
      </c>
      <c r="S83" s="347">
        <v>1.3</v>
      </c>
      <c r="T83" s="347">
        <v>1.9</v>
      </c>
      <c r="U83" s="347">
        <v>1.4</v>
      </c>
      <c r="V83" s="347">
        <v>1.2</v>
      </c>
    </row>
    <row r="84" spans="1:26" x14ac:dyDescent="0.3">
      <c r="A84" s="6" t="s">
        <v>182</v>
      </c>
      <c r="B84" s="344">
        <v>30.8</v>
      </c>
      <c r="C84" s="344">
        <v>20.3</v>
      </c>
      <c r="D84" s="344">
        <v>5.9</v>
      </c>
      <c r="E84" s="344">
        <v>14.3</v>
      </c>
      <c r="F84" s="344">
        <v>10.3</v>
      </c>
      <c r="G84" s="344">
        <v>2.9</v>
      </c>
      <c r="H84" s="344">
        <v>7.7</v>
      </c>
      <c r="I84" s="344">
        <v>4.4000000000000004</v>
      </c>
      <c r="J84" s="344">
        <v>3.5</v>
      </c>
      <c r="K84" s="345"/>
      <c r="L84" s="345"/>
      <c r="M84" s="345"/>
      <c r="N84" s="346">
        <v>2.5</v>
      </c>
      <c r="O84" s="346">
        <v>2.2000000000000002</v>
      </c>
      <c r="P84" s="346">
        <v>1.2</v>
      </c>
      <c r="Q84" s="346">
        <v>1.9</v>
      </c>
      <c r="R84" s="347">
        <v>1.7</v>
      </c>
      <c r="S84" s="347">
        <v>1</v>
      </c>
      <c r="T84" s="347">
        <v>1.5</v>
      </c>
      <c r="U84" s="347">
        <v>1.3</v>
      </c>
      <c r="V84" s="347">
        <v>1.2</v>
      </c>
    </row>
    <row r="85" spans="1:26" x14ac:dyDescent="0.3">
      <c r="A85" s="343"/>
      <c r="B85" s="344"/>
      <c r="C85" s="344"/>
      <c r="D85" s="344"/>
      <c r="E85" s="344"/>
      <c r="F85" s="344"/>
      <c r="G85" s="344"/>
      <c r="H85" s="344"/>
      <c r="I85" s="344"/>
      <c r="J85" s="344"/>
      <c r="K85" s="345"/>
      <c r="L85" s="345"/>
      <c r="M85" s="345"/>
      <c r="N85" s="346"/>
      <c r="O85" s="346"/>
      <c r="P85" s="346"/>
      <c r="Q85" s="346"/>
      <c r="R85" s="347"/>
      <c r="S85" s="347"/>
      <c r="T85" s="347"/>
      <c r="U85" s="347"/>
      <c r="V85" s="347"/>
    </row>
    <row r="86" spans="1:26" x14ac:dyDescent="0.3">
      <c r="A86" s="348" t="s">
        <v>188</v>
      </c>
      <c r="B86" s="349">
        <v>23.4</v>
      </c>
      <c r="C86" s="349">
        <v>18.100000000000001</v>
      </c>
      <c r="D86" s="349">
        <v>10.8</v>
      </c>
      <c r="E86" s="349">
        <v>10.9</v>
      </c>
      <c r="F86" s="349">
        <v>9.3000000000000007</v>
      </c>
      <c r="G86" s="349">
        <v>6</v>
      </c>
      <c r="H86" s="349">
        <v>8.9</v>
      </c>
      <c r="I86" s="349">
        <v>7</v>
      </c>
      <c r="J86" s="349">
        <v>5.6</v>
      </c>
      <c r="K86" s="350"/>
      <c r="L86" s="350"/>
      <c r="M86" s="350"/>
      <c r="N86" s="351">
        <v>3.1</v>
      </c>
      <c r="O86" s="351">
        <v>2.8</v>
      </c>
      <c r="P86" s="351">
        <v>2.2999999999999998</v>
      </c>
      <c r="Q86" s="351">
        <v>2.2999999999999998</v>
      </c>
      <c r="R86" s="352">
        <v>2.2000000000000002</v>
      </c>
      <c r="S86" s="352">
        <v>1.7</v>
      </c>
      <c r="T86" s="352">
        <v>2.1</v>
      </c>
      <c r="U86" s="352">
        <v>1.9</v>
      </c>
      <c r="V86" s="352">
        <v>1.7</v>
      </c>
    </row>
    <row r="87" spans="1:26" x14ac:dyDescent="0.3">
      <c r="A87" s="6" t="s">
        <v>182</v>
      </c>
      <c r="B87" s="349">
        <v>28.9</v>
      </c>
      <c r="C87" s="349">
        <v>18.8</v>
      </c>
      <c r="D87" s="349">
        <v>13.7</v>
      </c>
      <c r="E87" s="349">
        <v>11.9</v>
      </c>
      <c r="F87" s="349">
        <v>7.4</v>
      </c>
      <c r="G87" s="349">
        <v>5.5</v>
      </c>
      <c r="H87" s="349">
        <v>7.2</v>
      </c>
      <c r="I87" s="349">
        <v>3.9</v>
      </c>
      <c r="J87" s="349">
        <v>2.7</v>
      </c>
      <c r="K87" s="350"/>
      <c r="L87" s="350"/>
      <c r="M87" s="350"/>
      <c r="N87" s="351">
        <v>2.9</v>
      </c>
      <c r="O87" s="351">
        <v>2.5</v>
      </c>
      <c r="P87" s="351">
        <v>2.4</v>
      </c>
      <c r="Q87" s="351">
        <v>2.1</v>
      </c>
      <c r="R87" s="352">
        <v>1.6</v>
      </c>
      <c r="S87" s="352">
        <v>1.5</v>
      </c>
      <c r="T87" s="352">
        <v>1.7</v>
      </c>
      <c r="U87" s="352">
        <v>1.3</v>
      </c>
      <c r="V87" s="352">
        <v>1.1000000000000001</v>
      </c>
    </row>
    <row r="88" spans="1:26" x14ac:dyDescent="0.3">
      <c r="A88" s="348"/>
      <c r="B88" s="349"/>
      <c r="C88" s="349"/>
      <c r="D88" s="349"/>
      <c r="E88" s="349"/>
      <c r="F88" s="349"/>
      <c r="G88" s="349"/>
      <c r="H88" s="349"/>
      <c r="I88" s="349"/>
      <c r="J88" s="349"/>
      <c r="K88" s="350"/>
      <c r="L88" s="350"/>
      <c r="M88" s="350"/>
      <c r="N88" s="351"/>
      <c r="O88" s="351"/>
      <c r="P88" s="351"/>
      <c r="Q88" s="351"/>
      <c r="R88" s="352"/>
      <c r="S88" s="352"/>
      <c r="T88" s="352"/>
      <c r="U88" s="352"/>
      <c r="V88" s="352"/>
    </row>
    <row r="89" spans="1:26" x14ac:dyDescent="0.3">
      <c r="A89" s="353" t="s">
        <v>189</v>
      </c>
      <c r="B89" s="354">
        <v>18.5</v>
      </c>
      <c r="C89" s="354">
        <v>15</v>
      </c>
      <c r="D89" s="354">
        <v>22.3</v>
      </c>
      <c r="E89" s="354">
        <v>8.9</v>
      </c>
      <c r="F89" s="354">
        <v>5.5</v>
      </c>
      <c r="G89" s="354">
        <v>8.4</v>
      </c>
      <c r="H89" s="354">
        <v>5.4</v>
      </c>
      <c r="I89" s="354">
        <v>8.1</v>
      </c>
      <c r="J89" s="354">
        <v>7.9</v>
      </c>
      <c r="K89" s="355"/>
      <c r="L89" s="355"/>
      <c r="M89" s="355"/>
      <c r="N89" s="356">
        <v>5.0999999999999996</v>
      </c>
      <c r="O89" s="356">
        <v>4.2</v>
      </c>
      <c r="P89" s="356">
        <v>5.6</v>
      </c>
      <c r="Q89" s="356">
        <v>3.3</v>
      </c>
      <c r="R89" s="357">
        <v>2.7</v>
      </c>
      <c r="S89" s="357">
        <v>3.2</v>
      </c>
      <c r="T89" s="357">
        <v>3.3</v>
      </c>
      <c r="U89" s="357">
        <v>4.0999999999999996</v>
      </c>
      <c r="V89" s="357">
        <v>3.2</v>
      </c>
    </row>
    <row r="90" spans="1:26" x14ac:dyDescent="0.3">
      <c r="A90" s="6" t="s">
        <v>182</v>
      </c>
      <c r="B90" s="354">
        <v>23.2</v>
      </c>
      <c r="C90" s="354">
        <v>13.4</v>
      </c>
      <c r="D90" s="354">
        <v>24.7</v>
      </c>
      <c r="E90" s="354">
        <v>7.5</v>
      </c>
      <c r="F90" s="354">
        <v>4.5999999999999996</v>
      </c>
      <c r="G90" s="354">
        <v>6.3</v>
      </c>
      <c r="H90" s="354">
        <v>8.4</v>
      </c>
      <c r="I90" s="354">
        <v>5.4</v>
      </c>
      <c r="J90" s="354">
        <v>6.5</v>
      </c>
      <c r="K90" s="355"/>
      <c r="L90" s="355"/>
      <c r="M90" s="355"/>
      <c r="N90" s="356">
        <v>4.0999999999999996</v>
      </c>
      <c r="O90" s="356">
        <v>3.2</v>
      </c>
      <c r="P90" s="356">
        <v>4.9000000000000004</v>
      </c>
      <c r="Q90" s="356">
        <v>2.6</v>
      </c>
      <c r="R90" s="357">
        <v>1.9</v>
      </c>
      <c r="S90" s="357">
        <v>2.9</v>
      </c>
      <c r="T90" s="357">
        <v>2.6</v>
      </c>
      <c r="U90" s="357">
        <v>2</v>
      </c>
      <c r="V90" s="357">
        <v>2.6</v>
      </c>
    </row>
    <row r="91" spans="1:26" ht="17.25" thickBot="1" x14ac:dyDescent="0.35">
      <c r="A91" s="4"/>
      <c r="B91" s="10"/>
      <c r="C91" s="10"/>
      <c r="D91" s="10"/>
      <c r="E91" s="10"/>
      <c r="F91" s="10"/>
      <c r="G91" s="10"/>
      <c r="H91" s="10"/>
      <c r="I91" s="10"/>
      <c r="J91" s="10"/>
      <c r="N91" s="299"/>
      <c r="O91" s="299"/>
      <c r="P91" s="299"/>
      <c r="Q91" s="299"/>
      <c r="R91" s="300"/>
      <c r="S91" s="300"/>
      <c r="T91" s="300"/>
      <c r="U91" s="300"/>
      <c r="V91" s="300"/>
    </row>
    <row r="92" spans="1:26" ht="122.25" customHeight="1" x14ac:dyDescent="0.3">
      <c r="A92" s="292" t="s">
        <v>10</v>
      </c>
      <c r="B92" s="293" t="s">
        <v>162</v>
      </c>
      <c r="C92" s="293" t="s">
        <v>163</v>
      </c>
      <c r="D92" s="293" t="s">
        <v>164</v>
      </c>
      <c r="E92" s="293" t="s">
        <v>165</v>
      </c>
      <c r="F92" s="293" t="s">
        <v>166</v>
      </c>
      <c r="G92" s="293" t="s">
        <v>167</v>
      </c>
      <c r="H92" s="293" t="s">
        <v>168</v>
      </c>
      <c r="I92" s="293" t="s">
        <v>169</v>
      </c>
      <c r="J92" s="293" t="s">
        <v>170</v>
      </c>
      <c r="N92" s="294" t="s">
        <v>171</v>
      </c>
      <c r="O92" s="294" t="s">
        <v>172</v>
      </c>
      <c r="P92" s="294" t="s">
        <v>173</v>
      </c>
      <c r="Q92" s="294" t="s">
        <v>174</v>
      </c>
      <c r="R92" s="294" t="s">
        <v>175</v>
      </c>
      <c r="S92" s="294" t="s">
        <v>176</v>
      </c>
      <c r="T92" s="294" t="s">
        <v>177</v>
      </c>
      <c r="U92" s="294" t="s">
        <v>178</v>
      </c>
      <c r="V92" s="294" t="s">
        <v>61</v>
      </c>
    </row>
    <row r="93" spans="1:26" x14ac:dyDescent="0.3">
      <c r="A93" s="358" t="s">
        <v>190</v>
      </c>
      <c r="B93" s="359">
        <v>30.3</v>
      </c>
      <c r="C93" s="359">
        <v>12.5</v>
      </c>
      <c r="D93" s="359">
        <v>4.5</v>
      </c>
      <c r="E93" s="359">
        <v>14.8</v>
      </c>
      <c r="F93" s="359">
        <v>7.9</v>
      </c>
      <c r="G93" s="359">
        <v>2.8</v>
      </c>
      <c r="H93" s="359">
        <v>17.600000000000001</v>
      </c>
      <c r="I93" s="359">
        <v>6.4</v>
      </c>
      <c r="J93" s="359">
        <v>3.2</v>
      </c>
      <c r="K93" s="360"/>
      <c r="L93" s="360"/>
      <c r="M93" s="360"/>
      <c r="N93" s="361">
        <v>1.2</v>
      </c>
      <c r="O93" s="361">
        <v>0.8</v>
      </c>
      <c r="P93" s="361">
        <v>0.5</v>
      </c>
      <c r="Q93" s="361">
        <v>0.9</v>
      </c>
      <c r="R93" s="362">
        <v>0.7</v>
      </c>
      <c r="S93" s="362">
        <v>0.4</v>
      </c>
      <c r="T93" s="362">
        <v>1</v>
      </c>
      <c r="U93" s="362">
        <v>0.7</v>
      </c>
      <c r="V93" s="362">
        <v>0.5</v>
      </c>
    </row>
    <row r="94" spans="1:26" x14ac:dyDescent="0.3">
      <c r="A94" s="353" t="s">
        <v>191</v>
      </c>
      <c r="B94" s="12">
        <v>30.5</v>
      </c>
      <c r="C94" s="12">
        <v>15.1</v>
      </c>
      <c r="D94" s="12">
        <v>5.7</v>
      </c>
      <c r="E94" s="12">
        <v>14.2</v>
      </c>
      <c r="F94" s="12">
        <v>8.1999999999999993</v>
      </c>
      <c r="G94" s="12">
        <v>2.4</v>
      </c>
      <c r="H94" s="12">
        <v>15.8</v>
      </c>
      <c r="I94" s="12">
        <v>5.3</v>
      </c>
      <c r="J94" s="12">
        <v>2.8</v>
      </c>
      <c r="N94" s="301">
        <v>1.1000000000000001</v>
      </c>
      <c r="O94" s="301">
        <v>0.9</v>
      </c>
      <c r="P94" s="301">
        <v>0.6</v>
      </c>
      <c r="Q94" s="301">
        <v>0.9</v>
      </c>
      <c r="R94" s="302">
        <v>0.7</v>
      </c>
      <c r="S94" s="302">
        <v>0.4</v>
      </c>
      <c r="T94" s="302">
        <v>0.9</v>
      </c>
      <c r="U94" s="302">
        <v>0.6</v>
      </c>
      <c r="V94" s="302">
        <v>0.4</v>
      </c>
    </row>
    <row r="95" spans="1:26" x14ac:dyDescent="0.3">
      <c r="A95" s="363"/>
      <c r="B95" s="10"/>
      <c r="C95" s="10"/>
      <c r="D95" s="10"/>
      <c r="E95" s="10"/>
      <c r="F95" s="10"/>
      <c r="G95" s="10"/>
      <c r="H95" s="10"/>
      <c r="I95" s="10"/>
      <c r="J95" s="10"/>
      <c r="K95" s="60"/>
      <c r="L95" s="60"/>
      <c r="M95" s="60"/>
      <c r="N95" s="299"/>
      <c r="O95" s="299"/>
      <c r="P95" s="299"/>
      <c r="Q95" s="299"/>
      <c r="R95" s="300"/>
      <c r="S95" s="300"/>
      <c r="T95" s="300"/>
      <c r="U95" s="300"/>
      <c r="V95" s="300"/>
      <c r="W95" s="60"/>
      <c r="X95" s="60"/>
      <c r="Y95" s="60"/>
      <c r="Z95" s="60"/>
    </row>
    <row r="96" spans="1:26" x14ac:dyDescent="0.3">
      <c r="A96" s="364" t="s">
        <v>97</v>
      </c>
      <c r="B96" s="359">
        <v>36.1</v>
      </c>
      <c r="C96" s="359">
        <v>8.5</v>
      </c>
      <c r="D96" s="359">
        <v>5.7</v>
      </c>
      <c r="E96" s="359">
        <v>18.100000000000001</v>
      </c>
      <c r="F96" s="359">
        <v>5.2</v>
      </c>
      <c r="G96" s="359">
        <v>3.3</v>
      </c>
      <c r="H96" s="359">
        <v>15.8</v>
      </c>
      <c r="I96" s="359">
        <v>3.8</v>
      </c>
      <c r="J96" s="359">
        <v>3.6</v>
      </c>
      <c r="K96" s="360"/>
      <c r="L96" s="360"/>
      <c r="M96" s="360"/>
      <c r="N96" s="361">
        <v>2.8</v>
      </c>
      <c r="O96" s="361">
        <v>1.6</v>
      </c>
      <c r="P96" s="361">
        <v>1.4</v>
      </c>
      <c r="Q96" s="361">
        <v>2.2000000000000002</v>
      </c>
      <c r="R96" s="362">
        <v>1.3</v>
      </c>
      <c r="S96" s="362">
        <v>0.9</v>
      </c>
      <c r="T96" s="362">
        <v>2.1</v>
      </c>
      <c r="U96" s="362">
        <v>1.1000000000000001</v>
      </c>
      <c r="V96" s="362">
        <v>1.1000000000000001</v>
      </c>
    </row>
    <row r="97" spans="1:26" x14ac:dyDescent="0.3">
      <c r="A97" s="365" t="s">
        <v>1</v>
      </c>
      <c r="B97" s="12">
        <v>35.1</v>
      </c>
      <c r="C97" s="12">
        <v>11.4</v>
      </c>
      <c r="D97" s="12">
        <v>10.1</v>
      </c>
      <c r="E97" s="12">
        <v>16.100000000000001</v>
      </c>
      <c r="F97" s="12">
        <v>5.5</v>
      </c>
      <c r="G97" s="12">
        <v>3.3</v>
      </c>
      <c r="H97" s="12">
        <v>11.7</v>
      </c>
      <c r="I97" s="12">
        <v>3.2</v>
      </c>
      <c r="J97" s="12">
        <v>3.6</v>
      </c>
      <c r="N97" s="301">
        <v>2.2000000000000002</v>
      </c>
      <c r="O97" s="301">
        <v>1.4</v>
      </c>
      <c r="P97" s="301">
        <v>1.4</v>
      </c>
      <c r="Q97" s="301">
        <v>1.8</v>
      </c>
      <c r="R97" s="302">
        <v>1.1000000000000001</v>
      </c>
      <c r="S97" s="302">
        <v>0.9</v>
      </c>
      <c r="T97" s="302">
        <v>1.6</v>
      </c>
      <c r="U97" s="302">
        <v>0.8</v>
      </c>
      <c r="V97" s="302">
        <v>0.9</v>
      </c>
    </row>
    <row r="98" spans="1:26" x14ac:dyDescent="0.3">
      <c r="A98" s="363"/>
      <c r="B98" s="10"/>
      <c r="C98" s="10"/>
      <c r="D98" s="10"/>
      <c r="E98" s="10"/>
      <c r="F98" s="10"/>
      <c r="G98" s="10"/>
      <c r="H98" s="10"/>
      <c r="I98" s="10"/>
      <c r="J98" s="10"/>
      <c r="K98" s="60"/>
      <c r="L98" s="60"/>
      <c r="M98" s="60"/>
      <c r="N98" s="299"/>
      <c r="O98" s="299"/>
      <c r="P98" s="299"/>
      <c r="Q98" s="299"/>
      <c r="R98" s="300"/>
      <c r="S98" s="300"/>
      <c r="T98" s="300"/>
      <c r="U98" s="300"/>
      <c r="V98" s="300"/>
      <c r="W98" s="60"/>
      <c r="X98" s="60"/>
      <c r="Y98" s="60"/>
      <c r="Z98" s="60"/>
    </row>
    <row r="99" spans="1:26" ht="21.75" customHeight="1" x14ac:dyDescent="0.3">
      <c r="A99" s="366" t="s">
        <v>95</v>
      </c>
      <c r="B99" s="10">
        <v>45.1</v>
      </c>
      <c r="C99" s="10">
        <v>2.9</v>
      </c>
      <c r="D99" s="10">
        <v>1.5</v>
      </c>
      <c r="E99" s="10">
        <v>25.4</v>
      </c>
      <c r="F99" s="10">
        <v>2.2000000000000002</v>
      </c>
      <c r="G99" s="10">
        <v>0.9</v>
      </c>
      <c r="H99" s="10">
        <v>18.5</v>
      </c>
      <c r="I99" s="10">
        <v>2.1</v>
      </c>
      <c r="J99" s="10">
        <v>1.6</v>
      </c>
      <c r="N99" s="299">
        <v>5.5</v>
      </c>
      <c r="O99" s="299">
        <v>1.9</v>
      </c>
      <c r="P99" s="299">
        <v>1.5</v>
      </c>
      <c r="Q99" s="299">
        <v>4.8</v>
      </c>
      <c r="R99" s="300">
        <v>1.5</v>
      </c>
      <c r="S99" s="300">
        <v>1</v>
      </c>
      <c r="T99" s="300">
        <v>4.3</v>
      </c>
      <c r="U99" s="300">
        <v>1.9</v>
      </c>
      <c r="V99" s="300">
        <v>1.6</v>
      </c>
    </row>
    <row r="100" spans="1:26" x14ac:dyDescent="0.3">
      <c r="A100" s="367" t="s">
        <v>1</v>
      </c>
      <c r="B100" s="12">
        <v>46.5</v>
      </c>
      <c r="C100" s="12">
        <v>2.4</v>
      </c>
      <c r="D100" s="12">
        <v>0.5</v>
      </c>
      <c r="E100" s="12">
        <v>27.6</v>
      </c>
      <c r="F100" s="12">
        <v>3.7</v>
      </c>
      <c r="G100" s="12">
        <v>0.6</v>
      </c>
      <c r="H100" s="12">
        <v>17</v>
      </c>
      <c r="I100" s="12">
        <v>0.6</v>
      </c>
      <c r="J100" s="12">
        <v>1</v>
      </c>
      <c r="N100" s="301">
        <v>6.3</v>
      </c>
      <c r="O100" s="301">
        <v>1.9</v>
      </c>
      <c r="P100" s="301">
        <v>1</v>
      </c>
      <c r="Q100" s="301">
        <v>5.6</v>
      </c>
      <c r="R100" s="302">
        <v>2.2999999999999998</v>
      </c>
      <c r="S100" s="302">
        <v>0.9</v>
      </c>
      <c r="T100" s="302">
        <v>4.9000000000000004</v>
      </c>
      <c r="U100" s="302">
        <v>0.9</v>
      </c>
      <c r="V100" s="302">
        <v>1.3</v>
      </c>
    </row>
    <row r="101" spans="1:26" x14ac:dyDescent="0.3">
      <c r="A101" s="363"/>
      <c r="B101" s="10"/>
      <c r="C101" s="10"/>
      <c r="D101" s="10"/>
      <c r="E101" s="10"/>
      <c r="F101" s="10"/>
      <c r="G101" s="10"/>
      <c r="H101" s="10"/>
      <c r="I101" s="10"/>
      <c r="J101" s="10"/>
      <c r="K101" s="368" t="s">
        <v>192</v>
      </c>
      <c r="L101" s="368" t="s">
        <v>193</v>
      </c>
      <c r="M101" s="60"/>
      <c r="N101" s="299"/>
      <c r="O101" s="299"/>
      <c r="P101" s="299"/>
      <c r="Q101" s="299"/>
      <c r="R101" s="300"/>
      <c r="S101" s="300"/>
      <c r="T101" s="300"/>
      <c r="U101" s="300"/>
      <c r="V101" s="300"/>
      <c r="W101" s="60"/>
      <c r="X101" s="60"/>
      <c r="Y101" s="60"/>
      <c r="Z101" s="60"/>
    </row>
    <row r="102" spans="1:26" x14ac:dyDescent="0.3">
      <c r="A102" s="363" t="s">
        <v>96</v>
      </c>
      <c r="B102" s="10">
        <v>41.3</v>
      </c>
      <c r="C102" s="10">
        <v>9.5</v>
      </c>
      <c r="D102" s="10">
        <v>3.7</v>
      </c>
      <c r="E102" s="10">
        <v>18.600000000000001</v>
      </c>
      <c r="F102" s="10">
        <v>6.7</v>
      </c>
      <c r="G102" s="10">
        <v>2.2000000000000002</v>
      </c>
      <c r="H102" s="10">
        <v>12.5</v>
      </c>
      <c r="I102" s="10">
        <v>3.8</v>
      </c>
      <c r="J102" s="10">
        <v>1.6</v>
      </c>
      <c r="K102" s="369">
        <f>SUM(B102,E102,H102)</f>
        <v>72.400000000000006</v>
      </c>
      <c r="L102" s="370">
        <f>SUM(B102,C102,D102)</f>
        <v>54.5</v>
      </c>
      <c r="M102" s="371"/>
      <c r="N102" s="299">
        <v>5.5</v>
      </c>
      <c r="O102" s="299">
        <v>3.2</v>
      </c>
      <c r="P102" s="299">
        <v>2.4</v>
      </c>
      <c r="Q102" s="299">
        <v>4.2</v>
      </c>
      <c r="R102" s="300">
        <v>3.1</v>
      </c>
      <c r="S102" s="300">
        <v>1.6</v>
      </c>
      <c r="T102" s="300">
        <v>3.6</v>
      </c>
      <c r="U102" s="300">
        <v>2.4</v>
      </c>
      <c r="V102" s="300">
        <v>1.4</v>
      </c>
    </row>
    <row r="103" spans="1:26" x14ac:dyDescent="0.3">
      <c r="A103" s="367" t="s">
        <v>1</v>
      </c>
      <c r="B103" s="12">
        <v>34.6</v>
      </c>
      <c r="C103" s="12">
        <v>7.8</v>
      </c>
      <c r="D103" s="12">
        <v>8.3000000000000007</v>
      </c>
      <c r="E103" s="12">
        <v>18.399999999999999</v>
      </c>
      <c r="F103" s="12">
        <v>7.2</v>
      </c>
      <c r="G103" s="12">
        <v>2.6</v>
      </c>
      <c r="H103" s="12">
        <v>17.2</v>
      </c>
      <c r="I103" s="12">
        <v>1.6</v>
      </c>
      <c r="J103" s="12">
        <v>2.2999999999999998</v>
      </c>
      <c r="N103" s="301">
        <v>6.5</v>
      </c>
      <c r="O103" s="301">
        <v>3.7</v>
      </c>
      <c r="P103" s="301">
        <v>4.5</v>
      </c>
      <c r="Q103" s="301">
        <v>5</v>
      </c>
      <c r="R103" s="302">
        <v>3.5</v>
      </c>
      <c r="S103" s="302">
        <v>2.7</v>
      </c>
      <c r="T103" s="302">
        <v>5.8</v>
      </c>
      <c r="U103" s="302">
        <v>1.6</v>
      </c>
      <c r="V103" s="302">
        <v>2.2999999999999998</v>
      </c>
    </row>
    <row r="104" spans="1:26" x14ac:dyDescent="0.3">
      <c r="A104" s="363"/>
      <c r="B104" s="10"/>
      <c r="C104" s="10"/>
      <c r="D104" s="10"/>
      <c r="E104" s="10"/>
      <c r="F104" s="10"/>
      <c r="G104" s="10"/>
      <c r="H104" s="10"/>
      <c r="I104" s="10"/>
      <c r="J104" s="10"/>
      <c r="K104" s="60"/>
      <c r="L104" s="60"/>
      <c r="M104" s="60"/>
      <c r="N104" s="299"/>
      <c r="O104" s="299"/>
      <c r="P104" s="299"/>
      <c r="Q104" s="299"/>
      <c r="R104" s="300"/>
      <c r="S104" s="300"/>
      <c r="T104" s="300"/>
      <c r="U104" s="300"/>
      <c r="V104" s="300"/>
      <c r="W104" s="60"/>
      <c r="X104" s="60"/>
      <c r="Y104" s="60"/>
      <c r="Z104" s="60"/>
    </row>
    <row r="105" spans="1:26" x14ac:dyDescent="0.3">
      <c r="A105" s="366" t="s">
        <v>94</v>
      </c>
      <c r="B105" s="10">
        <v>26.3</v>
      </c>
      <c r="C105" s="10">
        <v>11.4</v>
      </c>
      <c r="D105" s="10">
        <v>9.9</v>
      </c>
      <c r="E105" s="10">
        <v>13</v>
      </c>
      <c r="F105" s="10">
        <v>5.9</v>
      </c>
      <c r="G105" s="10">
        <v>5.7</v>
      </c>
      <c r="H105" s="10">
        <v>16.399999999999999</v>
      </c>
      <c r="I105" s="10">
        <v>4.9000000000000004</v>
      </c>
      <c r="J105" s="10">
        <v>6.5</v>
      </c>
      <c r="N105" s="299">
        <v>3.6</v>
      </c>
      <c r="O105" s="299">
        <v>2.5</v>
      </c>
      <c r="P105" s="299">
        <v>2.5</v>
      </c>
      <c r="Q105" s="299">
        <v>2.6</v>
      </c>
      <c r="R105" s="300">
        <v>1.9</v>
      </c>
      <c r="S105" s="300">
        <v>1.8</v>
      </c>
      <c r="T105" s="300">
        <v>3.2</v>
      </c>
      <c r="U105" s="300">
        <v>1.7</v>
      </c>
      <c r="V105" s="300">
        <v>2.2999999999999998</v>
      </c>
    </row>
    <row r="106" spans="1:26" ht="15" customHeight="1" x14ac:dyDescent="0.3">
      <c r="A106" s="367" t="s">
        <v>1</v>
      </c>
      <c r="B106" s="12">
        <v>32.299999999999997</v>
      </c>
      <c r="C106" s="12">
        <v>14.6</v>
      </c>
      <c r="D106" s="12">
        <v>13.1</v>
      </c>
      <c r="E106" s="12">
        <v>12.6</v>
      </c>
      <c r="F106" s="12">
        <v>5.6</v>
      </c>
      <c r="G106" s="12">
        <v>4.2</v>
      </c>
      <c r="H106" s="12">
        <v>8.9</v>
      </c>
      <c r="I106" s="12">
        <v>4.2</v>
      </c>
      <c r="J106" s="12">
        <v>4.5999999999999996</v>
      </c>
      <c r="N106" s="301">
        <v>2.4</v>
      </c>
      <c r="O106" s="301">
        <v>1.9</v>
      </c>
      <c r="P106" s="301">
        <v>1.8</v>
      </c>
      <c r="Q106" s="301">
        <v>1.8</v>
      </c>
      <c r="R106" s="302">
        <v>1.2</v>
      </c>
      <c r="S106" s="302">
        <v>1.1000000000000001</v>
      </c>
      <c r="T106" s="302">
        <v>1.5</v>
      </c>
      <c r="U106" s="302">
        <v>1.1000000000000001</v>
      </c>
      <c r="V106" s="302">
        <v>1.2</v>
      </c>
    </row>
    <row r="107" spans="1:26" x14ac:dyDescent="0.3">
      <c r="A107" s="363"/>
      <c r="B107" s="10"/>
      <c r="C107" s="10"/>
      <c r="D107" s="10"/>
      <c r="E107" s="10"/>
      <c r="F107" s="10"/>
      <c r="G107" s="10"/>
      <c r="H107" s="10"/>
      <c r="I107" s="10"/>
      <c r="J107" s="10"/>
      <c r="K107" s="60"/>
      <c r="L107" s="60"/>
      <c r="M107" s="60"/>
      <c r="N107" s="299"/>
      <c r="O107" s="299"/>
      <c r="P107" s="299"/>
      <c r="Q107" s="299"/>
      <c r="R107" s="300"/>
      <c r="S107" s="300"/>
      <c r="T107" s="300"/>
      <c r="U107" s="300"/>
      <c r="V107" s="300"/>
      <c r="W107" s="60"/>
      <c r="X107" s="60"/>
      <c r="Y107" s="60"/>
      <c r="Z107" s="60"/>
    </row>
    <row r="108" spans="1:26" ht="25.5" x14ac:dyDescent="0.3">
      <c r="A108" s="372" t="s">
        <v>103</v>
      </c>
      <c r="B108" s="10">
        <v>22.1</v>
      </c>
      <c r="C108" s="10">
        <v>1.9</v>
      </c>
      <c r="D108" s="10">
        <v>1</v>
      </c>
      <c r="E108" s="10">
        <v>14.7</v>
      </c>
      <c r="F108" s="10">
        <v>3</v>
      </c>
      <c r="G108" s="10">
        <v>0.6</v>
      </c>
      <c r="H108" s="10">
        <v>49.5</v>
      </c>
      <c r="I108" s="10">
        <v>5.3</v>
      </c>
      <c r="J108" s="10">
        <v>1.9</v>
      </c>
      <c r="N108" s="299">
        <v>3.3</v>
      </c>
      <c r="O108" s="299">
        <v>1</v>
      </c>
      <c r="P108" s="299">
        <v>0.8</v>
      </c>
      <c r="Q108" s="299">
        <v>2.7</v>
      </c>
      <c r="R108" s="300">
        <v>1.6</v>
      </c>
      <c r="S108" s="300">
        <v>0.6</v>
      </c>
      <c r="T108" s="300">
        <v>4</v>
      </c>
      <c r="U108" s="300">
        <v>1.8</v>
      </c>
      <c r="V108" s="300">
        <v>1.1000000000000001</v>
      </c>
    </row>
    <row r="109" spans="1:26" x14ac:dyDescent="0.3">
      <c r="A109" s="373" t="s">
        <v>1</v>
      </c>
      <c r="B109" s="12">
        <v>22.6</v>
      </c>
      <c r="C109" s="12">
        <v>2.8</v>
      </c>
      <c r="D109" s="12">
        <v>1</v>
      </c>
      <c r="E109" s="12">
        <v>16.5</v>
      </c>
      <c r="F109" s="12">
        <v>1.7</v>
      </c>
      <c r="G109" s="12">
        <v>0.1</v>
      </c>
      <c r="H109" s="12">
        <v>49.2</v>
      </c>
      <c r="I109" s="12">
        <v>4.9000000000000004</v>
      </c>
      <c r="J109" s="12">
        <v>1.3</v>
      </c>
      <c r="N109" s="301">
        <v>3.6</v>
      </c>
      <c r="O109" s="301">
        <v>1.5</v>
      </c>
      <c r="P109" s="301">
        <v>1</v>
      </c>
      <c r="Q109" s="301">
        <v>3.2</v>
      </c>
      <c r="R109" s="302">
        <v>1.1000000000000001</v>
      </c>
      <c r="S109" s="302">
        <v>0.3</v>
      </c>
      <c r="T109" s="302">
        <v>4.4000000000000004</v>
      </c>
      <c r="U109" s="302">
        <v>2.1</v>
      </c>
      <c r="V109" s="302">
        <v>1.1000000000000001</v>
      </c>
    </row>
    <row r="110" spans="1:26" x14ac:dyDescent="0.3">
      <c r="A110" s="363"/>
      <c r="B110" s="10"/>
      <c r="C110" s="10"/>
      <c r="D110" s="10"/>
      <c r="E110" s="10"/>
      <c r="F110" s="10"/>
      <c r="G110" s="10"/>
      <c r="H110" s="10"/>
      <c r="I110" s="10"/>
      <c r="J110" s="10"/>
      <c r="K110" s="60"/>
      <c r="L110" s="60"/>
      <c r="M110" s="60"/>
      <c r="N110" s="299"/>
      <c r="O110" s="299"/>
      <c r="P110" s="299"/>
      <c r="Q110" s="299"/>
      <c r="R110" s="300"/>
      <c r="S110" s="300"/>
      <c r="T110" s="300"/>
      <c r="U110" s="300"/>
      <c r="V110" s="300"/>
      <c r="W110" s="60"/>
      <c r="X110" s="60"/>
      <c r="Y110" s="60"/>
      <c r="Z110" s="60"/>
    </row>
    <row r="111" spans="1:26" x14ac:dyDescent="0.3">
      <c r="A111" s="366" t="s">
        <v>98</v>
      </c>
      <c r="B111" s="10">
        <v>34.5</v>
      </c>
      <c r="C111" s="10">
        <v>12.6</v>
      </c>
      <c r="D111" s="10">
        <v>4.5</v>
      </c>
      <c r="E111" s="10">
        <v>17.600000000000001</v>
      </c>
      <c r="F111" s="10">
        <v>9.3000000000000007</v>
      </c>
      <c r="G111" s="10">
        <v>1.9</v>
      </c>
      <c r="H111" s="10">
        <v>12.5</v>
      </c>
      <c r="I111" s="10">
        <v>5.0999999999999996</v>
      </c>
      <c r="J111" s="10">
        <v>2</v>
      </c>
      <c r="N111" s="299">
        <v>6.3</v>
      </c>
      <c r="O111" s="299">
        <v>4.0999999999999996</v>
      </c>
      <c r="P111" s="299">
        <v>3.4</v>
      </c>
      <c r="Q111" s="299">
        <v>4.8</v>
      </c>
      <c r="R111" s="300">
        <v>4.4000000000000004</v>
      </c>
      <c r="S111" s="300">
        <v>1.7</v>
      </c>
      <c r="T111" s="300">
        <v>4.3</v>
      </c>
      <c r="U111" s="300">
        <v>3</v>
      </c>
      <c r="V111" s="300">
        <v>1.9</v>
      </c>
    </row>
    <row r="112" spans="1:26" x14ac:dyDescent="0.3">
      <c r="A112" s="373" t="s">
        <v>1</v>
      </c>
      <c r="B112" s="12">
        <v>36.200000000000003</v>
      </c>
      <c r="C112" s="12">
        <v>11.3</v>
      </c>
      <c r="D112" s="12">
        <v>4.5999999999999996</v>
      </c>
      <c r="E112" s="12">
        <v>13.3</v>
      </c>
      <c r="F112" s="12">
        <v>7.1</v>
      </c>
      <c r="G112" s="12">
        <v>3</v>
      </c>
      <c r="H112" s="12">
        <v>16.5</v>
      </c>
      <c r="I112" s="12">
        <v>5.6</v>
      </c>
      <c r="J112" s="12">
        <v>2.2999999999999998</v>
      </c>
      <c r="N112" s="301">
        <v>5.0999999999999996</v>
      </c>
      <c r="O112" s="301">
        <v>3.4</v>
      </c>
      <c r="P112" s="301">
        <v>2.6</v>
      </c>
      <c r="Q112" s="301">
        <v>3.4</v>
      </c>
      <c r="R112" s="302">
        <v>3.1</v>
      </c>
      <c r="S112" s="302">
        <v>2</v>
      </c>
      <c r="T112" s="302">
        <v>4.0999999999999996</v>
      </c>
      <c r="U112" s="302">
        <v>2.4</v>
      </c>
      <c r="V112" s="302">
        <v>1.8</v>
      </c>
    </row>
    <row r="113" spans="1:26" x14ac:dyDescent="0.3">
      <c r="A113" s="363"/>
      <c r="B113" s="10"/>
      <c r="C113" s="10"/>
      <c r="D113" s="10"/>
      <c r="E113" s="10"/>
      <c r="F113" s="10"/>
      <c r="G113" s="10"/>
      <c r="H113" s="10"/>
      <c r="I113" s="10"/>
      <c r="J113" s="10"/>
      <c r="K113" s="60"/>
      <c r="L113" s="60"/>
      <c r="M113" s="60"/>
      <c r="N113" s="299"/>
      <c r="O113" s="299"/>
      <c r="P113" s="299"/>
      <c r="Q113" s="299"/>
      <c r="R113" s="300"/>
      <c r="S113" s="300"/>
      <c r="T113" s="300"/>
      <c r="U113" s="300"/>
      <c r="V113" s="300"/>
      <c r="W113" s="60"/>
      <c r="X113" s="60"/>
      <c r="Y113" s="60"/>
      <c r="Z113" s="60"/>
    </row>
    <row r="114" spans="1:26" x14ac:dyDescent="0.3">
      <c r="A114" s="366" t="s">
        <v>99</v>
      </c>
      <c r="B114" s="10">
        <v>30.9</v>
      </c>
      <c r="C114" s="10">
        <v>18.3</v>
      </c>
      <c r="D114" s="10">
        <v>6.6</v>
      </c>
      <c r="E114" s="10">
        <v>12.2</v>
      </c>
      <c r="F114" s="10">
        <v>9.6999999999999993</v>
      </c>
      <c r="G114" s="10">
        <v>4</v>
      </c>
      <c r="H114" s="10">
        <v>9.5</v>
      </c>
      <c r="I114" s="10">
        <v>5.7</v>
      </c>
      <c r="J114" s="10">
        <v>3.1</v>
      </c>
      <c r="N114" s="299">
        <v>1.9</v>
      </c>
      <c r="O114" s="299">
        <v>1.5</v>
      </c>
      <c r="P114" s="299">
        <v>1</v>
      </c>
      <c r="Q114" s="299">
        <v>1.3</v>
      </c>
      <c r="R114" s="300">
        <v>1.2</v>
      </c>
      <c r="S114" s="300">
        <v>0.8</v>
      </c>
      <c r="T114" s="300">
        <v>1.3</v>
      </c>
      <c r="U114" s="300">
        <v>1</v>
      </c>
      <c r="V114" s="300">
        <v>0.8</v>
      </c>
    </row>
    <row r="115" spans="1:26" ht="15" customHeight="1" x14ac:dyDescent="0.3">
      <c r="A115" s="374" t="s">
        <v>1</v>
      </c>
      <c r="B115" s="12">
        <v>30.1</v>
      </c>
      <c r="C115" s="12">
        <v>22.2</v>
      </c>
      <c r="D115" s="12">
        <v>6.1</v>
      </c>
      <c r="E115" s="12">
        <v>12</v>
      </c>
      <c r="F115" s="12">
        <v>9.9</v>
      </c>
      <c r="G115" s="12">
        <v>3</v>
      </c>
      <c r="H115" s="12">
        <v>9.5</v>
      </c>
      <c r="I115" s="12">
        <v>4.5999999999999996</v>
      </c>
      <c r="J115" s="12">
        <v>2.5</v>
      </c>
      <c r="N115" s="301">
        <v>1.9</v>
      </c>
      <c r="O115" s="301">
        <v>1.7</v>
      </c>
      <c r="P115" s="301">
        <v>1</v>
      </c>
      <c r="Q115" s="301">
        <v>1.3</v>
      </c>
      <c r="R115" s="302">
        <v>1.2</v>
      </c>
      <c r="S115" s="302">
        <v>0.7</v>
      </c>
      <c r="T115" s="302">
        <v>1.4</v>
      </c>
      <c r="U115" s="302">
        <v>1</v>
      </c>
      <c r="V115" s="302">
        <v>0.7</v>
      </c>
    </row>
    <row r="116" spans="1:26" x14ac:dyDescent="0.3">
      <c r="A116" s="363"/>
      <c r="B116" s="10"/>
      <c r="C116" s="10"/>
      <c r="D116" s="10"/>
      <c r="E116" s="10"/>
      <c r="F116" s="10"/>
      <c r="G116" s="10"/>
      <c r="H116" s="10"/>
      <c r="I116" s="10"/>
      <c r="J116" s="10"/>
      <c r="K116" s="60"/>
      <c r="L116" s="60"/>
      <c r="M116" s="60"/>
      <c r="N116" s="299"/>
      <c r="O116" s="299"/>
      <c r="P116" s="299"/>
      <c r="Q116" s="299"/>
      <c r="R116" s="300"/>
      <c r="S116" s="300"/>
      <c r="T116" s="300"/>
      <c r="U116" s="300"/>
      <c r="V116" s="300"/>
      <c r="W116" s="60"/>
      <c r="X116" s="60"/>
      <c r="Y116" s="60"/>
      <c r="Z116" s="60"/>
    </row>
    <row r="117" spans="1:26" x14ac:dyDescent="0.3">
      <c r="A117" s="366" t="s">
        <v>100</v>
      </c>
      <c r="B117" s="10">
        <v>49.7</v>
      </c>
      <c r="C117" s="10">
        <v>6.9</v>
      </c>
      <c r="D117" s="10">
        <v>0.9</v>
      </c>
      <c r="E117" s="10">
        <v>18</v>
      </c>
      <c r="F117" s="10">
        <v>4.8</v>
      </c>
      <c r="G117" s="10">
        <v>0.5</v>
      </c>
      <c r="H117" s="10">
        <v>16</v>
      </c>
      <c r="I117" s="10">
        <v>2.2999999999999998</v>
      </c>
      <c r="J117" s="10">
        <v>0.8</v>
      </c>
      <c r="N117" s="299">
        <v>6.8</v>
      </c>
      <c r="O117" s="299">
        <v>3.4</v>
      </c>
      <c r="P117" s="299">
        <v>1.3</v>
      </c>
      <c r="Q117" s="299">
        <v>5.0999999999999996</v>
      </c>
      <c r="R117" s="300">
        <v>2.7</v>
      </c>
      <c r="S117" s="300">
        <v>1</v>
      </c>
      <c r="T117" s="300">
        <v>5.7</v>
      </c>
      <c r="U117" s="300">
        <v>1.9</v>
      </c>
      <c r="V117" s="300">
        <v>1.1000000000000001</v>
      </c>
    </row>
    <row r="118" spans="1:26" x14ac:dyDescent="0.3">
      <c r="A118" s="374" t="s">
        <v>1</v>
      </c>
      <c r="B118" s="12">
        <v>41.4</v>
      </c>
      <c r="C118" s="12">
        <v>6.1</v>
      </c>
      <c r="D118" s="12">
        <v>1.8</v>
      </c>
      <c r="E118" s="12">
        <v>21.4</v>
      </c>
      <c r="F118" s="12">
        <v>9.1999999999999993</v>
      </c>
      <c r="G118" s="12">
        <v>0.7</v>
      </c>
      <c r="H118" s="12">
        <v>16.600000000000001</v>
      </c>
      <c r="I118" s="12">
        <v>1.7</v>
      </c>
      <c r="J118" s="12">
        <v>1</v>
      </c>
      <c r="N118" s="301">
        <v>5.8</v>
      </c>
      <c r="O118" s="301">
        <v>2.8</v>
      </c>
      <c r="P118" s="301">
        <v>1.6</v>
      </c>
      <c r="Q118" s="301">
        <v>4.7</v>
      </c>
      <c r="R118" s="302">
        <v>3.6</v>
      </c>
      <c r="S118" s="302">
        <v>0.9</v>
      </c>
      <c r="T118" s="302">
        <v>4.5999999999999996</v>
      </c>
      <c r="U118" s="302">
        <v>1.5</v>
      </c>
      <c r="V118" s="302">
        <v>1.3</v>
      </c>
    </row>
    <row r="119" spans="1:26" x14ac:dyDescent="0.3">
      <c r="A119" s="363"/>
      <c r="B119" s="10"/>
      <c r="C119" s="10"/>
      <c r="D119" s="10"/>
      <c r="E119" s="10"/>
      <c r="F119" s="10"/>
      <c r="G119" s="10"/>
      <c r="H119" s="10"/>
      <c r="I119" s="10"/>
      <c r="J119" s="10"/>
      <c r="K119" s="60"/>
      <c r="L119" s="60"/>
      <c r="M119" s="60"/>
      <c r="N119" s="299"/>
      <c r="O119" s="299"/>
      <c r="P119" s="299"/>
      <c r="Q119" s="299"/>
      <c r="R119" s="300"/>
      <c r="S119" s="300"/>
      <c r="T119" s="300"/>
      <c r="U119" s="300"/>
      <c r="V119" s="300"/>
      <c r="W119" s="60"/>
      <c r="X119" s="60"/>
      <c r="Y119" s="60"/>
      <c r="Z119" s="60"/>
    </row>
    <row r="120" spans="1:26" x14ac:dyDescent="0.3">
      <c r="A120" s="366" t="s">
        <v>101</v>
      </c>
      <c r="B120" s="10">
        <v>29.7</v>
      </c>
      <c r="C120" s="10">
        <v>10.3</v>
      </c>
      <c r="D120" s="10">
        <v>3.5</v>
      </c>
      <c r="E120" s="10">
        <v>17.600000000000001</v>
      </c>
      <c r="F120" s="10">
        <v>11.3</v>
      </c>
      <c r="G120" s="10">
        <v>2.4</v>
      </c>
      <c r="H120" s="10">
        <v>16.399999999999999</v>
      </c>
      <c r="I120" s="10">
        <v>6.8</v>
      </c>
      <c r="J120" s="10">
        <v>2.1</v>
      </c>
      <c r="K120" s="369">
        <f>SUM(B120,E120,H120)</f>
        <v>63.699999999999996</v>
      </c>
      <c r="L120" s="370">
        <f>SUM(B120,C120,D120)</f>
        <v>43.5</v>
      </c>
      <c r="M120" s="375"/>
      <c r="N120" s="299">
        <v>5.2</v>
      </c>
      <c r="O120" s="299">
        <v>3.4</v>
      </c>
      <c r="P120" s="299">
        <v>2.2999999999999998</v>
      </c>
      <c r="Q120" s="299">
        <v>4.0999999999999996</v>
      </c>
      <c r="R120" s="300">
        <v>3.7</v>
      </c>
      <c r="S120" s="300">
        <v>1.6</v>
      </c>
      <c r="T120" s="300">
        <v>4</v>
      </c>
      <c r="U120" s="300">
        <v>2.8</v>
      </c>
      <c r="V120" s="300">
        <v>1.8</v>
      </c>
    </row>
    <row r="121" spans="1:26" x14ac:dyDescent="0.3">
      <c r="A121" s="374" t="s">
        <v>1</v>
      </c>
      <c r="B121" s="12">
        <v>28.8</v>
      </c>
      <c r="C121" s="12">
        <v>18.5</v>
      </c>
      <c r="D121" s="12">
        <v>3.6</v>
      </c>
      <c r="E121" s="12">
        <v>10.1</v>
      </c>
      <c r="F121" s="12">
        <v>8.6</v>
      </c>
      <c r="G121" s="12">
        <v>2.7</v>
      </c>
      <c r="H121" s="12">
        <v>18.8</v>
      </c>
      <c r="I121" s="12">
        <v>6.9</v>
      </c>
      <c r="J121" s="12">
        <v>2.1</v>
      </c>
      <c r="N121" s="301">
        <v>4.8</v>
      </c>
      <c r="O121" s="301">
        <v>4.5</v>
      </c>
      <c r="P121" s="301">
        <v>2</v>
      </c>
      <c r="Q121" s="301">
        <v>3.1</v>
      </c>
      <c r="R121" s="302">
        <v>2.9</v>
      </c>
      <c r="S121" s="302">
        <v>1.7</v>
      </c>
      <c r="T121" s="302">
        <v>5.0999999999999996</v>
      </c>
      <c r="U121" s="302">
        <v>2.8</v>
      </c>
      <c r="V121" s="302">
        <v>1.7</v>
      </c>
    </row>
    <row r="122" spans="1:26" x14ac:dyDescent="0.3">
      <c r="A122" s="363"/>
      <c r="B122" s="10"/>
      <c r="C122" s="10"/>
      <c r="D122" s="10"/>
      <c r="E122" s="10"/>
      <c r="F122" s="10"/>
      <c r="G122" s="10"/>
      <c r="H122" s="10"/>
      <c r="I122" s="10"/>
      <c r="J122" s="10"/>
      <c r="K122" s="60"/>
      <c r="L122" s="60"/>
      <c r="M122" s="60"/>
      <c r="N122" s="299"/>
      <c r="O122" s="299"/>
      <c r="P122" s="299"/>
      <c r="Q122" s="299"/>
      <c r="R122" s="300"/>
      <c r="S122" s="300"/>
      <c r="T122" s="300"/>
      <c r="U122" s="300"/>
      <c r="V122" s="300"/>
      <c r="W122" s="60"/>
      <c r="X122" s="60"/>
      <c r="Y122" s="60"/>
      <c r="Z122" s="60"/>
    </row>
    <row r="123" spans="1:26" x14ac:dyDescent="0.3">
      <c r="A123" s="366" t="s">
        <v>102</v>
      </c>
      <c r="B123" s="10">
        <v>28.1</v>
      </c>
      <c r="C123" s="10">
        <v>22.4</v>
      </c>
      <c r="D123" s="10">
        <v>8.3000000000000007</v>
      </c>
      <c r="E123" s="10">
        <v>9.8000000000000007</v>
      </c>
      <c r="F123" s="10">
        <v>10.1</v>
      </c>
      <c r="G123" s="10">
        <v>5</v>
      </c>
      <c r="H123" s="10">
        <v>6.6</v>
      </c>
      <c r="I123" s="10">
        <v>5.9</v>
      </c>
      <c r="J123" s="10">
        <v>3.8</v>
      </c>
      <c r="N123" s="299">
        <v>2.1</v>
      </c>
      <c r="O123" s="299">
        <v>1.9</v>
      </c>
      <c r="P123" s="299">
        <v>1.2</v>
      </c>
      <c r="Q123" s="299">
        <v>1.3</v>
      </c>
      <c r="R123" s="300">
        <v>1.4</v>
      </c>
      <c r="S123" s="300">
        <v>1</v>
      </c>
      <c r="T123" s="300">
        <v>1.2</v>
      </c>
      <c r="U123" s="300">
        <v>1.2</v>
      </c>
      <c r="V123" s="300">
        <v>1</v>
      </c>
    </row>
    <row r="124" spans="1:26" x14ac:dyDescent="0.3">
      <c r="A124" s="374" t="s">
        <v>1</v>
      </c>
      <c r="B124" s="12">
        <v>28</v>
      </c>
      <c r="C124" s="12">
        <v>26.8</v>
      </c>
      <c r="D124" s="12">
        <v>7.9</v>
      </c>
      <c r="E124" s="12">
        <v>10.5</v>
      </c>
      <c r="F124" s="12">
        <v>10.4</v>
      </c>
      <c r="G124" s="12">
        <v>3.6</v>
      </c>
      <c r="H124" s="12">
        <v>5.2</v>
      </c>
      <c r="I124" s="12">
        <v>4.5999999999999996</v>
      </c>
      <c r="J124" s="12">
        <v>3</v>
      </c>
      <c r="N124" s="301">
        <v>2.1</v>
      </c>
      <c r="O124" s="301">
        <v>2.1</v>
      </c>
      <c r="P124" s="301">
        <v>1.3</v>
      </c>
      <c r="Q124" s="301">
        <v>1.4</v>
      </c>
      <c r="R124" s="302">
        <v>1.4</v>
      </c>
      <c r="S124" s="302">
        <v>0.9</v>
      </c>
      <c r="T124" s="302">
        <v>1</v>
      </c>
      <c r="U124" s="302">
        <v>1.2</v>
      </c>
      <c r="V124" s="302">
        <v>0.9</v>
      </c>
    </row>
    <row r="125" spans="1:26" x14ac:dyDescent="0.3">
      <c r="A125" s="363"/>
      <c r="B125" s="10"/>
      <c r="C125" s="10"/>
      <c r="D125" s="10"/>
      <c r="E125" s="10"/>
      <c r="F125" s="10"/>
      <c r="G125" s="10"/>
      <c r="H125" s="10"/>
      <c r="I125" s="10"/>
      <c r="J125" s="10"/>
      <c r="K125" s="60"/>
      <c r="L125" s="60"/>
      <c r="M125" s="60"/>
      <c r="N125" s="299"/>
      <c r="O125" s="299"/>
      <c r="P125" s="299"/>
      <c r="Q125" s="299"/>
      <c r="R125" s="300"/>
      <c r="S125" s="300"/>
      <c r="T125" s="300"/>
      <c r="U125" s="300"/>
      <c r="V125" s="300"/>
      <c r="W125" s="60"/>
      <c r="X125" s="60"/>
      <c r="Y125" s="60"/>
      <c r="Z125" s="60"/>
    </row>
    <row r="126" spans="1:26" ht="27.75" customHeight="1" x14ac:dyDescent="0.3">
      <c r="A126" s="363" t="s">
        <v>0</v>
      </c>
      <c r="B126" s="10">
        <v>30.6</v>
      </c>
      <c r="C126" s="10">
        <v>11.2</v>
      </c>
      <c r="D126" s="10">
        <v>2.1</v>
      </c>
      <c r="E126" s="10">
        <v>16.7</v>
      </c>
      <c r="F126" s="10">
        <v>9.4</v>
      </c>
      <c r="G126" s="10">
        <v>1</v>
      </c>
      <c r="H126" s="10">
        <v>15</v>
      </c>
      <c r="I126" s="10">
        <v>11.1</v>
      </c>
      <c r="J126" s="10">
        <v>3</v>
      </c>
      <c r="N126" s="299">
        <v>3.3</v>
      </c>
      <c r="O126" s="299">
        <v>2.2999999999999998</v>
      </c>
      <c r="P126" s="299">
        <v>1.1000000000000001</v>
      </c>
      <c r="Q126" s="299">
        <v>2.7</v>
      </c>
      <c r="R126" s="300">
        <v>2.1</v>
      </c>
      <c r="S126" s="300">
        <v>0.7</v>
      </c>
      <c r="T126" s="300">
        <v>2.7</v>
      </c>
      <c r="U126" s="300">
        <v>2.4</v>
      </c>
      <c r="V126" s="300">
        <v>1.3</v>
      </c>
      <c r="Y126" s="363" t="s">
        <v>194</v>
      </c>
    </row>
    <row r="127" spans="1:26" ht="15" customHeight="1" x14ac:dyDescent="0.3">
      <c r="A127" s="376" t="s">
        <v>1</v>
      </c>
      <c r="B127" s="12">
        <v>30.3</v>
      </c>
      <c r="C127" s="12">
        <v>14.8</v>
      </c>
      <c r="D127" s="12">
        <v>2.5</v>
      </c>
      <c r="E127" s="12">
        <v>15</v>
      </c>
      <c r="F127" s="12">
        <v>9.3000000000000007</v>
      </c>
      <c r="G127" s="12">
        <v>1.4</v>
      </c>
      <c r="H127" s="12">
        <v>14.9</v>
      </c>
      <c r="I127" s="12">
        <v>8.8000000000000007</v>
      </c>
      <c r="J127" s="12">
        <v>3</v>
      </c>
      <c r="N127" s="301">
        <v>3.4</v>
      </c>
      <c r="O127" s="301">
        <v>2.7</v>
      </c>
      <c r="P127" s="301">
        <v>1.2</v>
      </c>
      <c r="Q127" s="301">
        <v>2.7</v>
      </c>
      <c r="R127" s="302">
        <v>2.2000000000000002</v>
      </c>
      <c r="S127" s="302">
        <v>1</v>
      </c>
      <c r="T127" s="302">
        <v>2.7</v>
      </c>
      <c r="U127" s="302">
        <v>2.2000000000000002</v>
      </c>
      <c r="V127" s="302">
        <v>1.5</v>
      </c>
    </row>
    <row r="128" spans="1:26" x14ac:dyDescent="0.3">
      <c r="A128" s="363"/>
      <c r="B128" s="10"/>
      <c r="C128" s="10"/>
      <c r="D128" s="10"/>
      <c r="E128" s="10"/>
      <c r="F128" s="10"/>
      <c r="G128" s="10"/>
      <c r="H128" s="10"/>
      <c r="I128" s="10"/>
      <c r="J128" s="10"/>
      <c r="K128" s="60"/>
      <c r="L128" s="60"/>
      <c r="M128" s="60"/>
      <c r="N128" s="299"/>
      <c r="O128" s="299"/>
      <c r="P128" s="299"/>
      <c r="Q128" s="299"/>
      <c r="R128" s="300"/>
      <c r="S128" s="300"/>
      <c r="T128" s="300"/>
      <c r="U128" s="300"/>
      <c r="V128" s="300"/>
      <c r="W128" s="60"/>
      <c r="X128" s="60"/>
      <c r="Y128" s="60"/>
      <c r="Z128" s="60"/>
    </row>
    <row r="129" spans="1:22" ht="40.5" customHeight="1" x14ac:dyDescent="0.3">
      <c r="A129" s="363" t="s">
        <v>0</v>
      </c>
      <c r="B129" s="10">
        <v>25.7</v>
      </c>
      <c r="C129" s="10">
        <v>16.7</v>
      </c>
      <c r="D129" s="10">
        <v>3.8</v>
      </c>
      <c r="E129" s="10">
        <v>13.7</v>
      </c>
      <c r="F129" s="10">
        <v>10.8</v>
      </c>
      <c r="G129" s="10">
        <v>3.6</v>
      </c>
      <c r="H129" s="10">
        <v>13.5</v>
      </c>
      <c r="I129" s="10">
        <v>8.5</v>
      </c>
      <c r="J129" s="10">
        <v>3.9</v>
      </c>
      <c r="N129" s="299">
        <v>3</v>
      </c>
      <c r="O129" s="299">
        <v>2.6</v>
      </c>
      <c r="P129" s="299">
        <v>1.4</v>
      </c>
      <c r="Q129" s="299">
        <v>2.4</v>
      </c>
      <c r="R129" s="300">
        <v>2.2000000000000002</v>
      </c>
      <c r="S129" s="300">
        <v>1.3</v>
      </c>
      <c r="T129" s="300">
        <v>2.5</v>
      </c>
      <c r="U129" s="300">
        <v>2</v>
      </c>
      <c r="V129" s="300">
        <v>1.4</v>
      </c>
    </row>
    <row r="130" spans="1:22" x14ac:dyDescent="0.3">
      <c r="A130" s="377" t="s">
        <v>1</v>
      </c>
      <c r="B130" s="378">
        <v>27.1</v>
      </c>
      <c r="C130" s="378">
        <v>17.2</v>
      </c>
      <c r="D130" s="378">
        <v>3.5</v>
      </c>
      <c r="E130" s="378">
        <v>13.7</v>
      </c>
      <c r="F130" s="378">
        <v>13</v>
      </c>
      <c r="G130" s="378">
        <v>1.9</v>
      </c>
      <c r="H130" s="378">
        <v>12.3</v>
      </c>
      <c r="I130" s="378">
        <v>8.1999999999999993</v>
      </c>
      <c r="J130" s="378">
        <v>3.1</v>
      </c>
      <c r="K130" s="305"/>
      <c r="L130" s="305"/>
      <c r="M130" s="305"/>
      <c r="N130" s="379">
        <v>2.9</v>
      </c>
      <c r="O130" s="379">
        <v>2.5</v>
      </c>
      <c r="P130" s="379">
        <v>1.3</v>
      </c>
      <c r="Q130" s="379">
        <v>2.2000000000000002</v>
      </c>
      <c r="R130" s="380">
        <v>2.2000000000000002</v>
      </c>
      <c r="S130" s="380">
        <v>0.9</v>
      </c>
      <c r="T130" s="380">
        <v>2.2999999999999998</v>
      </c>
      <c r="U130" s="380">
        <v>1.9</v>
      </c>
      <c r="V130" s="380">
        <v>1.4</v>
      </c>
    </row>
    <row r="131" spans="1:22" ht="15" customHeight="1" x14ac:dyDescent="0.3">
      <c r="A131" s="4" t="s">
        <v>27</v>
      </c>
      <c r="B131" s="10"/>
      <c r="C131" s="10"/>
      <c r="D131" s="10"/>
      <c r="E131" s="10"/>
      <c r="F131" s="10"/>
      <c r="G131" s="10"/>
      <c r="H131" s="10"/>
      <c r="I131" s="10"/>
      <c r="J131" s="10"/>
      <c r="N131" s="299"/>
      <c r="O131" s="299"/>
      <c r="P131" s="299"/>
      <c r="Q131" s="299"/>
      <c r="R131" s="300"/>
      <c r="S131" s="300"/>
      <c r="T131" s="300"/>
      <c r="U131" s="300"/>
      <c r="V131" s="300"/>
    </row>
    <row r="132" spans="1:22" x14ac:dyDescent="0.3">
      <c r="A132" s="5" t="s">
        <v>28</v>
      </c>
      <c r="B132" s="12"/>
      <c r="C132" s="12"/>
      <c r="D132" s="12"/>
      <c r="E132" s="12"/>
      <c r="F132" s="12"/>
      <c r="G132" s="12"/>
      <c r="H132" s="12"/>
      <c r="I132" s="12"/>
      <c r="J132" s="12"/>
      <c r="N132" s="301"/>
      <c r="O132" s="301"/>
      <c r="P132" s="301"/>
      <c r="Q132" s="301"/>
      <c r="R132" s="302"/>
      <c r="S132" s="302"/>
      <c r="T132" s="302"/>
      <c r="U132" s="302"/>
      <c r="V132" s="302"/>
    </row>
    <row r="133" spans="1:22" ht="15" customHeight="1" x14ac:dyDescent="0.3">
      <c r="A133" s="6" t="s">
        <v>18</v>
      </c>
      <c r="B133" s="10">
        <v>23.5</v>
      </c>
      <c r="C133" s="10">
        <v>10.3</v>
      </c>
      <c r="D133" s="10">
        <v>4.0999999999999996</v>
      </c>
      <c r="E133" s="10">
        <v>9.1</v>
      </c>
      <c r="F133" s="10">
        <v>6.2</v>
      </c>
      <c r="G133" s="10">
        <v>2</v>
      </c>
      <c r="H133" s="10">
        <v>27</v>
      </c>
      <c r="I133" s="10">
        <v>11.3</v>
      </c>
      <c r="J133" s="10">
        <v>6.5</v>
      </c>
      <c r="N133" s="299">
        <v>2</v>
      </c>
      <c r="O133" s="299">
        <v>1.4</v>
      </c>
      <c r="P133" s="299">
        <v>0.9</v>
      </c>
      <c r="Q133" s="299">
        <v>1.3</v>
      </c>
      <c r="R133" s="300">
        <v>1.2</v>
      </c>
      <c r="S133" s="300">
        <v>0.6</v>
      </c>
      <c r="T133" s="300">
        <v>2.2000000000000002</v>
      </c>
      <c r="U133" s="300">
        <v>1.5</v>
      </c>
      <c r="V133" s="300">
        <v>1.2</v>
      </c>
    </row>
    <row r="134" spans="1:22" x14ac:dyDescent="0.3">
      <c r="A134" s="7" t="s">
        <v>0</v>
      </c>
      <c r="B134" s="12">
        <v>25.3</v>
      </c>
      <c r="C134" s="12">
        <v>7.4</v>
      </c>
      <c r="D134" s="12">
        <v>3.5</v>
      </c>
      <c r="E134" s="12">
        <v>9.4</v>
      </c>
      <c r="F134" s="12">
        <v>6.5</v>
      </c>
      <c r="G134" s="12">
        <v>1.3</v>
      </c>
      <c r="H134" s="12">
        <v>28.6</v>
      </c>
      <c r="I134" s="12">
        <v>11.4</v>
      </c>
      <c r="J134" s="12">
        <v>6.7</v>
      </c>
      <c r="N134" s="301">
        <v>3.1</v>
      </c>
      <c r="O134" s="301">
        <v>1.7</v>
      </c>
      <c r="P134" s="301">
        <v>1.1000000000000001</v>
      </c>
      <c r="Q134" s="301">
        <v>2</v>
      </c>
      <c r="R134" s="302">
        <v>1.7</v>
      </c>
      <c r="S134" s="302">
        <v>0.7</v>
      </c>
      <c r="T134" s="302">
        <v>3.2</v>
      </c>
      <c r="U134" s="302">
        <v>2.2999999999999998</v>
      </c>
      <c r="V134" s="302">
        <v>1.8</v>
      </c>
    </row>
    <row r="135" spans="1:22" ht="15" customHeight="1" x14ac:dyDescent="0.3">
      <c r="A135" s="6" t="s">
        <v>1</v>
      </c>
      <c r="B135" s="10">
        <v>21.9</v>
      </c>
      <c r="C135" s="10">
        <v>12.9</v>
      </c>
      <c r="D135" s="10">
        <v>4.5999999999999996</v>
      </c>
      <c r="E135" s="10">
        <v>8.8000000000000007</v>
      </c>
      <c r="F135" s="10">
        <v>6</v>
      </c>
      <c r="G135" s="10">
        <v>2.6</v>
      </c>
      <c r="H135" s="10">
        <v>25.6</v>
      </c>
      <c r="I135" s="10">
        <v>11.3</v>
      </c>
      <c r="J135" s="10">
        <v>6.4</v>
      </c>
      <c r="N135" s="299">
        <v>2.5</v>
      </c>
      <c r="O135" s="299">
        <v>2.1</v>
      </c>
      <c r="P135" s="299">
        <v>1.3</v>
      </c>
      <c r="Q135" s="299">
        <v>1.8</v>
      </c>
      <c r="R135" s="300">
        <v>1.6</v>
      </c>
      <c r="S135" s="300">
        <v>0.9</v>
      </c>
      <c r="T135" s="300">
        <v>2.9</v>
      </c>
      <c r="U135" s="300">
        <v>2.1</v>
      </c>
      <c r="V135" s="300">
        <v>1.7</v>
      </c>
    </row>
    <row r="136" spans="1:22" x14ac:dyDescent="0.3">
      <c r="A136" s="5" t="s">
        <v>29</v>
      </c>
      <c r="B136" s="12"/>
      <c r="C136" s="12"/>
      <c r="D136" s="12"/>
      <c r="E136" s="12"/>
      <c r="F136" s="12"/>
      <c r="G136" s="12"/>
      <c r="H136" s="12"/>
      <c r="I136" s="12"/>
      <c r="J136" s="12"/>
      <c r="N136" s="301"/>
      <c r="O136" s="301"/>
      <c r="P136" s="301"/>
      <c r="Q136" s="301"/>
      <c r="R136" s="302"/>
      <c r="S136" s="302"/>
      <c r="T136" s="302"/>
      <c r="U136" s="302"/>
      <c r="V136" s="302"/>
    </row>
    <row r="137" spans="1:22" ht="15" customHeight="1" x14ac:dyDescent="0.3">
      <c r="A137" s="6" t="s">
        <v>18</v>
      </c>
      <c r="B137" s="10">
        <v>21.8</v>
      </c>
      <c r="C137" s="10">
        <v>10.4</v>
      </c>
      <c r="D137" s="10">
        <v>4.4000000000000004</v>
      </c>
      <c r="E137" s="10">
        <v>7.9</v>
      </c>
      <c r="F137" s="10">
        <v>6.5</v>
      </c>
      <c r="G137" s="10">
        <v>2</v>
      </c>
      <c r="H137" s="10">
        <v>27.4</v>
      </c>
      <c r="I137" s="10">
        <v>12.5</v>
      </c>
      <c r="J137" s="10">
        <v>7.2</v>
      </c>
      <c r="N137" s="299">
        <v>2.1</v>
      </c>
      <c r="O137" s="299">
        <v>1.5</v>
      </c>
      <c r="P137" s="299">
        <v>1</v>
      </c>
      <c r="Q137" s="299">
        <v>1.3</v>
      </c>
      <c r="R137" s="300">
        <v>1.3</v>
      </c>
      <c r="S137" s="300">
        <v>0.6</v>
      </c>
      <c r="T137" s="300">
        <v>2.4</v>
      </c>
      <c r="U137" s="300">
        <v>1.7</v>
      </c>
      <c r="V137" s="300">
        <v>1.4</v>
      </c>
    </row>
    <row r="138" spans="1:22" x14ac:dyDescent="0.3">
      <c r="A138" s="7" t="s">
        <v>0</v>
      </c>
      <c r="B138" s="12">
        <v>24.2</v>
      </c>
      <c r="C138" s="12">
        <v>7.3</v>
      </c>
      <c r="D138" s="12">
        <v>3.8</v>
      </c>
      <c r="E138" s="12">
        <v>8.1</v>
      </c>
      <c r="F138" s="12">
        <v>6.8</v>
      </c>
      <c r="G138" s="12">
        <v>1.5</v>
      </c>
      <c r="H138" s="12">
        <v>28.4</v>
      </c>
      <c r="I138" s="12">
        <v>12.4</v>
      </c>
      <c r="J138" s="12">
        <v>7.6</v>
      </c>
      <c r="N138" s="301">
        <v>3.3</v>
      </c>
      <c r="O138" s="301">
        <v>1.8</v>
      </c>
      <c r="P138" s="301">
        <v>1.3</v>
      </c>
      <c r="Q138" s="301">
        <v>2</v>
      </c>
      <c r="R138" s="302">
        <v>2</v>
      </c>
      <c r="S138" s="302">
        <v>0.8</v>
      </c>
      <c r="T138" s="302">
        <v>3.5</v>
      </c>
      <c r="U138" s="302">
        <v>2.6</v>
      </c>
      <c r="V138" s="302">
        <v>2</v>
      </c>
    </row>
    <row r="139" spans="1:22" ht="15" customHeight="1" x14ac:dyDescent="0.3">
      <c r="A139" s="6" t="s">
        <v>1</v>
      </c>
      <c r="B139" s="10">
        <v>19.7</v>
      </c>
      <c r="C139" s="10">
        <v>13.1</v>
      </c>
      <c r="D139" s="10">
        <v>4.9000000000000004</v>
      </c>
      <c r="E139" s="10">
        <v>7.7</v>
      </c>
      <c r="F139" s="10">
        <v>6.2</v>
      </c>
      <c r="G139" s="10">
        <v>2.5</v>
      </c>
      <c r="H139" s="10">
        <v>26.5</v>
      </c>
      <c r="I139" s="10">
        <v>12.6</v>
      </c>
      <c r="J139" s="10">
        <v>6.8</v>
      </c>
      <c r="N139" s="299">
        <v>2.6</v>
      </c>
      <c r="O139" s="299">
        <v>2.2999999999999998</v>
      </c>
      <c r="P139" s="299">
        <v>1.5</v>
      </c>
      <c r="Q139" s="299">
        <v>1.8</v>
      </c>
      <c r="R139" s="300">
        <v>1.7</v>
      </c>
      <c r="S139" s="300">
        <v>1</v>
      </c>
      <c r="T139" s="300">
        <v>3.2</v>
      </c>
      <c r="U139" s="300">
        <v>2.2999999999999998</v>
      </c>
      <c r="V139" s="300">
        <v>1.8</v>
      </c>
    </row>
    <row r="140" spans="1:22" x14ac:dyDescent="0.3">
      <c r="A140" s="5" t="s">
        <v>30</v>
      </c>
      <c r="B140" s="12"/>
      <c r="C140" s="12"/>
      <c r="D140" s="12"/>
      <c r="E140" s="12"/>
      <c r="F140" s="12"/>
      <c r="G140" s="12"/>
      <c r="H140" s="12"/>
      <c r="I140" s="12"/>
      <c r="J140" s="12"/>
      <c r="N140" s="301"/>
      <c r="O140" s="301"/>
      <c r="P140" s="301"/>
      <c r="Q140" s="301"/>
      <c r="R140" s="302"/>
      <c r="S140" s="302"/>
      <c r="T140" s="302"/>
      <c r="U140" s="302"/>
      <c r="V140" s="302"/>
    </row>
    <row r="141" spans="1:22" ht="15" customHeight="1" x14ac:dyDescent="0.3">
      <c r="A141" s="6" t="s">
        <v>18</v>
      </c>
      <c r="B141" s="10">
        <v>34.5</v>
      </c>
      <c r="C141" s="10">
        <v>9.1999999999999993</v>
      </c>
      <c r="D141" s="10">
        <v>2.1</v>
      </c>
      <c r="E141" s="10">
        <v>17</v>
      </c>
      <c r="F141" s="10">
        <v>4.7</v>
      </c>
      <c r="G141" s="10">
        <v>1.9</v>
      </c>
      <c r="H141" s="10">
        <v>24.8</v>
      </c>
      <c r="I141" s="10">
        <v>3.7</v>
      </c>
      <c r="J141" s="10">
        <v>2.2000000000000002</v>
      </c>
      <c r="N141" s="299">
        <v>5.8</v>
      </c>
      <c r="O141" s="299">
        <v>3.3</v>
      </c>
      <c r="P141" s="299">
        <v>1.7</v>
      </c>
      <c r="Q141" s="299">
        <v>4.5999999999999996</v>
      </c>
      <c r="R141" s="300">
        <v>2.4</v>
      </c>
      <c r="S141" s="300">
        <v>1.5</v>
      </c>
      <c r="T141" s="300">
        <v>5.5</v>
      </c>
      <c r="U141" s="300">
        <v>2.1</v>
      </c>
      <c r="V141" s="300">
        <v>1.8</v>
      </c>
    </row>
    <row r="142" spans="1:22" x14ac:dyDescent="0.3">
      <c r="A142" s="7" t="s">
        <v>0</v>
      </c>
      <c r="B142" s="12">
        <v>31.6</v>
      </c>
      <c r="C142" s="12">
        <v>7.6</v>
      </c>
      <c r="D142" s="12">
        <v>1.6</v>
      </c>
      <c r="E142" s="12">
        <v>17.5</v>
      </c>
      <c r="F142" s="12">
        <v>4.5999999999999996</v>
      </c>
      <c r="G142" s="12">
        <v>0.6</v>
      </c>
      <c r="H142" s="12">
        <v>29.6</v>
      </c>
      <c r="I142" s="12">
        <v>5.4</v>
      </c>
      <c r="J142" s="12">
        <v>1.4</v>
      </c>
      <c r="N142" s="301">
        <v>7.9</v>
      </c>
      <c r="O142" s="301">
        <v>4.3</v>
      </c>
      <c r="P142" s="301">
        <v>2.2999999999999998</v>
      </c>
      <c r="Q142" s="301">
        <v>6.5</v>
      </c>
      <c r="R142" s="302">
        <v>3.5</v>
      </c>
      <c r="S142" s="302">
        <v>1.2</v>
      </c>
      <c r="T142" s="302">
        <v>8.1</v>
      </c>
      <c r="U142" s="302">
        <v>3.5</v>
      </c>
      <c r="V142" s="302">
        <v>1.9</v>
      </c>
    </row>
    <row r="143" spans="1:22" ht="15" customHeight="1" x14ac:dyDescent="0.3">
      <c r="A143" s="6" t="s">
        <v>1</v>
      </c>
      <c r="B143" s="10">
        <v>37.5</v>
      </c>
      <c r="C143" s="10">
        <v>10.9</v>
      </c>
      <c r="D143" s="10">
        <v>2.6</v>
      </c>
      <c r="E143" s="10">
        <v>16.5</v>
      </c>
      <c r="F143" s="10">
        <v>4.9000000000000004</v>
      </c>
      <c r="G143" s="10">
        <v>3.3</v>
      </c>
      <c r="H143" s="10">
        <v>19.600000000000001</v>
      </c>
      <c r="I143" s="10">
        <v>1.8</v>
      </c>
      <c r="J143" s="10">
        <v>3</v>
      </c>
      <c r="N143" s="299">
        <v>8.4</v>
      </c>
      <c r="O143" s="299">
        <v>5.2</v>
      </c>
      <c r="P143" s="299">
        <v>2.7</v>
      </c>
      <c r="Q143" s="299">
        <v>6.7</v>
      </c>
      <c r="R143" s="300">
        <v>3.4</v>
      </c>
      <c r="S143" s="300">
        <v>2.7</v>
      </c>
      <c r="T143" s="300">
        <v>7.1</v>
      </c>
      <c r="U143" s="300">
        <v>2</v>
      </c>
      <c r="V143" s="300">
        <v>3.1</v>
      </c>
    </row>
    <row r="144" spans="1:22" x14ac:dyDescent="0.3">
      <c r="A144" s="5" t="s">
        <v>31</v>
      </c>
      <c r="B144" s="12"/>
      <c r="C144" s="12"/>
      <c r="D144" s="12"/>
      <c r="E144" s="12"/>
      <c r="F144" s="12"/>
      <c r="G144" s="12"/>
      <c r="H144" s="12"/>
      <c r="I144" s="12"/>
      <c r="J144" s="12"/>
      <c r="N144" s="301"/>
      <c r="O144" s="301"/>
      <c r="P144" s="301"/>
      <c r="Q144" s="301"/>
      <c r="R144" s="302"/>
      <c r="S144" s="302"/>
      <c r="T144" s="302"/>
      <c r="U144" s="302"/>
      <c r="V144" s="302"/>
    </row>
    <row r="145" spans="1:22" ht="15" customHeight="1" x14ac:dyDescent="0.3">
      <c r="A145" s="4" t="s">
        <v>32</v>
      </c>
      <c r="B145" s="10"/>
      <c r="C145" s="10"/>
      <c r="D145" s="10"/>
      <c r="E145" s="10"/>
      <c r="F145" s="10"/>
      <c r="G145" s="10"/>
      <c r="H145" s="10"/>
      <c r="I145" s="10"/>
      <c r="J145" s="10"/>
      <c r="N145" s="299"/>
      <c r="O145" s="299"/>
      <c r="P145" s="299"/>
      <c r="Q145" s="299"/>
      <c r="R145" s="300"/>
      <c r="S145" s="300"/>
      <c r="T145" s="300"/>
      <c r="U145" s="300"/>
      <c r="V145" s="300"/>
    </row>
    <row r="146" spans="1:22" x14ac:dyDescent="0.3">
      <c r="A146" s="7" t="s">
        <v>18</v>
      </c>
      <c r="B146" s="12">
        <v>32.1</v>
      </c>
      <c r="C146" s="12">
        <v>14.7</v>
      </c>
      <c r="D146" s="12">
        <v>5.3</v>
      </c>
      <c r="E146" s="12">
        <v>15.8</v>
      </c>
      <c r="F146" s="12">
        <v>8.5</v>
      </c>
      <c r="G146" s="12">
        <v>2.8</v>
      </c>
      <c r="H146" s="12">
        <v>14.2</v>
      </c>
      <c r="I146" s="12">
        <v>4.5</v>
      </c>
      <c r="J146" s="12">
        <v>2.1</v>
      </c>
      <c r="N146" s="301">
        <v>0.9</v>
      </c>
      <c r="O146" s="301">
        <v>0.7</v>
      </c>
      <c r="P146" s="301">
        <v>0.4</v>
      </c>
      <c r="Q146" s="301">
        <v>0.7</v>
      </c>
      <c r="R146" s="302">
        <v>0.5</v>
      </c>
      <c r="S146" s="302">
        <v>0.3</v>
      </c>
      <c r="T146" s="302">
        <v>0.7</v>
      </c>
      <c r="U146" s="302">
        <v>0.4</v>
      </c>
      <c r="V146" s="302">
        <v>0.3</v>
      </c>
    </row>
    <row r="147" spans="1:22" ht="15" customHeight="1" x14ac:dyDescent="0.3">
      <c r="A147" s="6" t="s">
        <v>0</v>
      </c>
      <c r="B147" s="10">
        <v>31.4</v>
      </c>
      <c r="C147" s="10">
        <v>13.6</v>
      </c>
      <c r="D147" s="10">
        <v>4.7</v>
      </c>
      <c r="E147" s="10">
        <v>16</v>
      </c>
      <c r="F147" s="10">
        <v>8.3000000000000007</v>
      </c>
      <c r="G147" s="10">
        <v>3.2</v>
      </c>
      <c r="H147" s="10">
        <v>15.2</v>
      </c>
      <c r="I147" s="10">
        <v>5.2</v>
      </c>
      <c r="J147" s="10">
        <v>2.2999999999999998</v>
      </c>
      <c r="N147" s="299">
        <v>1.3</v>
      </c>
      <c r="O147" s="299">
        <v>0.9</v>
      </c>
      <c r="P147" s="299">
        <v>0.6</v>
      </c>
      <c r="Q147" s="299">
        <v>1</v>
      </c>
      <c r="R147" s="300">
        <v>0.8</v>
      </c>
      <c r="S147" s="300">
        <v>0.5</v>
      </c>
      <c r="T147" s="300">
        <v>1</v>
      </c>
      <c r="U147" s="300">
        <v>0.6</v>
      </c>
      <c r="V147" s="300">
        <v>0.4</v>
      </c>
    </row>
    <row r="148" spans="1:22" x14ac:dyDescent="0.3">
      <c r="A148" s="7" t="s">
        <v>1</v>
      </c>
      <c r="B148" s="12">
        <v>32.700000000000003</v>
      </c>
      <c r="C148" s="12">
        <v>15.7</v>
      </c>
      <c r="D148" s="12">
        <v>6</v>
      </c>
      <c r="E148" s="12">
        <v>15.6</v>
      </c>
      <c r="F148" s="12">
        <v>8.6999999999999993</v>
      </c>
      <c r="G148" s="12">
        <v>2.4</v>
      </c>
      <c r="H148" s="12">
        <v>13.3</v>
      </c>
      <c r="I148" s="12">
        <v>3.8</v>
      </c>
      <c r="J148" s="12">
        <v>1.8</v>
      </c>
      <c r="N148" s="301">
        <v>1.2</v>
      </c>
      <c r="O148" s="301">
        <v>0.9</v>
      </c>
      <c r="P148" s="301">
        <v>0.6</v>
      </c>
      <c r="Q148" s="301">
        <v>1</v>
      </c>
      <c r="R148" s="302">
        <v>0.7</v>
      </c>
      <c r="S148" s="302">
        <v>0.4</v>
      </c>
      <c r="T148" s="302">
        <v>0.9</v>
      </c>
      <c r="U148" s="302">
        <v>0.5</v>
      </c>
      <c r="V148" s="302">
        <v>0.3</v>
      </c>
    </row>
    <row r="149" spans="1:22" ht="15" customHeight="1" x14ac:dyDescent="0.3">
      <c r="A149" s="4" t="s">
        <v>33</v>
      </c>
      <c r="B149" s="10"/>
      <c r="C149" s="10"/>
      <c r="D149" s="10"/>
      <c r="E149" s="10"/>
      <c r="F149" s="10"/>
      <c r="G149" s="10"/>
      <c r="H149" s="10"/>
      <c r="I149" s="10"/>
      <c r="J149" s="10"/>
      <c r="N149" s="299"/>
      <c r="O149" s="299"/>
      <c r="P149" s="299"/>
      <c r="Q149" s="299"/>
      <c r="R149" s="300"/>
      <c r="S149" s="300"/>
      <c r="T149" s="300"/>
      <c r="U149" s="300"/>
      <c r="V149" s="300"/>
    </row>
    <row r="150" spans="1:22" x14ac:dyDescent="0.3">
      <c r="A150" s="7" t="s">
        <v>18</v>
      </c>
      <c r="B150" s="12">
        <v>32.4</v>
      </c>
      <c r="C150" s="12">
        <v>9.4</v>
      </c>
      <c r="D150" s="12">
        <v>3.4</v>
      </c>
      <c r="E150" s="12">
        <v>18.399999999999999</v>
      </c>
      <c r="F150" s="12">
        <v>9.3000000000000007</v>
      </c>
      <c r="G150" s="12">
        <v>1.9</v>
      </c>
      <c r="H150" s="12">
        <v>17.600000000000001</v>
      </c>
      <c r="I150" s="12">
        <v>6.3</v>
      </c>
      <c r="J150" s="12">
        <v>1.3</v>
      </c>
      <c r="N150" s="301">
        <v>3.4</v>
      </c>
      <c r="O150" s="301">
        <v>2</v>
      </c>
      <c r="P150" s="301">
        <v>1.3</v>
      </c>
      <c r="Q150" s="301">
        <v>2.8</v>
      </c>
      <c r="R150" s="302">
        <v>2.2000000000000002</v>
      </c>
      <c r="S150" s="302">
        <v>0.9</v>
      </c>
      <c r="T150" s="302">
        <v>2.9</v>
      </c>
      <c r="U150" s="302">
        <v>1.8</v>
      </c>
      <c r="V150" s="302">
        <v>0.8</v>
      </c>
    </row>
    <row r="151" spans="1:22" ht="15" customHeight="1" x14ac:dyDescent="0.3">
      <c r="A151" s="6" t="s">
        <v>0</v>
      </c>
      <c r="B151" s="10">
        <v>31.4</v>
      </c>
      <c r="C151" s="10">
        <v>8.3000000000000007</v>
      </c>
      <c r="D151" s="10">
        <v>2.1</v>
      </c>
      <c r="E151" s="10">
        <v>18.899999999999999</v>
      </c>
      <c r="F151" s="10">
        <v>8.5</v>
      </c>
      <c r="G151" s="10">
        <v>3</v>
      </c>
      <c r="H151" s="10">
        <v>16.600000000000001</v>
      </c>
      <c r="I151" s="10">
        <v>9.1</v>
      </c>
      <c r="J151" s="10">
        <v>2</v>
      </c>
      <c r="N151" s="299">
        <v>4.8</v>
      </c>
      <c r="O151" s="299">
        <v>2.9</v>
      </c>
      <c r="P151" s="299">
        <v>1.5</v>
      </c>
      <c r="Q151" s="299">
        <v>4</v>
      </c>
      <c r="R151" s="300">
        <v>3.4</v>
      </c>
      <c r="S151" s="300">
        <v>1.7</v>
      </c>
      <c r="T151" s="300">
        <v>4</v>
      </c>
      <c r="U151" s="300">
        <v>3.2</v>
      </c>
      <c r="V151" s="300">
        <v>1.4</v>
      </c>
    </row>
    <row r="152" spans="1:22" x14ac:dyDescent="0.3">
      <c r="A152" s="7" t="s">
        <v>1</v>
      </c>
      <c r="B152" s="12">
        <v>33.4</v>
      </c>
      <c r="C152" s="12">
        <v>10.6</v>
      </c>
      <c r="D152" s="12">
        <v>4.7</v>
      </c>
      <c r="E152" s="12">
        <v>17.8</v>
      </c>
      <c r="F152" s="12">
        <v>10</v>
      </c>
      <c r="G152" s="12">
        <v>0.8</v>
      </c>
      <c r="H152" s="12">
        <v>18.600000000000001</v>
      </c>
      <c r="I152" s="12">
        <v>3.5</v>
      </c>
      <c r="J152" s="12">
        <v>0.6</v>
      </c>
      <c r="N152" s="301">
        <v>4.7</v>
      </c>
      <c r="O152" s="301">
        <v>2.9</v>
      </c>
      <c r="P152" s="301">
        <v>2</v>
      </c>
      <c r="Q152" s="301">
        <v>3.9</v>
      </c>
      <c r="R152" s="302">
        <v>2.9</v>
      </c>
      <c r="S152" s="302">
        <v>0.9</v>
      </c>
      <c r="T152" s="302">
        <v>4.0999999999999996</v>
      </c>
      <c r="U152" s="302">
        <v>1.8</v>
      </c>
      <c r="V152" s="302">
        <v>0.8</v>
      </c>
    </row>
    <row r="153" spans="1:22" ht="15" customHeight="1" x14ac:dyDescent="0.3">
      <c r="A153" s="4" t="s">
        <v>34</v>
      </c>
      <c r="B153" s="10"/>
      <c r="C153" s="10"/>
      <c r="D153" s="10"/>
      <c r="E153" s="10"/>
      <c r="F153" s="10"/>
      <c r="G153" s="10"/>
      <c r="H153" s="10"/>
      <c r="I153" s="10"/>
      <c r="J153" s="10"/>
      <c r="N153" s="299"/>
      <c r="O153" s="299"/>
      <c r="P153" s="299"/>
      <c r="Q153" s="299"/>
      <c r="R153" s="300"/>
      <c r="S153" s="300"/>
      <c r="T153" s="300"/>
      <c r="U153" s="300"/>
      <c r="V153" s="300"/>
    </row>
    <row r="154" spans="1:22" x14ac:dyDescent="0.3">
      <c r="A154" s="7" t="s">
        <v>18</v>
      </c>
      <c r="B154" s="12">
        <v>32</v>
      </c>
      <c r="C154" s="12">
        <v>15.2</v>
      </c>
      <c r="D154" s="12">
        <v>5.5</v>
      </c>
      <c r="E154" s="12">
        <v>15.6</v>
      </c>
      <c r="F154" s="12">
        <v>8.4</v>
      </c>
      <c r="G154" s="12">
        <v>2.9</v>
      </c>
      <c r="H154" s="12">
        <v>13.9</v>
      </c>
      <c r="I154" s="12">
        <v>4.4000000000000004</v>
      </c>
      <c r="J154" s="12">
        <v>2.1</v>
      </c>
      <c r="N154" s="301">
        <v>0.9</v>
      </c>
      <c r="O154" s="301">
        <v>0.7</v>
      </c>
      <c r="P154" s="301">
        <v>0.4</v>
      </c>
      <c r="Q154" s="301">
        <v>0.7</v>
      </c>
      <c r="R154" s="302">
        <v>0.6</v>
      </c>
      <c r="S154" s="302">
        <v>0.3</v>
      </c>
      <c r="T154" s="302">
        <v>0.7</v>
      </c>
      <c r="U154" s="302">
        <v>0.4</v>
      </c>
      <c r="V154" s="302">
        <v>0.3</v>
      </c>
    </row>
    <row r="155" spans="1:22" ht="15" customHeight="1" x14ac:dyDescent="0.3">
      <c r="A155" s="6" t="s">
        <v>0</v>
      </c>
      <c r="B155" s="10">
        <v>31.4</v>
      </c>
      <c r="C155" s="10">
        <v>14.1</v>
      </c>
      <c r="D155" s="10">
        <v>4.9000000000000004</v>
      </c>
      <c r="E155" s="10">
        <v>15.7</v>
      </c>
      <c r="F155" s="10">
        <v>8.3000000000000007</v>
      </c>
      <c r="G155" s="10">
        <v>3.2</v>
      </c>
      <c r="H155" s="10">
        <v>15</v>
      </c>
      <c r="I155" s="10">
        <v>4.9000000000000004</v>
      </c>
      <c r="J155" s="10">
        <v>2.4</v>
      </c>
      <c r="N155" s="299">
        <v>1.4</v>
      </c>
      <c r="O155" s="299">
        <v>1</v>
      </c>
      <c r="P155" s="299">
        <v>0.6</v>
      </c>
      <c r="Q155" s="299">
        <v>1.1000000000000001</v>
      </c>
      <c r="R155" s="300">
        <v>0.8</v>
      </c>
      <c r="S155" s="300">
        <v>0.5</v>
      </c>
      <c r="T155" s="300">
        <v>1</v>
      </c>
      <c r="U155" s="300">
        <v>0.6</v>
      </c>
      <c r="V155" s="300">
        <v>0.5</v>
      </c>
    </row>
    <row r="156" spans="1:22" x14ac:dyDescent="0.3">
      <c r="A156" s="7" t="s">
        <v>1</v>
      </c>
      <c r="B156" s="12">
        <v>32.6</v>
      </c>
      <c r="C156" s="12">
        <v>16.2</v>
      </c>
      <c r="D156" s="12">
        <v>6.1</v>
      </c>
      <c r="E156" s="12">
        <v>15.4</v>
      </c>
      <c r="F156" s="12">
        <v>8.6</v>
      </c>
      <c r="G156" s="12">
        <v>2.5</v>
      </c>
      <c r="H156" s="12">
        <v>12.8</v>
      </c>
      <c r="I156" s="12">
        <v>3.8</v>
      </c>
      <c r="J156" s="12">
        <v>1.9</v>
      </c>
      <c r="N156" s="301">
        <v>1.3</v>
      </c>
      <c r="O156" s="301">
        <v>1</v>
      </c>
      <c r="P156" s="301">
        <v>0.6</v>
      </c>
      <c r="Q156" s="301">
        <v>1</v>
      </c>
      <c r="R156" s="302">
        <v>0.8</v>
      </c>
      <c r="S156" s="302">
        <v>0.4</v>
      </c>
      <c r="T156" s="302">
        <v>0.9</v>
      </c>
      <c r="U156" s="302">
        <v>0.5</v>
      </c>
      <c r="V156" s="302">
        <v>0.4</v>
      </c>
    </row>
    <row r="157" spans="1:22" ht="15" customHeight="1" x14ac:dyDescent="0.3">
      <c r="A157" s="4" t="s">
        <v>35</v>
      </c>
      <c r="B157" s="10"/>
      <c r="C157" s="10"/>
      <c r="D157" s="10"/>
      <c r="E157" s="10"/>
      <c r="F157" s="10"/>
      <c r="G157" s="10"/>
      <c r="H157" s="10"/>
      <c r="I157" s="10"/>
      <c r="J157" s="10"/>
      <c r="N157" s="299"/>
      <c r="O157" s="299"/>
      <c r="P157" s="299"/>
      <c r="Q157" s="299"/>
      <c r="R157" s="300"/>
      <c r="S157" s="300"/>
      <c r="T157" s="300"/>
      <c r="U157" s="300"/>
      <c r="V157" s="300"/>
    </row>
    <row r="158" spans="1:22" x14ac:dyDescent="0.3">
      <c r="A158" s="5" t="s">
        <v>36</v>
      </c>
      <c r="B158" s="12"/>
      <c r="C158" s="12"/>
      <c r="D158" s="12"/>
      <c r="E158" s="12"/>
      <c r="F158" s="12"/>
      <c r="G158" s="12"/>
      <c r="H158" s="12"/>
      <c r="I158" s="12"/>
      <c r="J158" s="12"/>
      <c r="N158" s="301"/>
      <c r="O158" s="301"/>
      <c r="P158" s="301"/>
      <c r="Q158" s="301"/>
      <c r="R158" s="302"/>
      <c r="S158" s="302"/>
      <c r="T158" s="302"/>
      <c r="U158" s="302"/>
      <c r="V158" s="302"/>
    </row>
    <row r="159" spans="1:22" ht="15" customHeight="1" x14ac:dyDescent="0.3">
      <c r="A159" s="6" t="s">
        <v>18</v>
      </c>
      <c r="B159" s="10">
        <v>26.2</v>
      </c>
      <c r="C159" s="10">
        <v>12.6</v>
      </c>
      <c r="D159" s="10">
        <v>8.4</v>
      </c>
      <c r="E159" s="10">
        <v>11.4</v>
      </c>
      <c r="F159" s="10">
        <v>5.4</v>
      </c>
      <c r="G159" s="10">
        <v>3.3</v>
      </c>
      <c r="H159" s="10">
        <v>23.9</v>
      </c>
      <c r="I159" s="10">
        <v>4.8</v>
      </c>
      <c r="J159" s="10">
        <v>4.0999999999999996</v>
      </c>
      <c r="N159" s="299">
        <v>1.7</v>
      </c>
      <c r="O159" s="299">
        <v>1.1000000000000001</v>
      </c>
      <c r="P159" s="299">
        <v>1</v>
      </c>
      <c r="Q159" s="299">
        <v>1.2</v>
      </c>
      <c r="R159" s="300">
        <v>0.9</v>
      </c>
      <c r="S159" s="300">
        <v>0.6</v>
      </c>
      <c r="T159" s="300">
        <v>1.7</v>
      </c>
      <c r="U159" s="300">
        <v>0.9</v>
      </c>
      <c r="V159" s="300">
        <v>0.8</v>
      </c>
    </row>
    <row r="160" spans="1:22" x14ac:dyDescent="0.3">
      <c r="A160" s="7" t="s">
        <v>0</v>
      </c>
      <c r="B160" s="12">
        <v>25.9</v>
      </c>
      <c r="C160" s="12">
        <v>12</v>
      </c>
      <c r="D160" s="12">
        <v>6.6</v>
      </c>
      <c r="E160" s="12">
        <v>11.1</v>
      </c>
      <c r="F160" s="12">
        <v>5.8</v>
      </c>
      <c r="G160" s="12">
        <v>3.2</v>
      </c>
      <c r="H160" s="12">
        <v>25.9</v>
      </c>
      <c r="I160" s="12">
        <v>5.7</v>
      </c>
      <c r="J160" s="12">
        <v>3.8</v>
      </c>
      <c r="N160" s="301">
        <v>2.5</v>
      </c>
      <c r="O160" s="301">
        <v>1.6</v>
      </c>
      <c r="P160" s="301">
        <v>1.3</v>
      </c>
      <c r="Q160" s="301">
        <v>1.7</v>
      </c>
      <c r="R160" s="302">
        <v>1.5</v>
      </c>
      <c r="S160" s="302">
        <v>0.9</v>
      </c>
      <c r="T160" s="302">
        <v>2.4</v>
      </c>
      <c r="U160" s="302">
        <v>1.3</v>
      </c>
      <c r="V160" s="302">
        <v>1.2</v>
      </c>
    </row>
    <row r="161" spans="1:22" ht="15" customHeight="1" x14ac:dyDescent="0.3">
      <c r="A161" s="6" t="s">
        <v>1</v>
      </c>
      <c r="B161" s="10">
        <v>26.5</v>
      </c>
      <c r="C161" s="10">
        <v>13.1</v>
      </c>
      <c r="D161" s="10">
        <v>10.199999999999999</v>
      </c>
      <c r="E161" s="10">
        <v>11.6</v>
      </c>
      <c r="F161" s="10">
        <v>5</v>
      </c>
      <c r="G161" s="10">
        <v>3.4</v>
      </c>
      <c r="H161" s="10">
        <v>21.9</v>
      </c>
      <c r="I161" s="10">
        <v>4</v>
      </c>
      <c r="J161" s="10">
        <v>4.5</v>
      </c>
      <c r="N161" s="299">
        <v>2.2999999999999998</v>
      </c>
      <c r="O161" s="299">
        <v>1.6</v>
      </c>
      <c r="P161" s="299">
        <v>1.5</v>
      </c>
      <c r="Q161" s="299">
        <v>1.7</v>
      </c>
      <c r="R161" s="300">
        <v>1</v>
      </c>
      <c r="S161" s="300">
        <v>0.9</v>
      </c>
      <c r="T161" s="300">
        <v>2.2999999999999998</v>
      </c>
      <c r="U161" s="300">
        <v>1.1000000000000001</v>
      </c>
      <c r="V161" s="300">
        <v>1.2</v>
      </c>
    </row>
    <row r="162" spans="1:22" x14ac:dyDescent="0.3">
      <c r="A162" s="5" t="s">
        <v>37</v>
      </c>
      <c r="B162" s="12"/>
      <c r="C162" s="12"/>
      <c r="D162" s="12"/>
      <c r="E162" s="12"/>
      <c r="F162" s="12"/>
      <c r="G162" s="12"/>
      <c r="H162" s="12"/>
      <c r="I162" s="12"/>
      <c r="J162" s="12"/>
      <c r="N162" s="301"/>
      <c r="O162" s="301"/>
      <c r="P162" s="301"/>
      <c r="Q162" s="301"/>
      <c r="R162" s="302"/>
      <c r="S162" s="302"/>
      <c r="T162" s="302"/>
      <c r="U162" s="302"/>
      <c r="V162" s="302"/>
    </row>
    <row r="163" spans="1:22" ht="15" customHeight="1" x14ac:dyDescent="0.3">
      <c r="A163" s="6" t="s">
        <v>18</v>
      </c>
      <c r="B163" s="10">
        <v>34.6</v>
      </c>
      <c r="C163" s="10">
        <v>16</v>
      </c>
      <c r="D163" s="10">
        <v>5.2</v>
      </c>
      <c r="E163" s="10">
        <v>13</v>
      </c>
      <c r="F163" s="10">
        <v>8.4</v>
      </c>
      <c r="G163" s="10">
        <v>2.9</v>
      </c>
      <c r="H163" s="10">
        <v>12.6</v>
      </c>
      <c r="I163" s="10">
        <v>4.9000000000000004</v>
      </c>
      <c r="J163" s="10">
        <v>2.4</v>
      </c>
      <c r="N163" s="299">
        <v>1.3</v>
      </c>
      <c r="O163" s="299">
        <v>1</v>
      </c>
      <c r="P163" s="299">
        <v>0.6</v>
      </c>
      <c r="Q163" s="299">
        <v>0.9</v>
      </c>
      <c r="R163" s="300">
        <v>0.8</v>
      </c>
      <c r="S163" s="300">
        <v>0.4</v>
      </c>
      <c r="T163" s="300">
        <v>1</v>
      </c>
      <c r="U163" s="300">
        <v>0.6</v>
      </c>
      <c r="V163" s="300">
        <v>0.4</v>
      </c>
    </row>
    <row r="164" spans="1:22" x14ac:dyDescent="0.3">
      <c r="A164" s="7" t="s">
        <v>0</v>
      </c>
      <c r="B164" s="12">
        <v>36</v>
      </c>
      <c r="C164" s="12">
        <v>14.1</v>
      </c>
      <c r="D164" s="12">
        <v>4.4000000000000004</v>
      </c>
      <c r="E164" s="12">
        <v>13.4</v>
      </c>
      <c r="F164" s="12">
        <v>8</v>
      </c>
      <c r="G164" s="12">
        <v>3.1</v>
      </c>
      <c r="H164" s="12">
        <v>13.3</v>
      </c>
      <c r="I164" s="12">
        <v>5.0999999999999996</v>
      </c>
      <c r="J164" s="12">
        <v>2.6</v>
      </c>
      <c r="N164" s="301">
        <v>1.9</v>
      </c>
      <c r="O164" s="301">
        <v>1.3</v>
      </c>
      <c r="P164" s="301">
        <v>0.8</v>
      </c>
      <c r="Q164" s="301">
        <v>1.3</v>
      </c>
      <c r="R164" s="302">
        <v>1.1000000000000001</v>
      </c>
      <c r="S164" s="302">
        <v>0.6</v>
      </c>
      <c r="T164" s="302">
        <v>1.4</v>
      </c>
      <c r="U164" s="302">
        <v>0.9</v>
      </c>
      <c r="V164" s="302">
        <v>0.6</v>
      </c>
    </row>
    <row r="165" spans="1:22" ht="15" customHeight="1" x14ac:dyDescent="0.3">
      <c r="A165" s="6" t="s">
        <v>1</v>
      </c>
      <c r="B165" s="10">
        <v>33.1</v>
      </c>
      <c r="C165" s="10">
        <v>18</v>
      </c>
      <c r="D165" s="10">
        <v>6.1</v>
      </c>
      <c r="E165" s="10">
        <v>12.5</v>
      </c>
      <c r="F165" s="10">
        <v>8.8000000000000007</v>
      </c>
      <c r="G165" s="10">
        <v>2.7</v>
      </c>
      <c r="H165" s="10">
        <v>11.8</v>
      </c>
      <c r="I165" s="10">
        <v>4.7</v>
      </c>
      <c r="J165" s="10">
        <v>2.2999999999999998</v>
      </c>
      <c r="N165" s="299">
        <v>1.8</v>
      </c>
      <c r="O165" s="299">
        <v>1.5</v>
      </c>
      <c r="P165" s="299">
        <v>0.9</v>
      </c>
      <c r="Q165" s="299">
        <v>1.3</v>
      </c>
      <c r="R165" s="300">
        <v>1.1000000000000001</v>
      </c>
      <c r="S165" s="300">
        <v>0.6</v>
      </c>
      <c r="T165" s="300">
        <v>1.4</v>
      </c>
      <c r="U165" s="300">
        <v>0.9</v>
      </c>
      <c r="V165" s="300">
        <v>0.6</v>
      </c>
    </row>
    <row r="166" spans="1:22" x14ac:dyDescent="0.3">
      <c r="A166" s="5" t="s">
        <v>38</v>
      </c>
      <c r="B166" s="12"/>
      <c r="C166" s="12"/>
      <c r="D166" s="12"/>
      <c r="E166" s="12"/>
      <c r="F166" s="12"/>
      <c r="G166" s="12"/>
      <c r="H166" s="12"/>
      <c r="I166" s="12"/>
      <c r="J166" s="12"/>
      <c r="N166" s="301"/>
      <c r="O166" s="301"/>
      <c r="P166" s="301"/>
      <c r="Q166" s="301"/>
      <c r="R166" s="302"/>
      <c r="S166" s="302"/>
      <c r="T166" s="302"/>
      <c r="U166" s="302"/>
      <c r="V166" s="302"/>
    </row>
    <row r="167" spans="1:22" ht="15" customHeight="1" x14ac:dyDescent="0.3">
      <c r="A167" s="6" t="s">
        <v>18</v>
      </c>
      <c r="B167" s="10">
        <v>27.9</v>
      </c>
      <c r="C167" s="10">
        <v>11.9</v>
      </c>
      <c r="D167" s="10">
        <v>2.5</v>
      </c>
      <c r="E167" s="10">
        <v>19.100000000000001</v>
      </c>
      <c r="F167" s="10">
        <v>9.6</v>
      </c>
      <c r="G167" s="10">
        <v>1.8</v>
      </c>
      <c r="H167" s="10">
        <v>16.7</v>
      </c>
      <c r="I167" s="10">
        <v>7.8</v>
      </c>
      <c r="J167" s="10">
        <v>2.8</v>
      </c>
      <c r="N167" s="299">
        <v>1.3</v>
      </c>
      <c r="O167" s="299">
        <v>1</v>
      </c>
      <c r="P167" s="299">
        <v>0.5</v>
      </c>
      <c r="Q167" s="299">
        <v>1.2</v>
      </c>
      <c r="R167" s="300">
        <v>0.9</v>
      </c>
      <c r="S167" s="300">
        <v>0.4</v>
      </c>
      <c r="T167" s="300">
        <v>1.2</v>
      </c>
      <c r="U167" s="300">
        <v>0.9</v>
      </c>
      <c r="V167" s="300">
        <v>0.5</v>
      </c>
    </row>
    <row r="168" spans="1:22" x14ac:dyDescent="0.3">
      <c r="A168" s="7" t="s">
        <v>0</v>
      </c>
      <c r="B168" s="12">
        <v>25.3</v>
      </c>
      <c r="C168" s="12">
        <v>10.5</v>
      </c>
      <c r="D168" s="12">
        <v>2.8</v>
      </c>
      <c r="E168" s="12">
        <v>20.100000000000001</v>
      </c>
      <c r="F168" s="12">
        <v>9.6</v>
      </c>
      <c r="G168" s="12">
        <v>2.1</v>
      </c>
      <c r="H168" s="12">
        <v>17.2</v>
      </c>
      <c r="I168" s="12">
        <v>8.6999999999999993</v>
      </c>
      <c r="J168" s="12">
        <v>3.6</v>
      </c>
      <c r="N168" s="301">
        <v>2</v>
      </c>
      <c r="O168" s="301">
        <v>1.3</v>
      </c>
      <c r="P168" s="301">
        <v>0.7</v>
      </c>
      <c r="Q168" s="301">
        <v>1.8</v>
      </c>
      <c r="R168" s="302">
        <v>1.3</v>
      </c>
      <c r="S168" s="302">
        <v>0.6</v>
      </c>
      <c r="T168" s="302">
        <v>1.8</v>
      </c>
      <c r="U168" s="302">
        <v>1.4</v>
      </c>
      <c r="V168" s="302">
        <v>0.9</v>
      </c>
    </row>
    <row r="169" spans="1:22" ht="15" customHeight="1" x14ac:dyDescent="0.3">
      <c r="A169" s="6" t="s">
        <v>1</v>
      </c>
      <c r="B169" s="10">
        <v>30.2</v>
      </c>
      <c r="C169" s="10">
        <v>13.2</v>
      </c>
      <c r="D169" s="10">
        <v>2.2000000000000002</v>
      </c>
      <c r="E169" s="10">
        <v>18.2</v>
      </c>
      <c r="F169" s="10">
        <v>9.6</v>
      </c>
      <c r="G169" s="10">
        <v>1.5</v>
      </c>
      <c r="H169" s="10">
        <v>16.2</v>
      </c>
      <c r="I169" s="10">
        <v>6.9</v>
      </c>
      <c r="J169" s="10">
        <v>2.1</v>
      </c>
      <c r="N169" s="299">
        <v>1.8</v>
      </c>
      <c r="O169" s="299">
        <v>1.4</v>
      </c>
      <c r="P169" s="299">
        <v>0.6</v>
      </c>
      <c r="Q169" s="299">
        <v>1.6</v>
      </c>
      <c r="R169" s="300">
        <v>1.3</v>
      </c>
      <c r="S169" s="300">
        <v>0.5</v>
      </c>
      <c r="T169" s="300">
        <v>1.6</v>
      </c>
      <c r="U169" s="300">
        <v>1.1000000000000001</v>
      </c>
      <c r="V169" s="300">
        <v>0.6</v>
      </c>
    </row>
    <row r="170" spans="1:22" x14ac:dyDescent="0.3">
      <c r="A170" s="5" t="s">
        <v>39</v>
      </c>
      <c r="B170" s="12"/>
      <c r="C170" s="12"/>
      <c r="D170" s="12"/>
      <c r="E170" s="12"/>
      <c r="F170" s="12"/>
      <c r="G170" s="12"/>
      <c r="H170" s="12"/>
      <c r="I170" s="12"/>
      <c r="J170" s="12"/>
      <c r="N170" s="301"/>
      <c r="O170" s="301"/>
      <c r="P170" s="301"/>
      <c r="Q170" s="301"/>
      <c r="R170" s="302"/>
      <c r="S170" s="302"/>
      <c r="T170" s="302"/>
      <c r="U170" s="302"/>
      <c r="V170" s="302"/>
    </row>
    <row r="171" spans="1:22" s="8" customFormat="1" ht="15" customHeight="1" x14ac:dyDescent="0.2">
      <c r="A171" s="41" t="s">
        <v>40</v>
      </c>
      <c r="B171" s="10"/>
      <c r="C171" s="10"/>
      <c r="D171" s="10"/>
      <c r="E171" s="10"/>
      <c r="F171" s="10"/>
      <c r="G171" s="10"/>
      <c r="H171" s="21"/>
      <c r="I171" s="10"/>
      <c r="J171" s="10"/>
      <c r="N171" s="299"/>
      <c r="O171" s="299"/>
      <c r="P171" s="299"/>
      <c r="Q171" s="299"/>
      <c r="R171" s="299"/>
      <c r="S171" s="299"/>
      <c r="T171" s="381"/>
      <c r="U171" s="300"/>
      <c r="V171" s="300"/>
    </row>
    <row r="172" spans="1:22" s="8" customFormat="1" ht="15" customHeight="1" x14ac:dyDescent="0.2">
      <c r="A172" s="43" t="s">
        <v>18</v>
      </c>
      <c r="B172" s="12">
        <v>27</v>
      </c>
      <c r="C172" s="12">
        <v>10.199999999999999</v>
      </c>
      <c r="D172" s="12">
        <v>4.5999999999999996</v>
      </c>
      <c r="E172" s="12">
        <v>16.3</v>
      </c>
      <c r="F172" s="12">
        <v>9</v>
      </c>
      <c r="G172" s="12">
        <v>2.2999999999999998</v>
      </c>
      <c r="H172" s="12">
        <v>20.3</v>
      </c>
      <c r="I172" s="12">
        <v>7</v>
      </c>
      <c r="J172" s="12">
        <v>3.3</v>
      </c>
      <c r="N172" s="301">
        <v>1.4</v>
      </c>
      <c r="O172" s="301">
        <v>0.9</v>
      </c>
      <c r="P172" s="301">
        <v>0.7</v>
      </c>
      <c r="Q172" s="301">
        <v>1.2</v>
      </c>
      <c r="R172" s="301">
        <v>0.9</v>
      </c>
      <c r="S172" s="301">
        <v>0.4</v>
      </c>
      <c r="T172" s="301">
        <v>1.3</v>
      </c>
      <c r="U172" s="302">
        <v>0.9</v>
      </c>
      <c r="V172" s="302">
        <v>0.6</v>
      </c>
    </row>
    <row r="173" spans="1:22" s="8" customFormat="1" ht="15" customHeight="1" x14ac:dyDescent="0.2">
      <c r="A173" s="44" t="s">
        <v>0</v>
      </c>
      <c r="B173" s="45">
        <v>25.8</v>
      </c>
      <c r="C173" s="45">
        <v>8.4</v>
      </c>
      <c r="D173" s="45">
        <v>3.5</v>
      </c>
      <c r="E173" s="45">
        <v>16.600000000000001</v>
      </c>
      <c r="F173" s="45">
        <v>9.8000000000000007</v>
      </c>
      <c r="G173" s="45">
        <v>2.6</v>
      </c>
      <c r="H173" s="45">
        <v>22.4</v>
      </c>
      <c r="I173" s="10">
        <v>7.7</v>
      </c>
      <c r="J173" s="10">
        <v>3.2</v>
      </c>
      <c r="N173" s="299">
        <v>2.1</v>
      </c>
      <c r="O173" s="299">
        <v>1.2</v>
      </c>
      <c r="P173" s="299">
        <v>0.8</v>
      </c>
      <c r="Q173" s="299">
        <v>1.7</v>
      </c>
      <c r="R173" s="299">
        <v>1.4</v>
      </c>
      <c r="S173" s="299">
        <v>0.7</v>
      </c>
      <c r="T173" s="299">
        <v>2.1</v>
      </c>
      <c r="U173" s="300">
        <v>1.3</v>
      </c>
      <c r="V173" s="300">
        <v>0.8</v>
      </c>
    </row>
    <row r="174" spans="1:22" s="8" customFormat="1" ht="15" customHeight="1" x14ac:dyDescent="0.2">
      <c r="A174" s="43" t="s">
        <v>1</v>
      </c>
      <c r="B174" s="12">
        <v>28.2</v>
      </c>
      <c r="C174" s="12">
        <v>11.8</v>
      </c>
      <c r="D174" s="12">
        <v>5.6</v>
      </c>
      <c r="E174" s="12">
        <v>16</v>
      </c>
      <c r="F174" s="12">
        <v>8.3000000000000007</v>
      </c>
      <c r="G174" s="12">
        <v>2.1</v>
      </c>
      <c r="H174" s="12">
        <v>18.3</v>
      </c>
      <c r="I174" s="12">
        <v>6.4</v>
      </c>
      <c r="J174" s="12">
        <v>3.3</v>
      </c>
      <c r="N174" s="301">
        <v>1.9</v>
      </c>
      <c r="O174" s="301">
        <v>1.4</v>
      </c>
      <c r="P174" s="301">
        <v>1</v>
      </c>
      <c r="Q174" s="301">
        <v>1.6</v>
      </c>
      <c r="R174" s="301">
        <v>1.2</v>
      </c>
      <c r="S174" s="301">
        <v>0.6</v>
      </c>
      <c r="T174" s="301">
        <v>1.8</v>
      </c>
      <c r="U174" s="302">
        <v>1.1000000000000001</v>
      </c>
      <c r="V174" s="302">
        <v>0.9</v>
      </c>
    </row>
    <row r="175" spans="1:22" s="8" customFormat="1" ht="15" customHeight="1" x14ac:dyDescent="0.3">
      <c r="A175" s="41" t="s">
        <v>41</v>
      </c>
      <c r="B175"/>
      <c r="C175"/>
      <c r="D175" s="45"/>
      <c r="E175" s="45"/>
      <c r="F175" s="45"/>
      <c r="G175" s="45"/>
      <c r="H175" s="45"/>
      <c r="I175" s="10"/>
      <c r="J175" s="10"/>
      <c r="N175" s="62"/>
      <c r="O175" s="62"/>
      <c r="P175" s="299"/>
      <c r="Q175" s="299"/>
      <c r="R175" s="299"/>
      <c r="S175" s="299"/>
      <c r="T175" s="299"/>
      <c r="U175" s="300"/>
      <c r="V175" s="300"/>
    </row>
    <row r="176" spans="1:22" s="8" customFormat="1" ht="15" customHeight="1" x14ac:dyDescent="0.2">
      <c r="A176" s="43" t="s">
        <v>18</v>
      </c>
      <c r="B176" s="12">
        <v>31.7</v>
      </c>
      <c r="C176" s="12">
        <v>15.1</v>
      </c>
      <c r="D176" s="12">
        <v>5</v>
      </c>
      <c r="E176" s="12">
        <v>14.3</v>
      </c>
      <c r="F176" s="12">
        <v>7.9</v>
      </c>
      <c r="G176" s="12">
        <v>2.5</v>
      </c>
      <c r="H176" s="12">
        <v>15.7</v>
      </c>
      <c r="I176" s="12">
        <v>5.2</v>
      </c>
      <c r="J176" s="12">
        <v>2.6</v>
      </c>
      <c r="N176" s="301">
        <v>1.3</v>
      </c>
      <c r="O176" s="301">
        <v>1</v>
      </c>
      <c r="P176" s="301">
        <v>0.6</v>
      </c>
      <c r="Q176" s="301">
        <v>1</v>
      </c>
      <c r="R176" s="301">
        <v>0.8</v>
      </c>
      <c r="S176" s="301">
        <v>0.4</v>
      </c>
      <c r="T176" s="301">
        <v>1.1000000000000001</v>
      </c>
      <c r="U176" s="302">
        <v>0.6</v>
      </c>
      <c r="V176" s="302">
        <v>0.5</v>
      </c>
    </row>
    <row r="177" spans="1:26" s="8" customFormat="1" ht="15" customHeight="1" x14ac:dyDescent="0.2">
      <c r="A177" s="44" t="s">
        <v>0</v>
      </c>
      <c r="B177" s="45">
        <v>31.7</v>
      </c>
      <c r="C177" s="45">
        <v>13.6</v>
      </c>
      <c r="D177" s="45">
        <v>4.5999999999999996</v>
      </c>
      <c r="E177" s="45">
        <v>15</v>
      </c>
      <c r="F177" s="45">
        <v>7.4</v>
      </c>
      <c r="G177" s="45">
        <v>2.6</v>
      </c>
      <c r="H177" s="45">
        <v>16</v>
      </c>
      <c r="I177" s="10">
        <v>6.1</v>
      </c>
      <c r="J177" s="10">
        <v>2.9</v>
      </c>
      <c r="N177" s="299">
        <v>1.9</v>
      </c>
      <c r="O177" s="299">
        <v>1.3</v>
      </c>
      <c r="P177" s="299">
        <v>0.8</v>
      </c>
      <c r="Q177" s="299">
        <v>1.4</v>
      </c>
      <c r="R177" s="299">
        <v>1.1000000000000001</v>
      </c>
      <c r="S177" s="299">
        <v>0.6</v>
      </c>
      <c r="T177" s="299">
        <v>1.5</v>
      </c>
      <c r="U177" s="300">
        <v>1</v>
      </c>
      <c r="V177" s="300">
        <v>0.7</v>
      </c>
    </row>
    <row r="178" spans="1:26" s="8" customFormat="1" ht="15" customHeight="1" x14ac:dyDescent="0.2">
      <c r="A178" s="43" t="s">
        <v>1</v>
      </c>
      <c r="B178" s="12">
        <v>31.8</v>
      </c>
      <c r="C178" s="12">
        <v>16.5</v>
      </c>
      <c r="D178" s="12">
        <v>5.5</v>
      </c>
      <c r="E178" s="12">
        <v>13.6</v>
      </c>
      <c r="F178" s="12">
        <v>8.3000000000000007</v>
      </c>
      <c r="G178" s="12">
        <v>2.4</v>
      </c>
      <c r="H178" s="12">
        <v>15.3</v>
      </c>
      <c r="I178" s="12">
        <v>4.4000000000000004</v>
      </c>
      <c r="J178" s="12">
        <v>2.2999999999999998</v>
      </c>
      <c r="N178" s="301">
        <v>1.8</v>
      </c>
      <c r="O178" s="301">
        <v>1.4</v>
      </c>
      <c r="P178" s="301">
        <v>0.8</v>
      </c>
      <c r="Q178" s="301">
        <v>1.3</v>
      </c>
      <c r="R178" s="301">
        <v>1.1000000000000001</v>
      </c>
      <c r="S178" s="301">
        <v>0.6</v>
      </c>
      <c r="T178" s="301">
        <v>1.5</v>
      </c>
      <c r="U178" s="302">
        <v>0.8</v>
      </c>
      <c r="V178" s="302">
        <v>0.6</v>
      </c>
    </row>
    <row r="179" spans="1:26" s="8" customFormat="1" ht="15" customHeight="1" x14ac:dyDescent="0.2">
      <c r="A179" s="41" t="s">
        <v>42</v>
      </c>
      <c r="B179" s="45"/>
      <c r="C179" s="45"/>
      <c r="D179" s="45"/>
      <c r="E179" s="45"/>
      <c r="F179" s="45"/>
      <c r="G179" s="45"/>
      <c r="H179" s="45"/>
      <c r="I179" s="10"/>
      <c r="J179" s="10"/>
      <c r="N179" s="299"/>
      <c r="O179" s="299"/>
      <c r="P179" s="299"/>
      <c r="Q179" s="299"/>
      <c r="R179" s="299"/>
      <c r="S179" s="299"/>
      <c r="T179" s="299"/>
      <c r="U179" s="300"/>
      <c r="V179" s="300"/>
    </row>
    <row r="180" spans="1:26" s="8" customFormat="1" ht="15" customHeight="1" x14ac:dyDescent="0.2">
      <c r="A180" s="43" t="s">
        <v>18</v>
      </c>
      <c r="B180" s="12">
        <v>32.700000000000003</v>
      </c>
      <c r="C180" s="12">
        <v>16.5</v>
      </c>
      <c r="D180" s="12">
        <v>5.8</v>
      </c>
      <c r="E180" s="12">
        <v>12.6</v>
      </c>
      <c r="F180" s="12">
        <v>7.1</v>
      </c>
      <c r="G180" s="12">
        <v>3.2</v>
      </c>
      <c r="H180" s="12">
        <v>13.7</v>
      </c>
      <c r="I180" s="12">
        <v>5.3</v>
      </c>
      <c r="J180" s="12">
        <v>3.2</v>
      </c>
      <c r="N180" s="301">
        <v>1.6</v>
      </c>
      <c r="O180" s="301">
        <v>1.3</v>
      </c>
      <c r="P180" s="301">
        <v>0.8</v>
      </c>
      <c r="Q180" s="301">
        <v>1.2</v>
      </c>
      <c r="R180" s="301">
        <v>0.9</v>
      </c>
      <c r="S180" s="301">
        <v>0.6</v>
      </c>
      <c r="T180" s="301">
        <v>1.3</v>
      </c>
      <c r="U180" s="302">
        <v>0.9</v>
      </c>
      <c r="V180" s="302">
        <v>0.7</v>
      </c>
    </row>
    <row r="181" spans="1:26" s="8" customFormat="1" ht="15" customHeight="1" x14ac:dyDescent="0.2">
      <c r="A181" s="44" t="s">
        <v>0</v>
      </c>
      <c r="B181" s="45">
        <v>33.799999999999997</v>
      </c>
      <c r="C181" s="45">
        <v>15.6</v>
      </c>
      <c r="D181" s="45">
        <v>5.5</v>
      </c>
      <c r="E181" s="45">
        <v>12.4</v>
      </c>
      <c r="F181" s="45">
        <v>6.4</v>
      </c>
      <c r="G181" s="45">
        <v>3.4</v>
      </c>
      <c r="H181" s="45">
        <v>14.3</v>
      </c>
      <c r="I181" s="10">
        <v>5.0999999999999996</v>
      </c>
      <c r="J181" s="10">
        <v>3.5</v>
      </c>
      <c r="N181" s="299">
        <v>2.4</v>
      </c>
      <c r="O181" s="299">
        <v>1.8</v>
      </c>
      <c r="P181" s="299">
        <v>1.1000000000000001</v>
      </c>
      <c r="Q181" s="299">
        <v>1.6</v>
      </c>
      <c r="R181" s="299">
        <v>1.2</v>
      </c>
      <c r="S181" s="299">
        <v>0.9</v>
      </c>
      <c r="T181" s="299">
        <v>1.8</v>
      </c>
      <c r="U181" s="300">
        <v>1.2</v>
      </c>
      <c r="V181" s="300">
        <v>1.1000000000000001</v>
      </c>
    </row>
    <row r="182" spans="1:26" s="8" customFormat="1" ht="15" customHeight="1" thickBot="1" x14ac:dyDescent="0.25">
      <c r="A182" s="46" t="s">
        <v>1</v>
      </c>
      <c r="B182" s="28">
        <v>31.5</v>
      </c>
      <c r="C182" s="28">
        <v>17.399999999999999</v>
      </c>
      <c r="D182" s="28">
        <v>6.2</v>
      </c>
      <c r="E182" s="28">
        <v>12.8</v>
      </c>
      <c r="F182" s="28">
        <v>7.8</v>
      </c>
      <c r="G182" s="28">
        <v>2.9</v>
      </c>
      <c r="H182" s="28">
        <v>13.1</v>
      </c>
      <c r="I182" s="28">
        <v>5.5</v>
      </c>
      <c r="J182" s="28">
        <v>2.8</v>
      </c>
      <c r="N182" s="382">
        <v>2.2000000000000002</v>
      </c>
      <c r="O182" s="382">
        <v>1.8</v>
      </c>
      <c r="P182" s="382">
        <v>1.2</v>
      </c>
      <c r="Q182" s="382">
        <v>1.6</v>
      </c>
      <c r="R182" s="382">
        <v>1.3</v>
      </c>
      <c r="S182" s="382">
        <v>0.8</v>
      </c>
      <c r="T182" s="382">
        <v>1.8</v>
      </c>
      <c r="U182" s="383">
        <v>1.3</v>
      </c>
      <c r="V182" s="383">
        <v>0.9</v>
      </c>
    </row>
    <row r="183" spans="1:26" s="17" customFormat="1" ht="15" customHeight="1" x14ac:dyDescent="0.2">
      <c r="A183" s="59" t="s">
        <v>195</v>
      </c>
      <c r="B183" s="53"/>
      <c r="C183" s="53"/>
      <c r="D183" s="53"/>
      <c r="E183" s="53"/>
      <c r="F183" s="53"/>
      <c r="G183" s="53"/>
      <c r="H183" s="53"/>
      <c r="I183" s="53"/>
      <c r="J183" s="53"/>
      <c r="K183" s="53"/>
      <c r="L183" s="53"/>
      <c r="M183" s="53"/>
      <c r="N183" s="384"/>
      <c r="O183" s="384"/>
      <c r="P183" s="384"/>
      <c r="Q183" s="384"/>
      <c r="R183" s="384"/>
      <c r="S183" s="384"/>
      <c r="T183" s="384"/>
      <c r="U183" s="384"/>
      <c r="V183" s="384"/>
      <c r="W183" s="53"/>
      <c r="X183" s="53"/>
      <c r="Z183" s="8"/>
    </row>
    <row r="184" spans="1:26" s="17" customFormat="1" ht="15" customHeight="1" x14ac:dyDescent="0.2">
      <c r="A184" s="59" t="s">
        <v>93</v>
      </c>
      <c r="B184" s="53"/>
      <c r="C184" s="53"/>
      <c r="D184" s="53"/>
      <c r="E184" s="53"/>
      <c r="F184" s="53"/>
      <c r="G184" s="53"/>
      <c r="H184" s="53"/>
      <c r="I184" s="53"/>
      <c r="J184" s="53"/>
      <c r="K184" s="53"/>
      <c r="L184" s="53"/>
      <c r="M184" s="53"/>
      <c r="N184" s="384"/>
      <c r="O184" s="384"/>
      <c r="P184" s="384"/>
      <c r="Q184" s="384"/>
      <c r="R184" s="384"/>
      <c r="S184" s="384"/>
      <c r="T184" s="384"/>
      <c r="U184" s="384"/>
      <c r="V184" s="384"/>
      <c r="W184" s="53"/>
      <c r="X184" s="53"/>
      <c r="Z184" s="8"/>
    </row>
    <row r="185" spans="1:26" s="17" customFormat="1" ht="15" customHeight="1" x14ac:dyDescent="0.2">
      <c r="A185" s="59"/>
      <c r="B185" s="53"/>
      <c r="C185" s="53"/>
      <c r="D185" s="53"/>
      <c r="E185" s="53"/>
      <c r="F185" s="53"/>
      <c r="G185" s="53"/>
      <c r="H185" s="53"/>
      <c r="I185" s="53"/>
      <c r="J185" s="53"/>
      <c r="K185" s="53"/>
      <c r="L185" s="53"/>
      <c r="M185" s="53"/>
      <c r="N185" s="384"/>
      <c r="O185" s="384"/>
      <c r="P185" s="384"/>
      <c r="Q185" s="384"/>
      <c r="R185" s="384"/>
      <c r="S185" s="384"/>
      <c r="T185" s="384"/>
      <c r="U185" s="384"/>
      <c r="V185" s="384"/>
      <c r="W185" s="53"/>
      <c r="X185" s="53"/>
      <c r="Z185" s="8"/>
    </row>
    <row r="186" spans="1:26" s="17" customFormat="1" ht="15" customHeight="1" x14ac:dyDescent="0.2">
      <c r="A186" s="59"/>
      <c r="B186" s="53"/>
      <c r="C186" s="53"/>
      <c r="D186" s="53"/>
      <c r="E186" s="53"/>
      <c r="F186" s="53"/>
      <c r="G186" s="53"/>
      <c r="H186" s="53"/>
      <c r="I186" s="53"/>
      <c r="J186" s="53"/>
      <c r="K186" s="53"/>
      <c r="L186" s="53"/>
      <c r="M186" s="53"/>
      <c r="N186" s="384"/>
      <c r="O186" s="384"/>
      <c r="P186" s="384"/>
      <c r="Q186" s="384"/>
      <c r="R186" s="384"/>
      <c r="S186" s="384"/>
      <c r="T186" s="384"/>
      <c r="U186" s="384"/>
      <c r="V186" s="384"/>
      <c r="W186" s="53"/>
      <c r="X186" s="53"/>
      <c r="Z186" s="8"/>
    </row>
    <row r="187" spans="1:26" x14ac:dyDescent="0.3">
      <c r="A187" s="54" t="s">
        <v>10</v>
      </c>
      <c r="Q187" s="385"/>
    </row>
    <row r="188" spans="1:26" ht="84.95" customHeight="1" x14ac:dyDescent="0.3">
      <c r="A188" s="55" t="s">
        <v>79</v>
      </c>
      <c r="B188" s="389" t="s">
        <v>89</v>
      </c>
      <c r="C188" s="390"/>
      <c r="D188" s="390"/>
      <c r="E188" s="390"/>
      <c r="J188" s="8"/>
      <c r="N188" s="421"/>
      <c r="O188" s="421"/>
      <c r="P188" s="421"/>
      <c r="Q188" s="422"/>
      <c r="U188" s="386"/>
    </row>
    <row r="189" spans="1:26" ht="84.95" customHeight="1" thickBot="1" x14ac:dyDescent="0.35">
      <c r="A189" s="55" t="s">
        <v>80</v>
      </c>
      <c r="B189" s="389" t="s">
        <v>196</v>
      </c>
      <c r="C189" s="390"/>
      <c r="D189" s="390"/>
      <c r="E189" s="390"/>
      <c r="I189" s="48"/>
      <c r="J189" s="8"/>
      <c r="N189" s="421"/>
      <c r="O189" s="421"/>
      <c r="P189" s="421"/>
      <c r="Q189" s="422"/>
      <c r="U189" s="386"/>
    </row>
    <row r="190" spans="1:26" ht="84.95" customHeight="1" thickBot="1" x14ac:dyDescent="0.35">
      <c r="A190" s="56" t="s">
        <v>81</v>
      </c>
      <c r="B190" s="389" t="s">
        <v>87</v>
      </c>
      <c r="C190" s="390"/>
      <c r="D190" s="390"/>
      <c r="E190" s="390"/>
      <c r="I190" s="48"/>
      <c r="J190" s="8"/>
      <c r="N190" s="421"/>
      <c r="O190" s="421"/>
      <c r="P190" s="421"/>
      <c r="Q190" s="422"/>
      <c r="U190" s="387"/>
    </row>
    <row r="191" spans="1:26" ht="84.95" customHeight="1" thickBot="1" x14ac:dyDescent="0.35">
      <c r="A191" s="57" t="s">
        <v>84</v>
      </c>
      <c r="B191" s="389" t="s">
        <v>88</v>
      </c>
      <c r="C191" s="390"/>
      <c r="D191" s="390"/>
      <c r="E191" s="390"/>
      <c r="I191" s="48"/>
      <c r="J191" s="8"/>
      <c r="N191" s="421"/>
      <c r="O191" s="421"/>
      <c r="P191" s="421"/>
      <c r="Q191" s="422"/>
      <c r="U191" s="387"/>
    </row>
    <row r="192" spans="1:26" ht="60" customHeight="1" thickBot="1" x14ac:dyDescent="0.35">
      <c r="A192" s="57" t="s">
        <v>85</v>
      </c>
      <c r="B192" s="389" t="s">
        <v>197</v>
      </c>
      <c r="C192" s="390"/>
      <c r="D192" s="390"/>
      <c r="E192" s="390"/>
      <c r="I192" s="48"/>
      <c r="J192" s="8"/>
      <c r="N192" s="421"/>
      <c r="O192" s="421"/>
      <c r="P192" s="421"/>
      <c r="Q192" s="422"/>
      <c r="U192" s="386"/>
    </row>
    <row r="193" spans="1:21" ht="75.95" customHeight="1" thickBot="1" x14ac:dyDescent="0.35">
      <c r="A193" s="57" t="s">
        <v>86</v>
      </c>
      <c r="B193" s="389" t="s">
        <v>90</v>
      </c>
      <c r="C193" s="390"/>
      <c r="D193" s="390"/>
      <c r="E193" s="390"/>
      <c r="I193" s="48"/>
      <c r="J193" s="8"/>
      <c r="N193" s="421"/>
      <c r="O193" s="421"/>
      <c r="P193" s="421"/>
      <c r="Q193" s="422"/>
      <c r="U193" s="386"/>
    </row>
    <row r="194" spans="1:21" ht="75.95" customHeight="1" thickBot="1" x14ac:dyDescent="0.35">
      <c r="A194" s="57" t="s">
        <v>82</v>
      </c>
      <c r="B194" s="389" t="s">
        <v>91</v>
      </c>
      <c r="C194" s="390"/>
      <c r="D194" s="390"/>
      <c r="E194" s="390"/>
      <c r="I194" s="48"/>
      <c r="J194" s="8"/>
      <c r="N194" s="421"/>
      <c r="O194" s="421"/>
      <c r="P194" s="421"/>
      <c r="Q194" s="422"/>
      <c r="U194" s="386"/>
    </row>
    <row r="195" spans="1:21" ht="75.95" customHeight="1" thickBot="1" x14ac:dyDescent="0.35">
      <c r="A195" s="57" t="s">
        <v>83</v>
      </c>
      <c r="B195" s="389" t="s">
        <v>198</v>
      </c>
      <c r="C195" s="390"/>
      <c r="D195" s="390"/>
      <c r="E195" s="390"/>
      <c r="I195" s="48"/>
      <c r="J195" s="8"/>
      <c r="N195" s="421"/>
      <c r="O195" s="421"/>
      <c r="P195" s="421"/>
      <c r="Q195" s="422"/>
      <c r="U195" s="386"/>
    </row>
    <row r="196" spans="1:21" ht="75.95" customHeight="1" x14ac:dyDescent="0.3">
      <c r="A196" s="58" t="s">
        <v>61</v>
      </c>
      <c r="B196" s="389" t="s">
        <v>92</v>
      </c>
      <c r="C196" s="390"/>
      <c r="D196" s="390"/>
      <c r="E196" s="390"/>
      <c r="I196" s="48"/>
      <c r="J196" s="8"/>
      <c r="N196" s="421"/>
      <c r="O196" s="421"/>
      <c r="P196" s="421"/>
      <c r="Q196" s="422"/>
      <c r="U196" s="386"/>
    </row>
    <row r="197" spans="1:21" x14ac:dyDescent="0.3">
      <c r="A197" s="51"/>
      <c r="B197" s="51"/>
      <c r="C197" s="51"/>
      <c r="D197" s="51"/>
      <c r="E197" s="51"/>
      <c r="I197" s="48"/>
      <c r="J197" s="17"/>
      <c r="N197" s="386"/>
      <c r="O197" s="386"/>
      <c r="P197" s="386"/>
      <c r="Q197" s="386"/>
      <c r="U197" s="387"/>
    </row>
    <row r="198" spans="1:21" x14ac:dyDescent="0.3">
      <c r="A198" s="52" t="s">
        <v>70</v>
      </c>
      <c r="B198" s="18"/>
      <c r="C198" s="18"/>
      <c r="D198" s="18"/>
      <c r="E198" s="18"/>
      <c r="I198" s="48"/>
      <c r="J198" s="17"/>
      <c r="N198" s="388"/>
      <c r="O198" s="388"/>
      <c r="P198" s="388"/>
      <c r="Q198" s="388"/>
      <c r="U198" s="387"/>
    </row>
    <row r="199" spans="1:21" x14ac:dyDescent="0.3">
      <c r="A199" s="9" t="s">
        <v>71</v>
      </c>
      <c r="B199" s="18"/>
      <c r="C199" s="18"/>
      <c r="D199" s="18"/>
      <c r="E199" s="18"/>
      <c r="I199" s="48"/>
      <c r="J199" s="17"/>
      <c r="N199" s="388"/>
      <c r="O199" s="388"/>
      <c r="P199" s="388"/>
      <c r="Q199" s="388"/>
      <c r="U199" s="387"/>
    </row>
    <row r="200" spans="1:21" x14ac:dyDescent="0.3">
      <c r="A200" s="9" t="s">
        <v>72</v>
      </c>
      <c r="B200" s="18"/>
      <c r="C200" s="18"/>
      <c r="D200" s="18"/>
      <c r="E200" s="18"/>
      <c r="I200" s="48"/>
      <c r="J200" s="17"/>
      <c r="N200" s="388"/>
      <c r="O200" s="388"/>
      <c r="P200" s="388"/>
      <c r="Q200" s="388"/>
      <c r="U200" s="387"/>
    </row>
    <row r="201" spans="1:21" x14ac:dyDescent="0.3">
      <c r="A201" s="9" t="s">
        <v>73</v>
      </c>
      <c r="B201" s="18"/>
      <c r="C201" s="18"/>
      <c r="D201" s="18"/>
      <c r="E201" s="18"/>
      <c r="I201" s="48"/>
      <c r="J201" s="17"/>
      <c r="N201" s="388"/>
      <c r="O201" s="388"/>
      <c r="P201" s="388"/>
      <c r="Q201" s="388"/>
      <c r="U201" s="387"/>
    </row>
    <row r="202" spans="1:21" x14ac:dyDescent="0.3">
      <c r="A202" s="9" t="s">
        <v>74</v>
      </c>
      <c r="B202" s="18"/>
      <c r="C202" s="18"/>
      <c r="D202" s="18"/>
      <c r="E202" s="18"/>
      <c r="I202" s="48"/>
      <c r="J202" s="17"/>
      <c r="N202" s="388"/>
      <c r="O202" s="388"/>
      <c r="P202" s="388"/>
      <c r="Q202" s="388"/>
      <c r="U202" s="387"/>
    </row>
    <row r="203" spans="1:21" x14ac:dyDescent="0.3">
      <c r="A203" s="9" t="s">
        <v>75</v>
      </c>
      <c r="B203" s="18"/>
      <c r="C203" s="18"/>
      <c r="D203" s="18"/>
      <c r="E203" s="18"/>
      <c r="I203" s="48"/>
      <c r="J203" s="17"/>
      <c r="N203" s="388"/>
      <c r="O203" s="388"/>
      <c r="P203" s="388"/>
      <c r="Q203" s="388"/>
      <c r="U203" s="387"/>
    </row>
    <row r="204" spans="1:21" x14ac:dyDescent="0.3">
      <c r="A204" s="9" t="s">
        <v>76</v>
      </c>
      <c r="B204" s="18"/>
      <c r="C204" s="18"/>
      <c r="D204" s="18"/>
      <c r="E204" s="18"/>
      <c r="I204" s="48"/>
      <c r="J204" s="17"/>
      <c r="N204" s="388"/>
      <c r="O204" s="388"/>
      <c r="P204" s="388"/>
      <c r="Q204" s="388"/>
      <c r="U204" s="387"/>
    </row>
    <row r="205" spans="1:21" x14ac:dyDescent="0.3">
      <c r="A205" s="9" t="s">
        <v>77</v>
      </c>
      <c r="B205" s="18"/>
      <c r="C205" s="18"/>
      <c r="D205" s="18"/>
      <c r="E205" s="18"/>
      <c r="I205" s="48"/>
      <c r="J205" s="17"/>
      <c r="N205" s="388"/>
      <c r="O205" s="388"/>
      <c r="P205" s="388"/>
      <c r="Q205" s="388"/>
      <c r="U205" s="387"/>
    </row>
    <row r="206" spans="1:21" x14ac:dyDescent="0.3">
      <c r="B206" s="8"/>
      <c r="C206" s="8"/>
      <c r="D206" s="8"/>
      <c r="E206" s="8"/>
      <c r="I206" s="48"/>
      <c r="J206" s="17"/>
      <c r="N206" s="386"/>
      <c r="O206" s="386"/>
      <c r="P206" s="386"/>
      <c r="Q206" s="386"/>
      <c r="U206" s="387"/>
    </row>
    <row r="207" spans="1:21" x14ac:dyDescent="0.3">
      <c r="A207" s="283" t="s">
        <v>78</v>
      </c>
      <c r="B207" s="18"/>
      <c r="C207" s="18"/>
      <c r="D207" s="18"/>
      <c r="E207" s="18"/>
      <c r="I207" s="48"/>
      <c r="J207" s="17"/>
      <c r="N207" s="388"/>
      <c r="O207" s="388"/>
      <c r="P207" s="388"/>
      <c r="Q207" s="388"/>
      <c r="U207" s="387"/>
    </row>
    <row r="208" spans="1:21" x14ac:dyDescent="0.3">
      <c r="B208" s="8"/>
      <c r="C208" s="8"/>
      <c r="D208" s="8"/>
      <c r="E208" s="8"/>
      <c r="I208" s="48"/>
      <c r="J208" s="17"/>
      <c r="N208" s="386"/>
      <c r="O208" s="386"/>
      <c r="P208" s="386"/>
      <c r="Q208" s="386"/>
      <c r="U208" s="387"/>
    </row>
    <row r="209" spans="1:21" x14ac:dyDescent="0.3">
      <c r="A209" s="284" t="s">
        <v>158</v>
      </c>
      <c r="B209" s="53"/>
      <c r="C209" s="53"/>
      <c r="D209" s="53"/>
      <c r="E209" s="53"/>
      <c r="I209" s="48"/>
      <c r="J209" s="17"/>
      <c r="N209" s="384"/>
      <c r="O209" s="384"/>
      <c r="P209" s="384"/>
      <c r="Q209" s="384"/>
      <c r="U209" s="387"/>
    </row>
  </sheetData>
  <mergeCells count="18">
    <mergeCell ref="B188:E188"/>
    <mergeCell ref="N188:Q188"/>
    <mergeCell ref="B189:E189"/>
    <mergeCell ref="N189:Q189"/>
    <mergeCell ref="B190:E190"/>
    <mergeCell ref="N190:Q190"/>
    <mergeCell ref="B191:E191"/>
    <mergeCell ref="N191:Q191"/>
    <mergeCell ref="B192:E192"/>
    <mergeCell ref="N192:Q192"/>
    <mergeCell ref="B193:E193"/>
    <mergeCell ref="N193:Q193"/>
    <mergeCell ref="B194:E194"/>
    <mergeCell ref="N194:Q194"/>
    <mergeCell ref="B195:E195"/>
    <mergeCell ref="N195:Q195"/>
    <mergeCell ref="B196:E196"/>
    <mergeCell ref="N196:Q196"/>
  </mergeCells>
  <hyperlinks>
    <hyperlink ref="A51" location="UmgGrupper_1213_andel!A150" display="Definitioner"/>
    <hyperlink ref="A209" location="UmgGrupper_1213_andelT!A10" display="Till sidans topp"/>
    <hyperlink ref="A207" r:id="rId1"/>
    <hyperlink ref="A92" location="UmgGrupper_1213_andel!A150" display="Definitioner"/>
    <hyperlink ref="A1" location="Innehållsförteckning!A1" display="Till Innehållsförteckning"/>
  </hyperlinks>
  <pageMargins left="0" right="0" top="0.15748031496062992" bottom="0" header="0.31496062992125984" footer="0.31496062992125984"/>
  <pageSetup paperSize="8" scale="85"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9"/>
  <sheetViews>
    <sheetView zoomScaleNormal="100" workbookViewId="0">
      <selection activeCell="L26" sqref="L26"/>
    </sheetView>
  </sheetViews>
  <sheetFormatPr defaultRowHeight="16.5" x14ac:dyDescent="0.3"/>
  <cols>
    <col min="1" max="1" width="31" style="8" customWidth="1"/>
    <col min="2" max="10" width="6.75" customWidth="1"/>
    <col min="11" max="13" width="6.625" customWidth="1"/>
    <col min="14" max="22" width="6.75" style="62" customWidth="1"/>
  </cols>
  <sheetData>
    <row r="1" spans="1:34" x14ac:dyDescent="0.3">
      <c r="A1" s="450" t="s">
        <v>212</v>
      </c>
      <c r="B1" s="450"/>
    </row>
    <row r="8" spans="1:34" x14ac:dyDescent="0.3">
      <c r="AA8" s="63"/>
      <c r="AB8" s="63"/>
      <c r="AC8" s="63"/>
      <c r="AD8" s="63"/>
      <c r="AE8" s="63"/>
      <c r="AF8" s="63"/>
      <c r="AG8" s="63"/>
      <c r="AH8" s="63"/>
    </row>
    <row r="9" spans="1:34" x14ac:dyDescent="0.3">
      <c r="AA9" s="63"/>
      <c r="AB9" s="63"/>
      <c r="AC9" s="63"/>
      <c r="AD9" s="63"/>
      <c r="AE9" s="63"/>
      <c r="AF9" s="63"/>
      <c r="AG9" s="63"/>
      <c r="AH9" s="63"/>
    </row>
    <row r="10" spans="1:34" x14ac:dyDescent="0.3">
      <c r="AA10" s="63"/>
      <c r="AB10" s="63"/>
      <c r="AC10" s="289"/>
      <c r="AD10" s="289"/>
      <c r="AE10" s="289"/>
      <c r="AF10" s="289"/>
      <c r="AG10" s="63"/>
      <c r="AH10" s="63"/>
    </row>
    <row r="11" spans="1:34" x14ac:dyDescent="0.3">
      <c r="AA11" s="63"/>
      <c r="AB11" s="63"/>
      <c r="AC11" s="289"/>
      <c r="AD11" s="289"/>
      <c r="AE11" s="289"/>
      <c r="AF11" s="289"/>
      <c r="AG11" s="63"/>
      <c r="AH11" s="63"/>
    </row>
    <row r="12" spans="1:34" x14ac:dyDescent="0.3">
      <c r="AA12" s="289"/>
      <c r="AB12" s="289"/>
      <c r="AC12" s="63"/>
      <c r="AD12" s="63"/>
      <c r="AE12" s="63"/>
      <c r="AF12" s="63"/>
      <c r="AG12" s="63"/>
      <c r="AH12" s="63"/>
    </row>
    <row r="13" spans="1:34" x14ac:dyDescent="0.3">
      <c r="AA13" s="289"/>
      <c r="AB13" s="289"/>
      <c r="AC13" s="63"/>
      <c r="AD13" s="63"/>
      <c r="AE13" s="63"/>
      <c r="AF13" s="63"/>
      <c r="AG13" s="19"/>
      <c r="AH13" s="63"/>
    </row>
    <row r="14" spans="1:34" x14ac:dyDescent="0.3">
      <c r="AA14" s="289"/>
      <c r="AB14" s="289"/>
      <c r="AC14" s="63"/>
      <c r="AD14" s="63"/>
      <c r="AE14" s="63"/>
      <c r="AF14" s="63"/>
      <c r="AG14" s="19"/>
      <c r="AH14" s="63"/>
    </row>
    <row r="15" spans="1:34" x14ac:dyDescent="0.3">
      <c r="AA15" s="289"/>
      <c r="AB15" s="289"/>
      <c r="AC15" s="63"/>
      <c r="AD15" s="63"/>
      <c r="AE15" s="63"/>
      <c r="AF15" s="63"/>
      <c r="AG15" s="19"/>
      <c r="AH15" s="63"/>
    </row>
    <row r="16" spans="1:34" x14ac:dyDescent="0.3">
      <c r="AA16" s="289"/>
      <c r="AB16" s="289"/>
      <c r="AC16" s="63"/>
      <c r="AD16" s="63"/>
      <c r="AE16" s="63"/>
      <c r="AF16" s="63"/>
      <c r="AG16" s="63"/>
      <c r="AH16" s="63"/>
    </row>
    <row r="17" spans="27:34" ht="23.25" customHeight="1" x14ac:dyDescent="0.3">
      <c r="AA17" s="289"/>
      <c r="AB17" s="289"/>
      <c r="AC17" s="63"/>
      <c r="AD17" s="63"/>
      <c r="AE17" s="63"/>
      <c r="AF17" s="63"/>
      <c r="AG17" s="63"/>
      <c r="AH17" s="63"/>
    </row>
    <row r="18" spans="27:34" x14ac:dyDescent="0.3">
      <c r="AA18" s="289"/>
      <c r="AB18" s="289"/>
      <c r="AC18" s="63"/>
      <c r="AD18" s="63"/>
      <c r="AE18" s="63"/>
      <c r="AF18" s="63"/>
      <c r="AG18" s="63"/>
      <c r="AH18" s="63"/>
    </row>
    <row r="19" spans="27:34" x14ac:dyDescent="0.3">
      <c r="AA19" s="289"/>
      <c r="AB19" s="289"/>
      <c r="AC19" s="63"/>
      <c r="AD19" s="63"/>
      <c r="AE19" s="63"/>
      <c r="AF19" s="63"/>
      <c r="AG19" s="63"/>
      <c r="AH19" s="63"/>
    </row>
    <row r="20" spans="27:34" x14ac:dyDescent="0.3">
      <c r="AA20" s="289"/>
      <c r="AB20" s="289"/>
      <c r="AC20" s="63"/>
      <c r="AD20" s="63"/>
      <c r="AE20" s="63"/>
      <c r="AF20" s="63"/>
      <c r="AG20" s="63"/>
      <c r="AH20" s="63"/>
    </row>
    <row r="21" spans="27:34" x14ac:dyDescent="0.3">
      <c r="AA21" s="289"/>
      <c r="AB21" s="289"/>
      <c r="AC21" s="63"/>
      <c r="AD21" s="63"/>
      <c r="AE21" s="63"/>
      <c r="AF21" s="63"/>
      <c r="AG21" s="63"/>
    </row>
    <row r="22" spans="27:34" x14ac:dyDescent="0.3">
      <c r="AA22" s="289"/>
      <c r="AB22" s="289"/>
      <c r="AC22" s="63"/>
      <c r="AD22" s="63"/>
      <c r="AE22" s="63"/>
      <c r="AF22" s="63"/>
      <c r="AG22" s="63"/>
    </row>
    <row r="23" spans="27:34" x14ac:dyDescent="0.3">
      <c r="AA23" s="289"/>
      <c r="AB23" s="289"/>
      <c r="AC23" s="63"/>
      <c r="AD23" s="63"/>
      <c r="AE23" s="63"/>
      <c r="AF23" s="63"/>
      <c r="AG23" s="63"/>
    </row>
    <row r="24" spans="27:34" x14ac:dyDescent="0.3">
      <c r="AA24" s="289"/>
      <c r="AB24" s="289"/>
      <c r="AC24" s="63"/>
      <c r="AD24" s="63"/>
      <c r="AE24" s="63"/>
      <c r="AF24" s="63"/>
      <c r="AG24" s="63"/>
    </row>
    <row r="25" spans="27:34" x14ac:dyDescent="0.3">
      <c r="AA25" s="289"/>
      <c r="AB25" s="289"/>
      <c r="AC25" s="63"/>
      <c r="AD25" s="63"/>
      <c r="AE25" s="63"/>
      <c r="AF25" s="63"/>
      <c r="AG25" s="63"/>
    </row>
    <row r="26" spans="27:34" x14ac:dyDescent="0.3">
      <c r="AA26" s="289"/>
      <c r="AB26" s="289"/>
      <c r="AC26" s="63"/>
      <c r="AD26" s="63"/>
      <c r="AE26" s="63"/>
      <c r="AF26" s="63"/>
      <c r="AG26" s="63"/>
    </row>
    <row r="27" spans="27:34" x14ac:dyDescent="0.3">
      <c r="AA27" s="289"/>
      <c r="AB27" s="289"/>
      <c r="AC27" s="63"/>
      <c r="AD27" s="63"/>
      <c r="AE27" s="63"/>
      <c r="AF27" s="63"/>
      <c r="AG27" s="63"/>
    </row>
    <row r="28" spans="27:34" x14ac:dyDescent="0.3">
      <c r="AA28" s="289"/>
      <c r="AB28" s="289"/>
      <c r="AC28" s="63"/>
      <c r="AD28" s="63"/>
      <c r="AE28" s="63"/>
      <c r="AF28" s="63"/>
      <c r="AG28" s="63"/>
    </row>
    <row r="29" spans="27:34" x14ac:dyDescent="0.3">
      <c r="AA29" s="289"/>
      <c r="AB29" s="289"/>
      <c r="AC29" s="63"/>
      <c r="AD29" s="63"/>
      <c r="AE29" s="63"/>
      <c r="AF29" s="63"/>
      <c r="AG29" s="63"/>
    </row>
    <row r="30" spans="27:34" x14ac:dyDescent="0.3">
      <c r="AA30" s="289"/>
      <c r="AB30" s="289"/>
      <c r="AC30" s="63"/>
      <c r="AD30" s="63"/>
      <c r="AE30" s="63"/>
      <c r="AF30" s="63"/>
      <c r="AG30" s="63"/>
    </row>
    <row r="31" spans="27:34" x14ac:dyDescent="0.3">
      <c r="AA31" s="289"/>
      <c r="AB31" s="289"/>
      <c r="AC31" s="63"/>
      <c r="AD31" s="63"/>
      <c r="AE31" s="63"/>
      <c r="AF31" s="63"/>
      <c r="AG31" s="63"/>
    </row>
    <row r="44" spans="1:10" ht="18.75" customHeight="1" x14ac:dyDescent="0.3"/>
    <row r="45" spans="1:10" ht="21" customHeight="1" x14ac:dyDescent="0.3">
      <c r="A45" s="1" t="s">
        <v>199</v>
      </c>
    </row>
    <row r="46" spans="1:10" x14ac:dyDescent="0.3">
      <c r="A46" s="2" t="s">
        <v>8</v>
      </c>
      <c r="J46" s="50"/>
    </row>
    <row r="47" spans="1:10" x14ac:dyDescent="0.3">
      <c r="A47" s="2" t="s">
        <v>157</v>
      </c>
    </row>
    <row r="48" spans="1:10" x14ac:dyDescent="0.3">
      <c r="A48" s="290" t="s">
        <v>161</v>
      </c>
    </row>
    <row r="49" spans="1:22" x14ac:dyDescent="0.3">
      <c r="A49" s="3" t="s">
        <v>9</v>
      </c>
      <c r="J49" s="60"/>
      <c r="V49" s="291"/>
    </row>
    <row r="50" spans="1:22" ht="17.25" thickBot="1" x14ac:dyDescent="0.35">
      <c r="A50" s="3"/>
    </row>
    <row r="51" spans="1:22" ht="132" customHeight="1" thickBot="1" x14ac:dyDescent="0.35">
      <c r="A51" s="292" t="s">
        <v>10</v>
      </c>
      <c r="B51" s="293" t="s">
        <v>162</v>
      </c>
      <c r="C51" s="293" t="s">
        <v>163</v>
      </c>
      <c r="D51" s="293" t="s">
        <v>164</v>
      </c>
      <c r="E51" s="293" t="s">
        <v>165</v>
      </c>
      <c r="F51" s="293" t="s">
        <v>166</v>
      </c>
      <c r="G51" s="293" t="s">
        <v>167</v>
      </c>
      <c r="H51" s="293" t="s">
        <v>168</v>
      </c>
      <c r="I51" s="293" t="s">
        <v>169</v>
      </c>
      <c r="J51" s="293" t="s">
        <v>170</v>
      </c>
      <c r="N51" s="294" t="s">
        <v>171</v>
      </c>
      <c r="O51" s="294" t="s">
        <v>172</v>
      </c>
      <c r="P51" s="294" t="s">
        <v>173</v>
      </c>
      <c r="Q51" s="294" t="s">
        <v>174</v>
      </c>
      <c r="R51" s="294" t="s">
        <v>175</v>
      </c>
      <c r="S51" s="294" t="s">
        <v>176</v>
      </c>
      <c r="T51" s="294" t="s">
        <v>177</v>
      </c>
      <c r="U51" s="294" t="s">
        <v>178</v>
      </c>
      <c r="V51" s="294" t="s">
        <v>61</v>
      </c>
    </row>
    <row r="52" spans="1:22" ht="32.25" customHeight="1" thickBot="1" x14ac:dyDescent="0.35">
      <c r="A52"/>
      <c r="B52" s="33" t="s">
        <v>25</v>
      </c>
      <c r="C52" s="33" t="s">
        <v>25</v>
      </c>
      <c r="D52" s="33" t="s">
        <v>25</v>
      </c>
      <c r="E52" s="33" t="s">
        <v>25</v>
      </c>
      <c r="F52" s="33" t="s">
        <v>25</v>
      </c>
      <c r="G52" s="33" t="s">
        <v>25</v>
      </c>
      <c r="H52" s="33" t="s">
        <v>25</v>
      </c>
      <c r="I52" s="33" t="s">
        <v>25</v>
      </c>
      <c r="J52" s="33" t="s">
        <v>25</v>
      </c>
      <c r="N52" s="295" t="s">
        <v>26</v>
      </c>
      <c r="O52" s="295" t="s">
        <v>26</v>
      </c>
      <c r="P52" s="295" t="s">
        <v>26</v>
      </c>
      <c r="Q52" s="296" t="s">
        <v>26</v>
      </c>
      <c r="R52" s="295" t="s">
        <v>26</v>
      </c>
      <c r="S52" s="295" t="s">
        <v>26</v>
      </c>
      <c r="T52" s="295" t="s">
        <v>26</v>
      </c>
      <c r="U52" s="295" t="s">
        <v>26</v>
      </c>
      <c r="V52" s="295" t="s">
        <v>26</v>
      </c>
    </row>
    <row r="53" spans="1:22" x14ac:dyDescent="0.3">
      <c r="A53" s="272" t="s">
        <v>52</v>
      </c>
      <c r="B53" s="273">
        <v>30.4</v>
      </c>
      <c r="C53" s="273">
        <v>13.8</v>
      </c>
      <c r="D53" s="273">
        <v>5.0999999999999996</v>
      </c>
      <c r="E53" s="273">
        <v>14.5</v>
      </c>
      <c r="F53" s="273">
        <v>8.1</v>
      </c>
      <c r="G53" s="273">
        <v>2.6</v>
      </c>
      <c r="H53" s="273">
        <v>16.7</v>
      </c>
      <c r="I53" s="273">
        <v>5.9</v>
      </c>
      <c r="J53" s="273">
        <v>3</v>
      </c>
      <c r="K53" s="50"/>
      <c r="L53" s="50"/>
      <c r="M53" s="50"/>
      <c r="N53" s="297">
        <v>0.8</v>
      </c>
      <c r="O53" s="297">
        <v>0.6</v>
      </c>
      <c r="P53" s="297">
        <v>0.4</v>
      </c>
      <c r="Q53" s="297">
        <v>0.6</v>
      </c>
      <c r="R53" s="298">
        <v>0.5</v>
      </c>
      <c r="S53" s="298">
        <v>0.3</v>
      </c>
      <c r="T53" s="298">
        <v>0.7</v>
      </c>
      <c r="U53" s="298">
        <v>0.4</v>
      </c>
      <c r="V53" s="298">
        <v>0.3</v>
      </c>
    </row>
    <row r="54" spans="1:22" x14ac:dyDescent="0.3">
      <c r="A54" s="6" t="s">
        <v>53</v>
      </c>
      <c r="B54" s="10">
        <v>30.3</v>
      </c>
      <c r="C54" s="10">
        <v>12.5</v>
      </c>
      <c r="D54" s="10">
        <v>4.5</v>
      </c>
      <c r="E54" s="10">
        <v>14.8</v>
      </c>
      <c r="F54" s="10">
        <v>7.9</v>
      </c>
      <c r="G54" s="10">
        <v>2.8</v>
      </c>
      <c r="H54" s="10">
        <v>17.600000000000001</v>
      </c>
      <c r="I54" s="10">
        <v>6.4</v>
      </c>
      <c r="J54" s="10">
        <v>3.2</v>
      </c>
      <c r="N54" s="299">
        <v>1.2</v>
      </c>
      <c r="O54" s="299">
        <v>0.8</v>
      </c>
      <c r="P54" s="299">
        <v>0.5</v>
      </c>
      <c r="Q54" s="299">
        <v>0.9</v>
      </c>
      <c r="R54" s="300">
        <v>0.7</v>
      </c>
      <c r="S54" s="300">
        <v>0.4</v>
      </c>
      <c r="T54" s="300">
        <v>1</v>
      </c>
      <c r="U54" s="300">
        <v>0.7</v>
      </c>
      <c r="V54" s="300">
        <v>0.5</v>
      </c>
    </row>
    <row r="55" spans="1:22" x14ac:dyDescent="0.3">
      <c r="A55" s="7" t="s">
        <v>54</v>
      </c>
      <c r="B55" s="12">
        <v>30.5</v>
      </c>
      <c r="C55" s="12">
        <v>15.1</v>
      </c>
      <c r="D55" s="12">
        <v>5.7</v>
      </c>
      <c r="E55" s="12">
        <v>14.2</v>
      </c>
      <c r="F55" s="12">
        <v>8.1999999999999993</v>
      </c>
      <c r="G55" s="12">
        <v>2.4</v>
      </c>
      <c r="H55" s="12">
        <v>15.8</v>
      </c>
      <c r="I55" s="12">
        <v>5.3</v>
      </c>
      <c r="J55" s="12">
        <v>2.8</v>
      </c>
      <c r="N55" s="301">
        <v>1.1000000000000001</v>
      </c>
      <c r="O55" s="301">
        <v>0.9</v>
      </c>
      <c r="P55" s="301">
        <v>0.6</v>
      </c>
      <c r="Q55" s="301">
        <v>0.9</v>
      </c>
      <c r="R55" s="302">
        <v>0.7</v>
      </c>
      <c r="S55" s="302">
        <v>0.4</v>
      </c>
      <c r="T55" s="302">
        <v>0.9</v>
      </c>
      <c r="U55" s="302">
        <v>0.6</v>
      </c>
      <c r="V55" s="302">
        <v>0.4</v>
      </c>
    </row>
    <row r="56" spans="1:22" x14ac:dyDescent="0.3">
      <c r="A56" s="4" t="s">
        <v>11</v>
      </c>
      <c r="B56" s="10"/>
      <c r="C56" s="10"/>
      <c r="D56" s="10"/>
      <c r="E56" s="10"/>
      <c r="F56" s="10"/>
      <c r="G56" s="10"/>
      <c r="H56" s="10"/>
      <c r="I56" s="10"/>
      <c r="J56" s="10"/>
      <c r="N56" s="299"/>
      <c r="O56" s="299"/>
      <c r="P56" s="299"/>
      <c r="Q56" s="299"/>
      <c r="R56" s="300"/>
      <c r="S56" s="300"/>
      <c r="T56" s="300"/>
      <c r="U56" s="300"/>
      <c r="V56" s="300"/>
    </row>
    <row r="57" spans="1:22" x14ac:dyDescent="0.3">
      <c r="A57" s="7" t="s">
        <v>2</v>
      </c>
      <c r="B57" s="12">
        <v>28.6</v>
      </c>
      <c r="C57" s="12">
        <v>2.8</v>
      </c>
      <c r="D57" s="12">
        <v>0.7</v>
      </c>
      <c r="E57" s="12">
        <v>17.7</v>
      </c>
      <c r="F57" s="12">
        <v>2.5</v>
      </c>
      <c r="G57" s="12">
        <v>0.4</v>
      </c>
      <c r="H57" s="12">
        <v>42.2</v>
      </c>
      <c r="I57" s="12">
        <v>3.6</v>
      </c>
      <c r="J57" s="12">
        <v>1.5</v>
      </c>
      <c r="N57" s="301">
        <v>2.2999999999999998</v>
      </c>
      <c r="O57" s="301">
        <v>0.9</v>
      </c>
      <c r="P57" s="301">
        <v>0.4</v>
      </c>
      <c r="Q57" s="301">
        <v>2</v>
      </c>
      <c r="R57" s="302">
        <v>0.8</v>
      </c>
      <c r="S57" s="302">
        <v>0.3</v>
      </c>
      <c r="T57" s="302">
        <v>2.6</v>
      </c>
      <c r="U57" s="302">
        <v>1</v>
      </c>
      <c r="V57" s="302">
        <v>0.7</v>
      </c>
    </row>
    <row r="58" spans="1:22" x14ac:dyDescent="0.3">
      <c r="A58" s="6" t="s">
        <v>3</v>
      </c>
      <c r="B58" s="10">
        <v>39.6</v>
      </c>
      <c r="C58" s="10">
        <v>7.1</v>
      </c>
      <c r="D58" s="10">
        <v>1.9</v>
      </c>
      <c r="E58" s="10">
        <v>18.7</v>
      </c>
      <c r="F58" s="10">
        <v>5.5</v>
      </c>
      <c r="G58" s="10">
        <v>0.7</v>
      </c>
      <c r="H58" s="10">
        <v>19.600000000000001</v>
      </c>
      <c r="I58" s="10">
        <v>5.3</v>
      </c>
      <c r="J58" s="10">
        <v>1.6</v>
      </c>
      <c r="N58" s="299">
        <v>2.4</v>
      </c>
      <c r="O58" s="299">
        <v>1.2</v>
      </c>
      <c r="P58" s="299">
        <v>0.7</v>
      </c>
      <c r="Q58" s="299">
        <v>1.8</v>
      </c>
      <c r="R58" s="300">
        <v>1.1000000000000001</v>
      </c>
      <c r="S58" s="300">
        <v>0.4</v>
      </c>
      <c r="T58" s="300">
        <v>2.1</v>
      </c>
      <c r="U58" s="300">
        <v>1.1000000000000001</v>
      </c>
      <c r="V58" s="300">
        <v>0.7</v>
      </c>
    </row>
    <row r="59" spans="1:22" x14ac:dyDescent="0.3">
      <c r="A59" s="7" t="s">
        <v>4</v>
      </c>
      <c r="B59" s="12">
        <v>28.1</v>
      </c>
      <c r="C59" s="12">
        <v>12.6</v>
      </c>
      <c r="D59" s="12">
        <v>2.8</v>
      </c>
      <c r="E59" s="12">
        <v>17</v>
      </c>
      <c r="F59" s="12">
        <v>10.8</v>
      </c>
      <c r="G59" s="12">
        <v>2.2000000000000002</v>
      </c>
      <c r="H59" s="12">
        <v>15.4</v>
      </c>
      <c r="I59" s="12">
        <v>8</v>
      </c>
      <c r="J59" s="12">
        <v>3.1</v>
      </c>
      <c r="N59" s="301">
        <v>2.2000000000000002</v>
      </c>
      <c r="O59" s="301">
        <v>1.6</v>
      </c>
      <c r="P59" s="301">
        <v>0.9</v>
      </c>
      <c r="Q59" s="301">
        <v>1.8</v>
      </c>
      <c r="R59" s="302">
        <v>1.5</v>
      </c>
      <c r="S59" s="302">
        <v>0.8</v>
      </c>
      <c r="T59" s="302">
        <v>1.8</v>
      </c>
      <c r="U59" s="302">
        <v>1.4</v>
      </c>
      <c r="V59" s="302">
        <v>0.9</v>
      </c>
    </row>
    <row r="60" spans="1:22" x14ac:dyDescent="0.3">
      <c r="A60" s="6" t="s">
        <v>5</v>
      </c>
      <c r="B60" s="10">
        <v>30.4</v>
      </c>
      <c r="C60" s="10">
        <v>16</v>
      </c>
      <c r="D60" s="10">
        <v>3.9</v>
      </c>
      <c r="E60" s="10">
        <v>12.9</v>
      </c>
      <c r="F60" s="10">
        <v>10.7</v>
      </c>
      <c r="G60" s="10">
        <v>2.8</v>
      </c>
      <c r="H60" s="10">
        <v>13</v>
      </c>
      <c r="I60" s="10">
        <v>7.6</v>
      </c>
      <c r="J60" s="10">
        <v>2.7</v>
      </c>
      <c r="N60" s="299">
        <v>2.2000000000000002</v>
      </c>
      <c r="O60" s="299">
        <v>1.8</v>
      </c>
      <c r="P60" s="299">
        <v>1</v>
      </c>
      <c r="Q60" s="299">
        <v>1.6</v>
      </c>
      <c r="R60" s="300">
        <v>1.5</v>
      </c>
      <c r="S60" s="300">
        <v>0.8</v>
      </c>
      <c r="T60" s="300">
        <v>1.7</v>
      </c>
      <c r="U60" s="300">
        <v>1.3</v>
      </c>
      <c r="V60" s="300">
        <v>0.8</v>
      </c>
    </row>
    <row r="61" spans="1:22" x14ac:dyDescent="0.3">
      <c r="A61" s="7" t="s">
        <v>6</v>
      </c>
      <c r="B61" s="12">
        <v>30</v>
      </c>
      <c r="C61" s="12">
        <v>23</v>
      </c>
      <c r="D61" s="12">
        <v>7.2</v>
      </c>
      <c r="E61" s="12">
        <v>10.1</v>
      </c>
      <c r="F61" s="12">
        <v>9.3000000000000007</v>
      </c>
      <c r="G61" s="12">
        <v>3.4</v>
      </c>
      <c r="H61" s="12">
        <v>7.8</v>
      </c>
      <c r="I61" s="12">
        <v>5.2</v>
      </c>
      <c r="J61" s="12">
        <v>4</v>
      </c>
      <c r="N61" s="301">
        <v>2.2000000000000002</v>
      </c>
      <c r="O61" s="301">
        <v>2</v>
      </c>
      <c r="P61" s="301">
        <v>1.3</v>
      </c>
      <c r="Q61" s="301">
        <v>1.5</v>
      </c>
      <c r="R61" s="302">
        <v>1.5</v>
      </c>
      <c r="S61" s="302">
        <v>0.9</v>
      </c>
      <c r="T61" s="302">
        <v>1.4</v>
      </c>
      <c r="U61" s="302">
        <v>1.2</v>
      </c>
      <c r="V61" s="302">
        <v>1.1000000000000001</v>
      </c>
    </row>
    <row r="62" spans="1:22" x14ac:dyDescent="0.3">
      <c r="A62" s="6" t="s">
        <v>7</v>
      </c>
      <c r="B62" s="10">
        <v>29.2</v>
      </c>
      <c r="C62" s="10">
        <v>19.3</v>
      </c>
      <c r="D62" s="10">
        <v>6.4</v>
      </c>
      <c r="E62" s="10">
        <v>13.4</v>
      </c>
      <c r="F62" s="10">
        <v>9.8000000000000007</v>
      </c>
      <c r="G62" s="10">
        <v>3.9</v>
      </c>
      <c r="H62" s="10">
        <v>9.3000000000000007</v>
      </c>
      <c r="I62" s="10">
        <v>5.0999999999999996</v>
      </c>
      <c r="J62" s="10">
        <v>3.6</v>
      </c>
      <c r="N62" s="299">
        <v>1.8</v>
      </c>
      <c r="O62" s="299">
        <v>1.5</v>
      </c>
      <c r="P62" s="299">
        <v>0.9</v>
      </c>
      <c r="Q62" s="299">
        <v>1.3</v>
      </c>
      <c r="R62" s="300">
        <v>1.1000000000000001</v>
      </c>
      <c r="S62" s="300">
        <v>0.8</v>
      </c>
      <c r="T62" s="300">
        <v>1.2</v>
      </c>
      <c r="U62" s="300">
        <v>1</v>
      </c>
      <c r="V62" s="300">
        <v>0.8</v>
      </c>
    </row>
    <row r="63" spans="1:22" x14ac:dyDescent="0.3">
      <c r="A63" s="7" t="s">
        <v>55</v>
      </c>
      <c r="B63" s="12">
        <v>26.5</v>
      </c>
      <c r="C63" s="12">
        <v>18.5</v>
      </c>
      <c r="D63" s="12">
        <v>12.4</v>
      </c>
      <c r="E63" s="12">
        <v>11.5</v>
      </c>
      <c r="F63" s="12">
        <v>8.3000000000000007</v>
      </c>
      <c r="G63" s="12">
        <v>5.7</v>
      </c>
      <c r="H63" s="12">
        <v>7.9</v>
      </c>
      <c r="I63" s="12">
        <v>5.3</v>
      </c>
      <c r="J63" s="12">
        <v>4</v>
      </c>
      <c r="N63" s="301">
        <v>2.1</v>
      </c>
      <c r="O63" s="301">
        <v>1.9</v>
      </c>
      <c r="P63" s="301">
        <v>1.7</v>
      </c>
      <c r="Q63" s="301">
        <v>1.6</v>
      </c>
      <c r="R63" s="302">
        <v>1.3</v>
      </c>
      <c r="S63" s="302">
        <v>1.1000000000000001</v>
      </c>
      <c r="T63" s="302">
        <v>1.3</v>
      </c>
      <c r="U63" s="302">
        <v>1.1000000000000001</v>
      </c>
      <c r="V63" s="302">
        <v>1</v>
      </c>
    </row>
    <row r="64" spans="1:22" x14ac:dyDescent="0.3">
      <c r="A64" s="303" t="s">
        <v>56</v>
      </c>
      <c r="B64" s="304">
        <v>21.5</v>
      </c>
      <c r="C64" s="304">
        <v>13.9</v>
      </c>
      <c r="D64" s="304">
        <v>23.9</v>
      </c>
      <c r="E64" s="304">
        <v>8</v>
      </c>
      <c r="F64" s="304">
        <v>4.9000000000000004</v>
      </c>
      <c r="G64" s="304">
        <v>7</v>
      </c>
      <c r="H64" s="304">
        <v>7.4</v>
      </c>
      <c r="I64" s="304">
        <v>6.3</v>
      </c>
      <c r="J64" s="304">
        <v>7</v>
      </c>
      <c r="K64" s="305"/>
      <c r="L64" s="305"/>
      <c r="M64" s="305"/>
      <c r="N64" s="306">
        <v>3.2</v>
      </c>
      <c r="O64" s="306">
        <v>2.5</v>
      </c>
      <c r="P64" s="306">
        <v>3.7</v>
      </c>
      <c r="Q64" s="306">
        <v>2</v>
      </c>
      <c r="R64" s="307">
        <v>1.5</v>
      </c>
      <c r="S64" s="307">
        <v>2.2000000000000002</v>
      </c>
      <c r="T64" s="307">
        <v>2</v>
      </c>
      <c r="U64" s="307">
        <v>1.9</v>
      </c>
      <c r="V64" s="307">
        <v>2</v>
      </c>
    </row>
    <row r="65" spans="1:22" x14ac:dyDescent="0.3">
      <c r="A65" s="308" t="s">
        <v>179</v>
      </c>
      <c r="B65" s="309">
        <v>30.3</v>
      </c>
      <c r="C65" s="309">
        <v>12.5</v>
      </c>
      <c r="D65" s="309">
        <v>4.5</v>
      </c>
      <c r="E65" s="309">
        <v>14.8</v>
      </c>
      <c r="F65" s="309">
        <v>7.9</v>
      </c>
      <c r="G65" s="309">
        <v>2.8</v>
      </c>
      <c r="H65" s="309">
        <v>17.600000000000001</v>
      </c>
      <c r="I65" s="309">
        <v>6.4</v>
      </c>
      <c r="J65" s="309">
        <v>3.2</v>
      </c>
      <c r="K65" s="310"/>
      <c r="L65" s="310"/>
      <c r="M65" s="310"/>
      <c r="N65" s="311">
        <v>1.2</v>
      </c>
      <c r="O65" s="311">
        <v>0.8</v>
      </c>
      <c r="P65" s="311">
        <v>0.5</v>
      </c>
      <c r="Q65" s="311">
        <v>0.9</v>
      </c>
      <c r="R65" s="312">
        <v>0.7</v>
      </c>
      <c r="S65" s="312">
        <v>0.4</v>
      </c>
      <c r="T65" s="312">
        <v>1</v>
      </c>
      <c r="U65" s="312">
        <v>0.7</v>
      </c>
      <c r="V65" s="312">
        <v>0.5</v>
      </c>
    </row>
    <row r="66" spans="1:22" x14ac:dyDescent="0.3">
      <c r="A66" s="6" t="s">
        <v>180</v>
      </c>
      <c r="B66" s="313">
        <v>30.5</v>
      </c>
      <c r="C66" s="313">
        <v>15.1</v>
      </c>
      <c r="D66" s="313">
        <v>5.7</v>
      </c>
      <c r="E66" s="313">
        <v>14.2</v>
      </c>
      <c r="F66" s="313">
        <v>8.1999999999999993</v>
      </c>
      <c r="G66" s="313">
        <v>2.4</v>
      </c>
      <c r="H66" s="313">
        <v>15.8</v>
      </c>
      <c r="I66" s="313">
        <v>5.3</v>
      </c>
      <c r="J66" s="313">
        <v>2.8</v>
      </c>
      <c r="K66" s="314"/>
      <c r="L66" s="314"/>
      <c r="M66" s="314"/>
      <c r="N66" s="315">
        <v>1.1000000000000001</v>
      </c>
      <c r="O66" s="315">
        <v>0.9</v>
      </c>
      <c r="P66" s="315">
        <v>0.6</v>
      </c>
      <c r="Q66" s="315">
        <v>0.9</v>
      </c>
      <c r="R66" s="316">
        <v>0.7</v>
      </c>
      <c r="S66" s="316">
        <v>0.4</v>
      </c>
      <c r="T66" s="316">
        <v>0.9</v>
      </c>
      <c r="U66" s="316">
        <v>0.6</v>
      </c>
      <c r="V66" s="316">
        <v>0.4</v>
      </c>
    </row>
    <row r="67" spans="1:22" x14ac:dyDescent="0.3">
      <c r="A67" s="317"/>
      <c r="B67" s="313"/>
      <c r="C67" s="313"/>
      <c r="D67" s="313"/>
      <c r="E67" s="313"/>
      <c r="F67" s="313"/>
      <c r="G67" s="313"/>
      <c r="H67" s="313"/>
      <c r="I67" s="313"/>
      <c r="J67" s="313"/>
      <c r="K67" s="314"/>
      <c r="L67" s="314"/>
      <c r="M67" s="314"/>
      <c r="N67" s="315"/>
      <c r="O67" s="315"/>
      <c r="P67" s="315"/>
      <c r="Q67" s="315"/>
      <c r="R67" s="316"/>
      <c r="S67" s="316"/>
      <c r="T67" s="316"/>
      <c r="U67" s="316"/>
      <c r="V67" s="316"/>
    </row>
    <row r="68" spans="1:22" x14ac:dyDescent="0.3">
      <c r="A68" s="318" t="s">
        <v>181</v>
      </c>
      <c r="B68" s="319">
        <v>27.7</v>
      </c>
      <c r="C68" s="319">
        <v>2.2999999999999998</v>
      </c>
      <c r="D68" s="319">
        <v>0.7</v>
      </c>
      <c r="E68" s="319">
        <v>17.399999999999999</v>
      </c>
      <c r="F68" s="319">
        <v>2.4</v>
      </c>
      <c r="G68" s="319">
        <v>0.4</v>
      </c>
      <c r="H68" s="319">
        <v>43.3</v>
      </c>
      <c r="I68" s="319">
        <v>4</v>
      </c>
      <c r="J68" s="319">
        <v>1.8</v>
      </c>
      <c r="K68" s="320"/>
      <c r="L68" s="320"/>
      <c r="M68" s="320"/>
      <c r="N68" s="321">
        <v>3.2</v>
      </c>
      <c r="O68" s="321">
        <v>1</v>
      </c>
      <c r="P68" s="321">
        <v>0.6</v>
      </c>
      <c r="Q68" s="321">
        <v>2.7</v>
      </c>
      <c r="R68" s="322">
        <v>1.1000000000000001</v>
      </c>
      <c r="S68" s="322">
        <v>0.4</v>
      </c>
      <c r="T68" s="322">
        <v>3.6</v>
      </c>
      <c r="U68" s="322">
        <v>1.5</v>
      </c>
      <c r="V68" s="322">
        <v>1</v>
      </c>
    </row>
    <row r="69" spans="1:22" x14ac:dyDescent="0.3">
      <c r="A69" s="6" t="s">
        <v>182</v>
      </c>
      <c r="B69" s="319">
        <v>29.5</v>
      </c>
      <c r="C69" s="319">
        <v>3.3</v>
      </c>
      <c r="D69" s="319">
        <v>0.7</v>
      </c>
      <c r="E69" s="319">
        <v>18</v>
      </c>
      <c r="F69" s="319">
        <v>2.6</v>
      </c>
      <c r="G69" s="319">
        <v>0.4</v>
      </c>
      <c r="H69" s="319">
        <v>41.1</v>
      </c>
      <c r="I69" s="319">
        <v>3.1</v>
      </c>
      <c r="J69" s="319">
        <v>1.2</v>
      </c>
      <c r="K69" s="320"/>
      <c r="L69" s="320"/>
      <c r="M69" s="320"/>
      <c r="N69" s="321">
        <v>3.3</v>
      </c>
      <c r="O69" s="321">
        <v>1.4</v>
      </c>
      <c r="P69" s="321">
        <v>0.6</v>
      </c>
      <c r="Q69" s="321">
        <v>2.8</v>
      </c>
      <c r="R69" s="322">
        <v>1.1000000000000001</v>
      </c>
      <c r="S69" s="322">
        <v>0.4</v>
      </c>
      <c r="T69" s="322">
        <v>3.7</v>
      </c>
      <c r="U69" s="322">
        <v>1.4</v>
      </c>
      <c r="V69" s="322">
        <v>0.9</v>
      </c>
    </row>
    <row r="70" spans="1:22" x14ac:dyDescent="0.3">
      <c r="A70" s="318"/>
      <c r="B70" s="319"/>
      <c r="C70" s="319"/>
      <c r="D70" s="319"/>
      <c r="E70" s="319"/>
      <c r="F70" s="319"/>
      <c r="G70" s="319"/>
      <c r="H70" s="319"/>
      <c r="I70" s="319"/>
      <c r="J70" s="319"/>
      <c r="K70" s="320"/>
      <c r="L70" s="320"/>
      <c r="M70" s="320"/>
      <c r="N70" s="321"/>
      <c r="O70" s="321"/>
      <c r="P70" s="321"/>
      <c r="Q70" s="321"/>
      <c r="R70" s="322"/>
      <c r="S70" s="322"/>
      <c r="T70" s="322"/>
      <c r="U70" s="322"/>
      <c r="V70" s="322"/>
    </row>
    <row r="71" spans="1:22" x14ac:dyDescent="0.3">
      <c r="A71" s="323" t="s">
        <v>183</v>
      </c>
      <c r="B71" s="324">
        <v>41.1</v>
      </c>
      <c r="C71" s="324">
        <v>5.7</v>
      </c>
      <c r="D71" s="324">
        <v>1.4</v>
      </c>
      <c r="E71" s="324">
        <v>19.100000000000001</v>
      </c>
      <c r="F71" s="324">
        <v>4.5</v>
      </c>
      <c r="G71" s="324">
        <v>1.1000000000000001</v>
      </c>
      <c r="H71" s="324">
        <v>20.5</v>
      </c>
      <c r="I71" s="324">
        <v>5.5</v>
      </c>
      <c r="J71" s="324">
        <v>1.2</v>
      </c>
      <c r="K71" s="325"/>
      <c r="L71" s="325"/>
      <c r="M71" s="325"/>
      <c r="N71" s="326">
        <v>3.4</v>
      </c>
      <c r="O71" s="326">
        <v>1.5</v>
      </c>
      <c r="P71" s="326">
        <v>0.9</v>
      </c>
      <c r="Q71" s="326">
        <v>2.6</v>
      </c>
      <c r="R71" s="327">
        <v>1.3</v>
      </c>
      <c r="S71" s="327">
        <v>0.7</v>
      </c>
      <c r="T71" s="327">
        <v>3</v>
      </c>
      <c r="U71" s="327">
        <v>1.7</v>
      </c>
      <c r="V71" s="327">
        <v>0.9</v>
      </c>
    </row>
    <row r="72" spans="1:22" x14ac:dyDescent="0.3">
      <c r="A72" s="6" t="s">
        <v>182</v>
      </c>
      <c r="B72" s="324">
        <v>38</v>
      </c>
      <c r="C72" s="324">
        <v>8.5</v>
      </c>
      <c r="D72" s="324">
        <v>2.5</v>
      </c>
      <c r="E72" s="324">
        <v>18.3</v>
      </c>
      <c r="F72" s="324">
        <v>6.6</v>
      </c>
      <c r="G72" s="324">
        <v>0.3</v>
      </c>
      <c r="H72" s="324">
        <v>18.7</v>
      </c>
      <c r="I72" s="324">
        <v>5</v>
      </c>
      <c r="J72" s="324">
        <v>2</v>
      </c>
      <c r="K72" s="325"/>
      <c r="L72" s="325"/>
      <c r="M72" s="325"/>
      <c r="N72" s="326">
        <v>3.3</v>
      </c>
      <c r="O72" s="326">
        <v>1.9</v>
      </c>
      <c r="P72" s="326">
        <v>1.2</v>
      </c>
      <c r="Q72" s="326">
        <v>2.6</v>
      </c>
      <c r="R72" s="327">
        <v>1.7</v>
      </c>
      <c r="S72" s="327">
        <v>0.4</v>
      </c>
      <c r="T72" s="327">
        <v>2.9</v>
      </c>
      <c r="U72" s="327">
        <v>1.5</v>
      </c>
      <c r="V72" s="327">
        <v>1.1000000000000001</v>
      </c>
    </row>
    <row r="73" spans="1:22" x14ac:dyDescent="0.3">
      <c r="A73" s="323"/>
      <c r="B73" s="324"/>
      <c r="C73" s="324"/>
      <c r="D73" s="324"/>
      <c r="E73" s="324"/>
      <c r="F73" s="324"/>
      <c r="G73" s="324"/>
      <c r="H73" s="324"/>
      <c r="I73" s="324"/>
      <c r="J73" s="324"/>
      <c r="K73" s="325"/>
      <c r="L73" s="325"/>
      <c r="M73" s="325"/>
      <c r="N73" s="326"/>
      <c r="O73" s="326"/>
      <c r="P73" s="326"/>
      <c r="Q73" s="326"/>
      <c r="R73" s="327"/>
      <c r="S73" s="327"/>
      <c r="T73" s="327"/>
      <c r="U73" s="327"/>
      <c r="V73" s="327"/>
    </row>
    <row r="74" spans="1:22" x14ac:dyDescent="0.3">
      <c r="A74" s="328" t="s">
        <v>184</v>
      </c>
      <c r="B74" s="329">
        <v>29.7</v>
      </c>
      <c r="C74" s="329">
        <v>11.3</v>
      </c>
      <c r="D74" s="329">
        <v>3.1</v>
      </c>
      <c r="E74" s="329">
        <v>18.7</v>
      </c>
      <c r="F74" s="329">
        <v>10.5</v>
      </c>
      <c r="G74" s="329">
        <v>2.1</v>
      </c>
      <c r="H74" s="329">
        <v>14</v>
      </c>
      <c r="I74" s="329">
        <v>7.9</v>
      </c>
      <c r="J74" s="329">
        <v>2.8</v>
      </c>
      <c r="K74" s="330"/>
      <c r="L74" s="330"/>
      <c r="M74" s="330"/>
      <c r="N74" s="331">
        <v>3.2</v>
      </c>
      <c r="O74" s="331">
        <v>2.2000000000000002</v>
      </c>
      <c r="P74" s="331">
        <v>1.3</v>
      </c>
      <c r="Q74" s="331">
        <v>2.7</v>
      </c>
      <c r="R74" s="332">
        <v>2.1</v>
      </c>
      <c r="S74" s="332">
        <v>1</v>
      </c>
      <c r="T74" s="332">
        <v>2.4</v>
      </c>
      <c r="U74" s="332">
        <v>1.9</v>
      </c>
      <c r="V74" s="332">
        <v>1.3</v>
      </c>
    </row>
    <row r="75" spans="1:22" x14ac:dyDescent="0.3">
      <c r="A75" s="6" t="s">
        <v>182</v>
      </c>
      <c r="B75" s="329">
        <v>26.5</v>
      </c>
      <c r="C75" s="329">
        <v>14</v>
      </c>
      <c r="D75" s="329">
        <v>2.6</v>
      </c>
      <c r="E75" s="329">
        <v>15.2</v>
      </c>
      <c r="F75" s="329">
        <v>11.1</v>
      </c>
      <c r="G75" s="329">
        <v>2.4</v>
      </c>
      <c r="H75" s="329">
        <v>16.899999999999999</v>
      </c>
      <c r="I75" s="329">
        <v>8.1</v>
      </c>
      <c r="J75" s="329">
        <v>3.4</v>
      </c>
      <c r="K75" s="330"/>
      <c r="L75" s="330"/>
      <c r="M75" s="330"/>
      <c r="N75" s="331">
        <v>3</v>
      </c>
      <c r="O75" s="331">
        <v>2.4</v>
      </c>
      <c r="P75" s="331">
        <v>1.1000000000000001</v>
      </c>
      <c r="Q75" s="331">
        <v>2.4</v>
      </c>
      <c r="R75" s="332">
        <v>2.1</v>
      </c>
      <c r="S75" s="332">
        <v>1.2</v>
      </c>
      <c r="T75" s="332">
        <v>2.6</v>
      </c>
      <c r="U75" s="332">
        <v>1.9</v>
      </c>
      <c r="V75" s="332">
        <v>1.4</v>
      </c>
    </row>
    <row r="76" spans="1:22" x14ac:dyDescent="0.3">
      <c r="A76" s="328"/>
      <c r="B76" s="329"/>
      <c r="C76" s="329"/>
      <c r="D76" s="329"/>
      <c r="E76" s="329"/>
      <c r="F76" s="329"/>
      <c r="G76" s="329"/>
      <c r="H76" s="329"/>
      <c r="I76" s="329"/>
      <c r="J76" s="329"/>
      <c r="K76" s="330"/>
      <c r="L76" s="330"/>
      <c r="M76" s="330"/>
      <c r="N76" s="331"/>
      <c r="O76" s="331"/>
      <c r="P76" s="331"/>
      <c r="Q76" s="331"/>
      <c r="R76" s="332"/>
      <c r="S76" s="332"/>
      <c r="T76" s="332"/>
      <c r="U76" s="332"/>
      <c r="V76" s="332"/>
    </row>
    <row r="77" spans="1:22" x14ac:dyDescent="0.3">
      <c r="A77" s="333" t="s">
        <v>185</v>
      </c>
      <c r="B77" s="334">
        <v>30.8</v>
      </c>
      <c r="C77" s="334">
        <v>14.3</v>
      </c>
      <c r="D77" s="334">
        <v>3.1</v>
      </c>
      <c r="E77" s="334">
        <v>12.5</v>
      </c>
      <c r="F77" s="334">
        <v>10.7</v>
      </c>
      <c r="G77" s="334">
        <v>2.8</v>
      </c>
      <c r="H77" s="334">
        <v>13.8</v>
      </c>
      <c r="I77" s="334">
        <v>8.6999999999999993</v>
      </c>
      <c r="J77" s="334">
        <v>3.3</v>
      </c>
      <c r="K77" s="335"/>
      <c r="L77" s="335"/>
      <c r="M77" s="335"/>
      <c r="N77" s="336">
        <v>3.2</v>
      </c>
      <c r="O77" s="336">
        <v>2.4</v>
      </c>
      <c r="P77" s="336">
        <v>1.3</v>
      </c>
      <c r="Q77" s="336">
        <v>2.2999999999999998</v>
      </c>
      <c r="R77" s="337">
        <v>2.2000000000000002</v>
      </c>
      <c r="S77" s="337">
        <v>1.1000000000000001</v>
      </c>
      <c r="T77" s="337">
        <v>2.4</v>
      </c>
      <c r="U77" s="337">
        <v>2.1</v>
      </c>
      <c r="V77" s="337">
        <v>1.2</v>
      </c>
    </row>
    <row r="78" spans="1:22" x14ac:dyDescent="0.3">
      <c r="A78" s="6" t="s">
        <v>182</v>
      </c>
      <c r="B78" s="334">
        <v>30</v>
      </c>
      <c r="C78" s="334">
        <v>17.8</v>
      </c>
      <c r="D78" s="334">
        <v>4.8</v>
      </c>
      <c r="E78" s="334">
        <v>13.4</v>
      </c>
      <c r="F78" s="334">
        <v>10.6</v>
      </c>
      <c r="G78" s="334">
        <v>2.7</v>
      </c>
      <c r="H78" s="334">
        <v>12.2</v>
      </c>
      <c r="I78" s="334">
        <v>6.5</v>
      </c>
      <c r="J78" s="334">
        <v>2</v>
      </c>
      <c r="K78" s="335"/>
      <c r="L78" s="335"/>
      <c r="M78" s="335"/>
      <c r="N78" s="336">
        <v>3</v>
      </c>
      <c r="O78" s="336">
        <v>2.6</v>
      </c>
      <c r="P78" s="336">
        <v>1.6</v>
      </c>
      <c r="Q78" s="336">
        <v>2.2000000000000002</v>
      </c>
      <c r="R78" s="337">
        <v>2</v>
      </c>
      <c r="S78" s="337">
        <v>1.1000000000000001</v>
      </c>
      <c r="T78" s="337">
        <v>2.5</v>
      </c>
      <c r="U78" s="337">
        <v>1.6</v>
      </c>
      <c r="V78" s="337">
        <v>1.1000000000000001</v>
      </c>
    </row>
    <row r="79" spans="1:22" x14ac:dyDescent="0.3">
      <c r="A79" s="333"/>
      <c r="B79" s="334"/>
      <c r="C79" s="334"/>
      <c r="D79" s="334"/>
      <c r="E79" s="334"/>
      <c r="F79" s="334"/>
      <c r="G79" s="334"/>
      <c r="H79" s="334"/>
      <c r="I79" s="334"/>
      <c r="J79" s="334"/>
      <c r="K79" s="335"/>
      <c r="L79" s="335"/>
      <c r="M79" s="335"/>
      <c r="N79" s="336"/>
      <c r="O79" s="336"/>
      <c r="P79" s="336"/>
      <c r="Q79" s="336"/>
      <c r="R79" s="337"/>
      <c r="S79" s="337"/>
      <c r="T79" s="337"/>
      <c r="U79" s="337"/>
      <c r="V79" s="337"/>
    </row>
    <row r="80" spans="1:22" x14ac:dyDescent="0.3">
      <c r="A80" s="338" t="s">
        <v>186</v>
      </c>
      <c r="B80" s="339">
        <v>28.7</v>
      </c>
      <c r="C80" s="339">
        <v>21.1</v>
      </c>
      <c r="D80" s="339">
        <v>6.9</v>
      </c>
      <c r="E80" s="339">
        <v>10.6</v>
      </c>
      <c r="F80" s="339">
        <v>9.8000000000000007</v>
      </c>
      <c r="G80" s="339">
        <v>3.9</v>
      </c>
      <c r="H80" s="339">
        <v>9.1999999999999993</v>
      </c>
      <c r="I80" s="339">
        <v>5.3</v>
      </c>
      <c r="J80" s="339">
        <v>4.5</v>
      </c>
      <c r="K80" s="340"/>
      <c r="L80" s="340"/>
      <c r="M80" s="340"/>
      <c r="N80" s="341">
        <v>3.2</v>
      </c>
      <c r="O80" s="341">
        <v>2.8</v>
      </c>
      <c r="P80" s="341">
        <v>1.9</v>
      </c>
      <c r="Q80" s="341">
        <v>2.1</v>
      </c>
      <c r="R80" s="342">
        <v>2.2999999999999998</v>
      </c>
      <c r="S80" s="342">
        <v>1.4</v>
      </c>
      <c r="T80" s="342">
        <v>2.2000000000000002</v>
      </c>
      <c r="U80" s="342">
        <v>1.7</v>
      </c>
      <c r="V80" s="342">
        <v>1.8</v>
      </c>
    </row>
    <row r="81" spans="1:26" x14ac:dyDescent="0.3">
      <c r="A81" s="6" t="s">
        <v>182</v>
      </c>
      <c r="B81" s="339">
        <v>31.3</v>
      </c>
      <c r="C81" s="339">
        <v>25</v>
      </c>
      <c r="D81" s="339">
        <v>7.6</v>
      </c>
      <c r="E81" s="339">
        <v>9.5</v>
      </c>
      <c r="F81" s="339">
        <v>8.6999999999999993</v>
      </c>
      <c r="G81" s="339">
        <v>2.8</v>
      </c>
      <c r="H81" s="339">
        <v>6.4</v>
      </c>
      <c r="I81" s="339">
        <v>5.2</v>
      </c>
      <c r="J81" s="339">
        <v>3.5</v>
      </c>
      <c r="K81" s="340"/>
      <c r="L81" s="340"/>
      <c r="M81" s="340"/>
      <c r="N81" s="341">
        <v>3.1</v>
      </c>
      <c r="O81" s="341">
        <v>2.9</v>
      </c>
      <c r="P81" s="341">
        <v>1.8</v>
      </c>
      <c r="Q81" s="341">
        <v>2</v>
      </c>
      <c r="R81" s="342">
        <v>2</v>
      </c>
      <c r="S81" s="342">
        <v>1.1000000000000001</v>
      </c>
      <c r="T81" s="342">
        <v>1.6</v>
      </c>
      <c r="U81" s="342">
        <v>1.7</v>
      </c>
      <c r="V81" s="342">
        <v>1.3</v>
      </c>
    </row>
    <row r="82" spans="1:26" x14ac:dyDescent="0.3">
      <c r="A82" s="338"/>
      <c r="B82" s="339"/>
      <c r="C82" s="339"/>
      <c r="D82" s="339"/>
      <c r="E82" s="339"/>
      <c r="F82" s="339"/>
      <c r="G82" s="339"/>
      <c r="H82" s="339"/>
      <c r="I82" s="339"/>
      <c r="J82" s="339"/>
      <c r="K82" s="340"/>
      <c r="L82" s="340"/>
      <c r="M82" s="340"/>
      <c r="N82" s="341"/>
      <c r="O82" s="341"/>
      <c r="P82" s="341"/>
      <c r="Q82" s="341"/>
      <c r="R82" s="342"/>
      <c r="S82" s="342"/>
      <c r="T82" s="342"/>
      <c r="U82" s="342"/>
      <c r="V82" s="342"/>
    </row>
    <row r="83" spans="1:26" x14ac:dyDescent="0.3">
      <c r="A83" s="343" t="s">
        <v>187</v>
      </c>
      <c r="B83" s="344">
        <v>27.5</v>
      </c>
      <c r="C83" s="344">
        <v>18.3</v>
      </c>
      <c r="D83" s="344">
        <v>6.9</v>
      </c>
      <c r="E83" s="344">
        <v>12.6</v>
      </c>
      <c r="F83" s="344">
        <v>9.1999999999999993</v>
      </c>
      <c r="G83" s="344">
        <v>5</v>
      </c>
      <c r="H83" s="344">
        <v>11</v>
      </c>
      <c r="I83" s="344">
        <v>5.9</v>
      </c>
      <c r="J83" s="344">
        <v>3.7</v>
      </c>
      <c r="K83" s="345"/>
      <c r="L83" s="345"/>
      <c r="M83" s="345"/>
      <c r="N83" s="346">
        <v>2.5</v>
      </c>
      <c r="O83" s="346">
        <v>2.1</v>
      </c>
      <c r="P83" s="346">
        <v>1.4</v>
      </c>
      <c r="Q83" s="346">
        <v>1.9</v>
      </c>
      <c r="R83" s="347">
        <v>1.5</v>
      </c>
      <c r="S83" s="347">
        <v>1.3</v>
      </c>
      <c r="T83" s="347">
        <v>1.9</v>
      </c>
      <c r="U83" s="347">
        <v>1.4</v>
      </c>
      <c r="V83" s="347">
        <v>1.2</v>
      </c>
    </row>
    <row r="84" spans="1:26" x14ac:dyDescent="0.3">
      <c r="A84" s="6" t="s">
        <v>182</v>
      </c>
      <c r="B84" s="344">
        <v>30.8</v>
      </c>
      <c r="C84" s="344">
        <v>20.3</v>
      </c>
      <c r="D84" s="344">
        <v>5.9</v>
      </c>
      <c r="E84" s="344">
        <v>14.3</v>
      </c>
      <c r="F84" s="344">
        <v>10.3</v>
      </c>
      <c r="G84" s="344">
        <v>2.9</v>
      </c>
      <c r="H84" s="344">
        <v>7.7</v>
      </c>
      <c r="I84" s="344">
        <v>4.4000000000000004</v>
      </c>
      <c r="J84" s="344">
        <v>3.5</v>
      </c>
      <c r="K84" s="345"/>
      <c r="L84" s="345"/>
      <c r="M84" s="345"/>
      <c r="N84" s="346">
        <v>2.5</v>
      </c>
      <c r="O84" s="346">
        <v>2.2000000000000002</v>
      </c>
      <c r="P84" s="346">
        <v>1.2</v>
      </c>
      <c r="Q84" s="346">
        <v>1.9</v>
      </c>
      <c r="R84" s="347">
        <v>1.7</v>
      </c>
      <c r="S84" s="347">
        <v>1</v>
      </c>
      <c r="T84" s="347">
        <v>1.5</v>
      </c>
      <c r="U84" s="347">
        <v>1.3</v>
      </c>
      <c r="V84" s="347">
        <v>1.2</v>
      </c>
    </row>
    <row r="85" spans="1:26" x14ac:dyDescent="0.3">
      <c r="A85" s="343"/>
      <c r="B85" s="344"/>
      <c r="C85" s="344"/>
      <c r="D85" s="344"/>
      <c r="E85" s="344"/>
      <c r="F85" s="344"/>
      <c r="G85" s="344"/>
      <c r="H85" s="344"/>
      <c r="I85" s="344"/>
      <c r="J85" s="344"/>
      <c r="K85" s="345"/>
      <c r="L85" s="345"/>
      <c r="M85" s="345"/>
      <c r="N85" s="346"/>
      <c r="O85" s="346"/>
      <c r="P85" s="346"/>
      <c r="Q85" s="346"/>
      <c r="R85" s="347"/>
      <c r="S85" s="347"/>
      <c r="T85" s="347"/>
      <c r="U85" s="347"/>
      <c r="V85" s="347"/>
    </row>
    <row r="86" spans="1:26" x14ac:dyDescent="0.3">
      <c r="A86" s="348" t="s">
        <v>188</v>
      </c>
      <c r="B86" s="349">
        <v>23.4</v>
      </c>
      <c r="C86" s="349">
        <v>18.100000000000001</v>
      </c>
      <c r="D86" s="349">
        <v>10.8</v>
      </c>
      <c r="E86" s="349">
        <v>10.9</v>
      </c>
      <c r="F86" s="349">
        <v>9.3000000000000007</v>
      </c>
      <c r="G86" s="349">
        <v>6</v>
      </c>
      <c r="H86" s="349">
        <v>8.9</v>
      </c>
      <c r="I86" s="349">
        <v>7</v>
      </c>
      <c r="J86" s="349">
        <v>5.6</v>
      </c>
      <c r="K86" s="350"/>
      <c r="L86" s="350"/>
      <c r="M86" s="350"/>
      <c r="N86" s="351">
        <v>3.1</v>
      </c>
      <c r="O86" s="351">
        <v>2.8</v>
      </c>
      <c r="P86" s="351">
        <v>2.2999999999999998</v>
      </c>
      <c r="Q86" s="351">
        <v>2.2999999999999998</v>
      </c>
      <c r="R86" s="352">
        <v>2.2000000000000002</v>
      </c>
      <c r="S86" s="352">
        <v>1.7</v>
      </c>
      <c r="T86" s="352">
        <v>2.1</v>
      </c>
      <c r="U86" s="352">
        <v>1.9</v>
      </c>
      <c r="V86" s="352">
        <v>1.7</v>
      </c>
    </row>
    <row r="87" spans="1:26" x14ac:dyDescent="0.3">
      <c r="A87" s="6" t="s">
        <v>182</v>
      </c>
      <c r="B87" s="349">
        <v>28.9</v>
      </c>
      <c r="C87" s="349">
        <v>18.8</v>
      </c>
      <c r="D87" s="349">
        <v>13.7</v>
      </c>
      <c r="E87" s="349">
        <v>11.9</v>
      </c>
      <c r="F87" s="349">
        <v>7.4</v>
      </c>
      <c r="G87" s="349">
        <v>5.5</v>
      </c>
      <c r="H87" s="349">
        <v>7.2</v>
      </c>
      <c r="I87" s="349">
        <v>3.9</v>
      </c>
      <c r="J87" s="349">
        <v>2.7</v>
      </c>
      <c r="K87" s="350"/>
      <c r="L87" s="350"/>
      <c r="M87" s="350"/>
      <c r="N87" s="351">
        <v>2.9</v>
      </c>
      <c r="O87" s="351">
        <v>2.5</v>
      </c>
      <c r="P87" s="351">
        <v>2.4</v>
      </c>
      <c r="Q87" s="351">
        <v>2.1</v>
      </c>
      <c r="R87" s="352">
        <v>1.6</v>
      </c>
      <c r="S87" s="352">
        <v>1.5</v>
      </c>
      <c r="T87" s="352">
        <v>1.7</v>
      </c>
      <c r="U87" s="352">
        <v>1.3</v>
      </c>
      <c r="V87" s="352">
        <v>1.1000000000000001</v>
      </c>
    </row>
    <row r="88" spans="1:26" x14ac:dyDescent="0.3">
      <c r="A88" s="348"/>
      <c r="B88" s="349"/>
      <c r="C88" s="349"/>
      <c r="D88" s="349"/>
      <c r="E88" s="349"/>
      <c r="F88" s="349"/>
      <c r="G88" s="349"/>
      <c r="H88" s="349"/>
      <c r="I88" s="349"/>
      <c r="J88" s="349"/>
      <c r="K88" s="350"/>
      <c r="L88" s="350"/>
      <c r="M88" s="350"/>
      <c r="N88" s="351"/>
      <c r="O88" s="351"/>
      <c r="P88" s="351"/>
      <c r="Q88" s="351"/>
      <c r="R88" s="352"/>
      <c r="S88" s="352"/>
      <c r="T88" s="352"/>
      <c r="U88" s="352"/>
      <c r="V88" s="352"/>
    </row>
    <row r="89" spans="1:26" x14ac:dyDescent="0.3">
      <c r="A89" s="353" t="s">
        <v>189</v>
      </c>
      <c r="B89" s="354">
        <v>18.5</v>
      </c>
      <c r="C89" s="354">
        <v>15</v>
      </c>
      <c r="D89" s="354">
        <v>22.3</v>
      </c>
      <c r="E89" s="354">
        <v>8.9</v>
      </c>
      <c r="F89" s="354">
        <v>5.5</v>
      </c>
      <c r="G89" s="354">
        <v>8.4</v>
      </c>
      <c r="H89" s="354">
        <v>5.4</v>
      </c>
      <c r="I89" s="354">
        <v>8.1</v>
      </c>
      <c r="J89" s="354">
        <v>7.9</v>
      </c>
      <c r="K89" s="355"/>
      <c r="L89" s="355"/>
      <c r="M89" s="355"/>
      <c r="N89" s="356">
        <v>5.0999999999999996</v>
      </c>
      <c r="O89" s="356">
        <v>4.2</v>
      </c>
      <c r="P89" s="356">
        <v>5.6</v>
      </c>
      <c r="Q89" s="356">
        <v>3.3</v>
      </c>
      <c r="R89" s="357">
        <v>2.7</v>
      </c>
      <c r="S89" s="357">
        <v>3.2</v>
      </c>
      <c r="T89" s="357">
        <v>3.3</v>
      </c>
      <c r="U89" s="357">
        <v>4.0999999999999996</v>
      </c>
      <c r="V89" s="357">
        <v>3.2</v>
      </c>
    </row>
    <row r="90" spans="1:26" x14ac:dyDescent="0.3">
      <c r="A90" s="6" t="s">
        <v>182</v>
      </c>
      <c r="B90" s="354">
        <v>23.2</v>
      </c>
      <c r="C90" s="354">
        <v>13.4</v>
      </c>
      <c r="D90" s="354">
        <v>24.7</v>
      </c>
      <c r="E90" s="354">
        <v>7.5</v>
      </c>
      <c r="F90" s="354">
        <v>4.5999999999999996</v>
      </c>
      <c r="G90" s="354">
        <v>6.3</v>
      </c>
      <c r="H90" s="354">
        <v>8.4</v>
      </c>
      <c r="I90" s="354">
        <v>5.4</v>
      </c>
      <c r="J90" s="354">
        <v>6.5</v>
      </c>
      <c r="K90" s="355"/>
      <c r="L90" s="355"/>
      <c r="M90" s="355"/>
      <c r="N90" s="356">
        <v>4.0999999999999996</v>
      </c>
      <c r="O90" s="356">
        <v>3.2</v>
      </c>
      <c r="P90" s="356">
        <v>4.9000000000000004</v>
      </c>
      <c r="Q90" s="356">
        <v>2.6</v>
      </c>
      <c r="R90" s="357">
        <v>1.9</v>
      </c>
      <c r="S90" s="357">
        <v>2.9</v>
      </c>
      <c r="T90" s="357">
        <v>2.6</v>
      </c>
      <c r="U90" s="357">
        <v>2</v>
      </c>
      <c r="V90" s="357">
        <v>2.6</v>
      </c>
    </row>
    <row r="91" spans="1:26" ht="17.25" thickBot="1" x14ac:dyDescent="0.35">
      <c r="A91" s="4"/>
      <c r="B91" s="10"/>
      <c r="C91" s="10"/>
      <c r="D91" s="10"/>
      <c r="E91" s="10"/>
      <c r="F91" s="10"/>
      <c r="G91" s="10"/>
      <c r="H91" s="10"/>
      <c r="I91" s="10"/>
      <c r="J91" s="10"/>
      <c r="N91" s="299"/>
      <c r="O91" s="299"/>
      <c r="P91" s="299"/>
      <c r="Q91" s="299"/>
      <c r="R91" s="300"/>
      <c r="S91" s="300"/>
      <c r="T91" s="300"/>
      <c r="U91" s="300"/>
      <c r="V91" s="300"/>
    </row>
    <row r="92" spans="1:26" ht="122.25" customHeight="1" x14ac:dyDescent="0.3">
      <c r="A92" s="292" t="s">
        <v>10</v>
      </c>
      <c r="B92" s="293" t="s">
        <v>162</v>
      </c>
      <c r="C92" s="293" t="s">
        <v>163</v>
      </c>
      <c r="D92" s="293" t="s">
        <v>164</v>
      </c>
      <c r="E92" s="293" t="s">
        <v>165</v>
      </c>
      <c r="F92" s="293" t="s">
        <v>166</v>
      </c>
      <c r="G92" s="293" t="s">
        <v>167</v>
      </c>
      <c r="H92" s="293" t="s">
        <v>168</v>
      </c>
      <c r="I92" s="293" t="s">
        <v>169</v>
      </c>
      <c r="J92" s="293" t="s">
        <v>170</v>
      </c>
      <c r="N92" s="294" t="s">
        <v>171</v>
      </c>
      <c r="O92" s="294" t="s">
        <v>172</v>
      </c>
      <c r="P92" s="294" t="s">
        <v>173</v>
      </c>
      <c r="Q92" s="294" t="s">
        <v>174</v>
      </c>
      <c r="R92" s="294" t="s">
        <v>175</v>
      </c>
      <c r="S92" s="294" t="s">
        <v>176</v>
      </c>
      <c r="T92" s="294" t="s">
        <v>177</v>
      </c>
      <c r="U92" s="294" t="s">
        <v>178</v>
      </c>
      <c r="V92" s="294" t="s">
        <v>61</v>
      </c>
    </row>
    <row r="93" spans="1:26" x14ac:dyDescent="0.3">
      <c r="A93" s="358" t="s">
        <v>190</v>
      </c>
      <c r="B93" s="359">
        <v>30.3</v>
      </c>
      <c r="C93" s="359">
        <v>12.5</v>
      </c>
      <c r="D93" s="359">
        <v>4.5</v>
      </c>
      <c r="E93" s="359">
        <v>14.8</v>
      </c>
      <c r="F93" s="359">
        <v>7.9</v>
      </c>
      <c r="G93" s="359">
        <v>2.8</v>
      </c>
      <c r="H93" s="359">
        <v>17.600000000000001</v>
      </c>
      <c r="I93" s="359">
        <v>6.4</v>
      </c>
      <c r="J93" s="359">
        <v>3.2</v>
      </c>
      <c r="K93" s="360"/>
      <c r="L93" s="360"/>
      <c r="M93" s="360"/>
      <c r="N93" s="361">
        <v>1.2</v>
      </c>
      <c r="O93" s="361">
        <v>0.8</v>
      </c>
      <c r="P93" s="361">
        <v>0.5</v>
      </c>
      <c r="Q93" s="361">
        <v>0.9</v>
      </c>
      <c r="R93" s="362">
        <v>0.7</v>
      </c>
      <c r="S93" s="362">
        <v>0.4</v>
      </c>
      <c r="T93" s="362">
        <v>1</v>
      </c>
      <c r="U93" s="362">
        <v>0.7</v>
      </c>
      <c r="V93" s="362">
        <v>0.5</v>
      </c>
    </row>
    <row r="94" spans="1:26" x14ac:dyDescent="0.3">
      <c r="A94" s="353" t="s">
        <v>191</v>
      </c>
      <c r="B94" s="12">
        <v>30.5</v>
      </c>
      <c r="C94" s="12">
        <v>15.1</v>
      </c>
      <c r="D94" s="12">
        <v>5.7</v>
      </c>
      <c r="E94" s="12">
        <v>14.2</v>
      </c>
      <c r="F94" s="12">
        <v>8.1999999999999993</v>
      </c>
      <c r="G94" s="12">
        <v>2.4</v>
      </c>
      <c r="H94" s="12">
        <v>15.8</v>
      </c>
      <c r="I94" s="12">
        <v>5.3</v>
      </c>
      <c r="J94" s="12">
        <v>2.8</v>
      </c>
      <c r="N94" s="301">
        <v>1.1000000000000001</v>
      </c>
      <c r="O94" s="301">
        <v>0.9</v>
      </c>
      <c r="P94" s="301">
        <v>0.6</v>
      </c>
      <c r="Q94" s="301">
        <v>0.9</v>
      </c>
      <c r="R94" s="302">
        <v>0.7</v>
      </c>
      <c r="S94" s="302">
        <v>0.4</v>
      </c>
      <c r="T94" s="302">
        <v>0.9</v>
      </c>
      <c r="U94" s="302">
        <v>0.6</v>
      </c>
      <c r="V94" s="302">
        <v>0.4</v>
      </c>
    </row>
    <row r="95" spans="1:26" x14ac:dyDescent="0.3">
      <c r="A95" s="363"/>
      <c r="B95" s="10"/>
      <c r="C95" s="10"/>
      <c r="D95" s="10"/>
      <c r="E95" s="10"/>
      <c r="F95" s="10"/>
      <c r="G95" s="10"/>
      <c r="H95" s="10"/>
      <c r="I95" s="10"/>
      <c r="J95" s="10"/>
      <c r="K95" s="60"/>
      <c r="L95" s="60"/>
      <c r="M95" s="60"/>
      <c r="N95" s="299"/>
      <c r="O95" s="299"/>
      <c r="P95" s="299"/>
      <c r="Q95" s="299"/>
      <c r="R95" s="300"/>
      <c r="S95" s="300"/>
      <c r="T95" s="300"/>
      <c r="U95" s="300"/>
      <c r="V95" s="300"/>
      <c r="W95" s="60"/>
      <c r="X95" s="60"/>
      <c r="Y95" s="60"/>
      <c r="Z95" s="60"/>
    </row>
    <row r="96" spans="1:26" x14ac:dyDescent="0.3">
      <c r="A96" s="364" t="s">
        <v>97</v>
      </c>
      <c r="B96" s="359">
        <v>36.1</v>
      </c>
      <c r="C96" s="359">
        <v>8.5</v>
      </c>
      <c r="D96" s="359">
        <v>5.7</v>
      </c>
      <c r="E96" s="359">
        <v>18.100000000000001</v>
      </c>
      <c r="F96" s="359">
        <v>5.2</v>
      </c>
      <c r="G96" s="359">
        <v>3.3</v>
      </c>
      <c r="H96" s="359">
        <v>15.8</v>
      </c>
      <c r="I96" s="359">
        <v>3.8</v>
      </c>
      <c r="J96" s="359">
        <v>3.6</v>
      </c>
      <c r="K96" s="360"/>
      <c r="L96" s="360"/>
      <c r="M96" s="360"/>
      <c r="N96" s="361">
        <v>2.8</v>
      </c>
      <c r="O96" s="361">
        <v>1.6</v>
      </c>
      <c r="P96" s="361">
        <v>1.4</v>
      </c>
      <c r="Q96" s="361">
        <v>2.2000000000000002</v>
      </c>
      <c r="R96" s="362">
        <v>1.3</v>
      </c>
      <c r="S96" s="362">
        <v>0.9</v>
      </c>
      <c r="T96" s="362">
        <v>2.1</v>
      </c>
      <c r="U96" s="362">
        <v>1.1000000000000001</v>
      </c>
      <c r="V96" s="362">
        <v>1.1000000000000001</v>
      </c>
    </row>
    <row r="97" spans="1:26" x14ac:dyDescent="0.3">
      <c r="A97" s="365" t="s">
        <v>1</v>
      </c>
      <c r="B97" s="12">
        <v>35.1</v>
      </c>
      <c r="C97" s="12">
        <v>11.4</v>
      </c>
      <c r="D97" s="12">
        <v>10.1</v>
      </c>
      <c r="E97" s="12">
        <v>16.100000000000001</v>
      </c>
      <c r="F97" s="12">
        <v>5.5</v>
      </c>
      <c r="G97" s="12">
        <v>3.3</v>
      </c>
      <c r="H97" s="12">
        <v>11.7</v>
      </c>
      <c r="I97" s="12">
        <v>3.2</v>
      </c>
      <c r="J97" s="12">
        <v>3.6</v>
      </c>
      <c r="N97" s="301">
        <v>2.2000000000000002</v>
      </c>
      <c r="O97" s="301">
        <v>1.4</v>
      </c>
      <c r="P97" s="301">
        <v>1.4</v>
      </c>
      <c r="Q97" s="301">
        <v>1.8</v>
      </c>
      <c r="R97" s="302">
        <v>1.1000000000000001</v>
      </c>
      <c r="S97" s="302">
        <v>0.9</v>
      </c>
      <c r="T97" s="302">
        <v>1.6</v>
      </c>
      <c r="U97" s="302">
        <v>0.8</v>
      </c>
      <c r="V97" s="302">
        <v>0.9</v>
      </c>
    </row>
    <row r="98" spans="1:26" x14ac:dyDescent="0.3">
      <c r="A98" s="363"/>
      <c r="B98" s="10"/>
      <c r="C98" s="10"/>
      <c r="D98" s="10"/>
      <c r="E98" s="10"/>
      <c r="F98" s="10"/>
      <c r="G98" s="10"/>
      <c r="H98" s="10"/>
      <c r="I98" s="10"/>
      <c r="J98" s="10"/>
      <c r="K98" s="60"/>
      <c r="L98" s="60"/>
      <c r="M98" s="60"/>
      <c r="N98" s="299"/>
      <c r="O98" s="299"/>
      <c r="P98" s="299"/>
      <c r="Q98" s="299"/>
      <c r="R98" s="300"/>
      <c r="S98" s="300"/>
      <c r="T98" s="300"/>
      <c r="U98" s="300"/>
      <c r="V98" s="300"/>
      <c r="W98" s="60"/>
      <c r="X98" s="60"/>
      <c r="Y98" s="60"/>
      <c r="Z98" s="60"/>
    </row>
    <row r="99" spans="1:26" ht="21.75" customHeight="1" x14ac:dyDescent="0.3">
      <c r="A99" s="366" t="s">
        <v>95</v>
      </c>
      <c r="B99" s="10">
        <v>45.1</v>
      </c>
      <c r="C99" s="10">
        <v>2.9</v>
      </c>
      <c r="D99" s="10">
        <v>1.5</v>
      </c>
      <c r="E99" s="10">
        <v>25.4</v>
      </c>
      <c r="F99" s="10">
        <v>2.2000000000000002</v>
      </c>
      <c r="G99" s="10">
        <v>0.9</v>
      </c>
      <c r="H99" s="10">
        <v>18.5</v>
      </c>
      <c r="I99" s="10">
        <v>2.1</v>
      </c>
      <c r="J99" s="10">
        <v>1.6</v>
      </c>
      <c r="N99" s="299">
        <v>5.5</v>
      </c>
      <c r="O99" s="299">
        <v>1.9</v>
      </c>
      <c r="P99" s="299">
        <v>1.5</v>
      </c>
      <c r="Q99" s="299">
        <v>4.8</v>
      </c>
      <c r="R99" s="300">
        <v>1.5</v>
      </c>
      <c r="S99" s="300">
        <v>1</v>
      </c>
      <c r="T99" s="300">
        <v>4.3</v>
      </c>
      <c r="U99" s="300">
        <v>1.9</v>
      </c>
      <c r="V99" s="300">
        <v>1.6</v>
      </c>
    </row>
    <row r="100" spans="1:26" x14ac:dyDescent="0.3">
      <c r="A100" s="367" t="s">
        <v>1</v>
      </c>
      <c r="B100" s="12">
        <v>46.5</v>
      </c>
      <c r="C100" s="12">
        <v>2.4</v>
      </c>
      <c r="D100" s="12">
        <v>0.5</v>
      </c>
      <c r="E100" s="12">
        <v>27.6</v>
      </c>
      <c r="F100" s="12">
        <v>3.7</v>
      </c>
      <c r="G100" s="12">
        <v>0.6</v>
      </c>
      <c r="H100" s="12">
        <v>17</v>
      </c>
      <c r="I100" s="12">
        <v>0.6</v>
      </c>
      <c r="J100" s="12">
        <v>1</v>
      </c>
      <c r="N100" s="301">
        <v>6.3</v>
      </c>
      <c r="O100" s="301">
        <v>1.9</v>
      </c>
      <c r="P100" s="301">
        <v>1</v>
      </c>
      <c r="Q100" s="301">
        <v>5.6</v>
      </c>
      <c r="R100" s="302">
        <v>2.2999999999999998</v>
      </c>
      <c r="S100" s="302">
        <v>0.9</v>
      </c>
      <c r="T100" s="302">
        <v>4.9000000000000004</v>
      </c>
      <c r="U100" s="302">
        <v>0.9</v>
      </c>
      <c r="V100" s="302">
        <v>1.3</v>
      </c>
    </row>
    <row r="101" spans="1:26" x14ac:dyDescent="0.3">
      <c r="A101" s="363"/>
      <c r="B101" s="10"/>
      <c r="C101" s="10"/>
      <c r="D101" s="10"/>
      <c r="E101" s="10"/>
      <c r="F101" s="10"/>
      <c r="G101" s="10"/>
      <c r="H101" s="10"/>
      <c r="I101" s="10"/>
      <c r="J101" s="10"/>
      <c r="K101" s="368" t="s">
        <v>192</v>
      </c>
      <c r="L101" s="368" t="s">
        <v>193</v>
      </c>
      <c r="M101" s="60"/>
      <c r="N101" s="299"/>
      <c r="O101" s="299"/>
      <c r="P101" s="299"/>
      <c r="Q101" s="299"/>
      <c r="R101" s="300"/>
      <c r="S101" s="300"/>
      <c r="T101" s="300"/>
      <c r="U101" s="300"/>
      <c r="V101" s="300"/>
      <c r="W101" s="60"/>
      <c r="X101" s="60"/>
      <c r="Y101" s="60"/>
      <c r="Z101" s="60"/>
    </row>
    <row r="102" spans="1:26" x14ac:dyDescent="0.3">
      <c r="A102" s="363" t="s">
        <v>96</v>
      </c>
      <c r="B102" s="10">
        <v>41.3</v>
      </c>
      <c r="C102" s="10">
        <v>9.5</v>
      </c>
      <c r="D102" s="10">
        <v>3.7</v>
      </c>
      <c r="E102" s="10">
        <v>18.600000000000001</v>
      </c>
      <c r="F102" s="10">
        <v>6.7</v>
      </c>
      <c r="G102" s="10">
        <v>2.2000000000000002</v>
      </c>
      <c r="H102" s="10">
        <v>12.5</v>
      </c>
      <c r="I102" s="10">
        <v>3.8</v>
      </c>
      <c r="J102" s="10">
        <v>1.6</v>
      </c>
      <c r="K102" s="369">
        <f>SUM(B102,E102,H102)</f>
        <v>72.400000000000006</v>
      </c>
      <c r="L102" s="370">
        <f>SUM(B102,C102,D102)</f>
        <v>54.5</v>
      </c>
      <c r="M102" s="371"/>
      <c r="N102" s="299">
        <v>5.5</v>
      </c>
      <c r="O102" s="299">
        <v>3.2</v>
      </c>
      <c r="P102" s="299">
        <v>2.4</v>
      </c>
      <c r="Q102" s="299">
        <v>4.2</v>
      </c>
      <c r="R102" s="300">
        <v>3.1</v>
      </c>
      <c r="S102" s="300">
        <v>1.6</v>
      </c>
      <c r="T102" s="300">
        <v>3.6</v>
      </c>
      <c r="U102" s="300">
        <v>2.4</v>
      </c>
      <c r="V102" s="300">
        <v>1.4</v>
      </c>
    </row>
    <row r="103" spans="1:26" x14ac:dyDescent="0.3">
      <c r="A103" s="367" t="s">
        <v>1</v>
      </c>
      <c r="B103" s="12">
        <v>34.6</v>
      </c>
      <c r="C103" s="12">
        <v>7.8</v>
      </c>
      <c r="D103" s="12">
        <v>8.3000000000000007</v>
      </c>
      <c r="E103" s="12">
        <v>18.399999999999999</v>
      </c>
      <c r="F103" s="12">
        <v>7.2</v>
      </c>
      <c r="G103" s="12">
        <v>2.6</v>
      </c>
      <c r="H103" s="12">
        <v>17.2</v>
      </c>
      <c r="I103" s="12">
        <v>1.6</v>
      </c>
      <c r="J103" s="12">
        <v>2.2999999999999998</v>
      </c>
      <c r="N103" s="301">
        <v>6.5</v>
      </c>
      <c r="O103" s="301">
        <v>3.7</v>
      </c>
      <c r="P103" s="301">
        <v>4.5</v>
      </c>
      <c r="Q103" s="301">
        <v>5</v>
      </c>
      <c r="R103" s="302">
        <v>3.5</v>
      </c>
      <c r="S103" s="302">
        <v>2.7</v>
      </c>
      <c r="T103" s="302">
        <v>5.8</v>
      </c>
      <c r="U103" s="302">
        <v>1.6</v>
      </c>
      <c r="V103" s="302">
        <v>2.2999999999999998</v>
      </c>
    </row>
    <row r="104" spans="1:26" x14ac:dyDescent="0.3">
      <c r="A104" s="363"/>
      <c r="B104" s="10"/>
      <c r="C104" s="10"/>
      <c r="D104" s="10"/>
      <c r="E104" s="10"/>
      <c r="F104" s="10"/>
      <c r="G104" s="10"/>
      <c r="H104" s="10"/>
      <c r="I104" s="10"/>
      <c r="J104" s="10"/>
      <c r="K104" s="60"/>
      <c r="L104" s="60"/>
      <c r="M104" s="60"/>
      <c r="N104" s="299"/>
      <c r="O104" s="299"/>
      <c r="P104" s="299"/>
      <c r="Q104" s="299"/>
      <c r="R104" s="300"/>
      <c r="S104" s="300"/>
      <c r="T104" s="300"/>
      <c r="U104" s="300"/>
      <c r="V104" s="300"/>
      <c r="W104" s="60"/>
      <c r="X104" s="60"/>
      <c r="Y104" s="60"/>
      <c r="Z104" s="60"/>
    </row>
    <row r="105" spans="1:26" x14ac:dyDescent="0.3">
      <c r="A105" s="366" t="s">
        <v>94</v>
      </c>
      <c r="B105" s="10">
        <v>26.3</v>
      </c>
      <c r="C105" s="10">
        <v>11.4</v>
      </c>
      <c r="D105" s="10">
        <v>9.9</v>
      </c>
      <c r="E105" s="10">
        <v>13</v>
      </c>
      <c r="F105" s="10">
        <v>5.9</v>
      </c>
      <c r="G105" s="10">
        <v>5.7</v>
      </c>
      <c r="H105" s="10">
        <v>16.399999999999999</v>
      </c>
      <c r="I105" s="10">
        <v>4.9000000000000004</v>
      </c>
      <c r="J105" s="10">
        <v>6.5</v>
      </c>
      <c r="N105" s="299">
        <v>3.6</v>
      </c>
      <c r="O105" s="299">
        <v>2.5</v>
      </c>
      <c r="P105" s="299">
        <v>2.5</v>
      </c>
      <c r="Q105" s="299">
        <v>2.6</v>
      </c>
      <c r="R105" s="300">
        <v>1.9</v>
      </c>
      <c r="S105" s="300">
        <v>1.8</v>
      </c>
      <c r="T105" s="300">
        <v>3.2</v>
      </c>
      <c r="U105" s="300">
        <v>1.7</v>
      </c>
      <c r="V105" s="300">
        <v>2.2999999999999998</v>
      </c>
    </row>
    <row r="106" spans="1:26" ht="15" customHeight="1" x14ac:dyDescent="0.3">
      <c r="A106" s="367" t="s">
        <v>1</v>
      </c>
      <c r="B106" s="12">
        <v>32.299999999999997</v>
      </c>
      <c r="C106" s="12">
        <v>14.6</v>
      </c>
      <c r="D106" s="12">
        <v>13.1</v>
      </c>
      <c r="E106" s="12">
        <v>12.6</v>
      </c>
      <c r="F106" s="12">
        <v>5.6</v>
      </c>
      <c r="G106" s="12">
        <v>4.2</v>
      </c>
      <c r="H106" s="12">
        <v>8.9</v>
      </c>
      <c r="I106" s="12">
        <v>4.2</v>
      </c>
      <c r="J106" s="12">
        <v>4.5999999999999996</v>
      </c>
      <c r="N106" s="301">
        <v>2.4</v>
      </c>
      <c r="O106" s="301">
        <v>1.9</v>
      </c>
      <c r="P106" s="301">
        <v>1.8</v>
      </c>
      <c r="Q106" s="301">
        <v>1.8</v>
      </c>
      <c r="R106" s="302">
        <v>1.2</v>
      </c>
      <c r="S106" s="302">
        <v>1.1000000000000001</v>
      </c>
      <c r="T106" s="302">
        <v>1.5</v>
      </c>
      <c r="U106" s="302">
        <v>1.1000000000000001</v>
      </c>
      <c r="V106" s="302">
        <v>1.2</v>
      </c>
    </row>
    <row r="107" spans="1:26" x14ac:dyDescent="0.3">
      <c r="A107" s="363"/>
      <c r="B107" s="10"/>
      <c r="C107" s="10"/>
      <c r="D107" s="10"/>
      <c r="E107" s="10"/>
      <c r="F107" s="10"/>
      <c r="G107" s="10"/>
      <c r="H107" s="10"/>
      <c r="I107" s="10"/>
      <c r="J107" s="10"/>
      <c r="K107" s="60"/>
      <c r="L107" s="60"/>
      <c r="M107" s="60"/>
      <c r="N107" s="299"/>
      <c r="O107" s="299"/>
      <c r="P107" s="299"/>
      <c r="Q107" s="299"/>
      <c r="R107" s="300"/>
      <c r="S107" s="300"/>
      <c r="T107" s="300"/>
      <c r="U107" s="300"/>
      <c r="V107" s="300"/>
      <c r="W107" s="60"/>
      <c r="X107" s="60"/>
      <c r="Y107" s="60"/>
      <c r="Z107" s="60"/>
    </row>
    <row r="108" spans="1:26" ht="25.5" x14ac:dyDescent="0.3">
      <c r="A108" s="372" t="s">
        <v>103</v>
      </c>
      <c r="B108" s="10">
        <v>22.1</v>
      </c>
      <c r="C108" s="10">
        <v>1.9</v>
      </c>
      <c r="D108" s="10">
        <v>1</v>
      </c>
      <c r="E108" s="10">
        <v>14.7</v>
      </c>
      <c r="F108" s="10">
        <v>3</v>
      </c>
      <c r="G108" s="10">
        <v>0.6</v>
      </c>
      <c r="H108" s="10">
        <v>49.5</v>
      </c>
      <c r="I108" s="10">
        <v>5.3</v>
      </c>
      <c r="J108" s="10">
        <v>1.9</v>
      </c>
      <c r="N108" s="299">
        <v>3.3</v>
      </c>
      <c r="O108" s="299">
        <v>1</v>
      </c>
      <c r="P108" s="299">
        <v>0.8</v>
      </c>
      <c r="Q108" s="299">
        <v>2.7</v>
      </c>
      <c r="R108" s="300">
        <v>1.6</v>
      </c>
      <c r="S108" s="300">
        <v>0.6</v>
      </c>
      <c r="T108" s="300">
        <v>4</v>
      </c>
      <c r="U108" s="300">
        <v>1.8</v>
      </c>
      <c r="V108" s="300">
        <v>1.1000000000000001</v>
      </c>
    </row>
    <row r="109" spans="1:26" x14ac:dyDescent="0.3">
      <c r="A109" s="373" t="s">
        <v>1</v>
      </c>
      <c r="B109" s="12">
        <v>22.6</v>
      </c>
      <c r="C109" s="12">
        <v>2.8</v>
      </c>
      <c r="D109" s="12">
        <v>1</v>
      </c>
      <c r="E109" s="12">
        <v>16.5</v>
      </c>
      <c r="F109" s="12">
        <v>1.7</v>
      </c>
      <c r="G109" s="12">
        <v>0.1</v>
      </c>
      <c r="H109" s="12">
        <v>49.2</v>
      </c>
      <c r="I109" s="12">
        <v>4.9000000000000004</v>
      </c>
      <c r="J109" s="12">
        <v>1.3</v>
      </c>
      <c r="N109" s="301">
        <v>3.6</v>
      </c>
      <c r="O109" s="301">
        <v>1.5</v>
      </c>
      <c r="P109" s="301">
        <v>1</v>
      </c>
      <c r="Q109" s="301">
        <v>3.2</v>
      </c>
      <c r="R109" s="302">
        <v>1.1000000000000001</v>
      </c>
      <c r="S109" s="302">
        <v>0.3</v>
      </c>
      <c r="T109" s="302">
        <v>4.4000000000000004</v>
      </c>
      <c r="U109" s="302">
        <v>2.1</v>
      </c>
      <c r="V109" s="302">
        <v>1.1000000000000001</v>
      </c>
    </row>
    <row r="110" spans="1:26" x14ac:dyDescent="0.3">
      <c r="A110" s="363"/>
      <c r="B110" s="10"/>
      <c r="C110" s="10"/>
      <c r="D110" s="10"/>
      <c r="E110" s="10"/>
      <c r="F110" s="10"/>
      <c r="G110" s="10"/>
      <c r="H110" s="10"/>
      <c r="I110" s="10"/>
      <c r="J110" s="10"/>
      <c r="K110" s="60"/>
      <c r="L110" s="60"/>
      <c r="M110" s="60"/>
      <c r="N110" s="299"/>
      <c r="O110" s="299"/>
      <c r="P110" s="299"/>
      <c r="Q110" s="299"/>
      <c r="R110" s="300"/>
      <c r="S110" s="300"/>
      <c r="T110" s="300"/>
      <c r="U110" s="300"/>
      <c r="V110" s="300"/>
      <c r="W110" s="60"/>
      <c r="X110" s="60"/>
      <c r="Y110" s="60"/>
      <c r="Z110" s="60"/>
    </row>
    <row r="111" spans="1:26" x14ac:dyDescent="0.3">
      <c r="A111" s="366" t="s">
        <v>98</v>
      </c>
      <c r="B111" s="10">
        <v>34.5</v>
      </c>
      <c r="C111" s="10">
        <v>12.6</v>
      </c>
      <c r="D111" s="10">
        <v>4.5</v>
      </c>
      <c r="E111" s="10">
        <v>17.600000000000001</v>
      </c>
      <c r="F111" s="10">
        <v>9.3000000000000007</v>
      </c>
      <c r="G111" s="10">
        <v>1.9</v>
      </c>
      <c r="H111" s="10">
        <v>12.5</v>
      </c>
      <c r="I111" s="10">
        <v>5.0999999999999996</v>
      </c>
      <c r="J111" s="10">
        <v>2</v>
      </c>
      <c r="N111" s="299">
        <v>6.3</v>
      </c>
      <c r="O111" s="299">
        <v>4.0999999999999996</v>
      </c>
      <c r="P111" s="299">
        <v>3.4</v>
      </c>
      <c r="Q111" s="299">
        <v>4.8</v>
      </c>
      <c r="R111" s="300">
        <v>4.4000000000000004</v>
      </c>
      <c r="S111" s="300">
        <v>1.7</v>
      </c>
      <c r="T111" s="300">
        <v>4.3</v>
      </c>
      <c r="U111" s="300">
        <v>3</v>
      </c>
      <c r="V111" s="300">
        <v>1.9</v>
      </c>
    </row>
    <row r="112" spans="1:26" x14ac:dyDescent="0.3">
      <c r="A112" s="373" t="s">
        <v>1</v>
      </c>
      <c r="B112" s="12">
        <v>36.200000000000003</v>
      </c>
      <c r="C112" s="12">
        <v>11.3</v>
      </c>
      <c r="D112" s="12">
        <v>4.5999999999999996</v>
      </c>
      <c r="E112" s="12">
        <v>13.3</v>
      </c>
      <c r="F112" s="12">
        <v>7.1</v>
      </c>
      <c r="G112" s="12">
        <v>3</v>
      </c>
      <c r="H112" s="12">
        <v>16.5</v>
      </c>
      <c r="I112" s="12">
        <v>5.6</v>
      </c>
      <c r="J112" s="12">
        <v>2.2999999999999998</v>
      </c>
      <c r="N112" s="301">
        <v>5.0999999999999996</v>
      </c>
      <c r="O112" s="301">
        <v>3.4</v>
      </c>
      <c r="P112" s="301">
        <v>2.6</v>
      </c>
      <c r="Q112" s="301">
        <v>3.4</v>
      </c>
      <c r="R112" s="302">
        <v>3.1</v>
      </c>
      <c r="S112" s="302">
        <v>2</v>
      </c>
      <c r="T112" s="302">
        <v>4.0999999999999996</v>
      </c>
      <c r="U112" s="302">
        <v>2.4</v>
      </c>
      <c r="V112" s="302">
        <v>1.8</v>
      </c>
    </row>
    <row r="113" spans="1:26" x14ac:dyDescent="0.3">
      <c r="A113" s="363"/>
      <c r="B113" s="10"/>
      <c r="C113" s="10"/>
      <c r="D113" s="10"/>
      <c r="E113" s="10"/>
      <c r="F113" s="10"/>
      <c r="G113" s="10"/>
      <c r="H113" s="10"/>
      <c r="I113" s="10"/>
      <c r="J113" s="10"/>
      <c r="K113" s="60"/>
      <c r="L113" s="60"/>
      <c r="M113" s="60"/>
      <c r="N113" s="299"/>
      <c r="O113" s="299"/>
      <c r="P113" s="299"/>
      <c r="Q113" s="299"/>
      <c r="R113" s="300"/>
      <c r="S113" s="300"/>
      <c r="T113" s="300"/>
      <c r="U113" s="300"/>
      <c r="V113" s="300"/>
      <c r="W113" s="60"/>
      <c r="X113" s="60"/>
      <c r="Y113" s="60"/>
      <c r="Z113" s="60"/>
    </row>
    <row r="114" spans="1:26" x14ac:dyDescent="0.3">
      <c r="A114" s="366" t="s">
        <v>99</v>
      </c>
      <c r="B114" s="10">
        <v>30.9</v>
      </c>
      <c r="C114" s="10">
        <v>18.3</v>
      </c>
      <c r="D114" s="10">
        <v>6.6</v>
      </c>
      <c r="E114" s="10">
        <v>12.2</v>
      </c>
      <c r="F114" s="10">
        <v>9.6999999999999993</v>
      </c>
      <c r="G114" s="10">
        <v>4</v>
      </c>
      <c r="H114" s="10">
        <v>9.5</v>
      </c>
      <c r="I114" s="10">
        <v>5.7</v>
      </c>
      <c r="J114" s="10">
        <v>3.1</v>
      </c>
      <c r="N114" s="299">
        <v>1.9</v>
      </c>
      <c r="O114" s="299">
        <v>1.5</v>
      </c>
      <c r="P114" s="299">
        <v>1</v>
      </c>
      <c r="Q114" s="299">
        <v>1.3</v>
      </c>
      <c r="R114" s="300">
        <v>1.2</v>
      </c>
      <c r="S114" s="300">
        <v>0.8</v>
      </c>
      <c r="T114" s="300">
        <v>1.3</v>
      </c>
      <c r="U114" s="300">
        <v>1</v>
      </c>
      <c r="V114" s="300">
        <v>0.8</v>
      </c>
    </row>
    <row r="115" spans="1:26" ht="15" customHeight="1" x14ac:dyDescent="0.3">
      <c r="A115" s="374" t="s">
        <v>1</v>
      </c>
      <c r="B115" s="12">
        <v>30.1</v>
      </c>
      <c r="C115" s="12">
        <v>22.2</v>
      </c>
      <c r="D115" s="12">
        <v>6.1</v>
      </c>
      <c r="E115" s="12">
        <v>12</v>
      </c>
      <c r="F115" s="12">
        <v>9.9</v>
      </c>
      <c r="G115" s="12">
        <v>3</v>
      </c>
      <c r="H115" s="12">
        <v>9.5</v>
      </c>
      <c r="I115" s="12">
        <v>4.5999999999999996</v>
      </c>
      <c r="J115" s="12">
        <v>2.5</v>
      </c>
      <c r="N115" s="301">
        <v>1.9</v>
      </c>
      <c r="O115" s="301">
        <v>1.7</v>
      </c>
      <c r="P115" s="301">
        <v>1</v>
      </c>
      <c r="Q115" s="301">
        <v>1.3</v>
      </c>
      <c r="R115" s="302">
        <v>1.2</v>
      </c>
      <c r="S115" s="302">
        <v>0.7</v>
      </c>
      <c r="T115" s="302">
        <v>1.4</v>
      </c>
      <c r="U115" s="302">
        <v>1</v>
      </c>
      <c r="V115" s="302">
        <v>0.7</v>
      </c>
    </row>
    <row r="116" spans="1:26" x14ac:dyDescent="0.3">
      <c r="A116" s="363"/>
      <c r="B116" s="10"/>
      <c r="C116" s="10"/>
      <c r="D116" s="10"/>
      <c r="E116" s="10"/>
      <c r="F116" s="10"/>
      <c r="G116" s="10"/>
      <c r="H116" s="10"/>
      <c r="I116" s="10"/>
      <c r="J116" s="10"/>
      <c r="K116" s="60"/>
      <c r="L116" s="60"/>
      <c r="M116" s="60"/>
      <c r="N116" s="299"/>
      <c r="O116" s="299"/>
      <c r="P116" s="299"/>
      <c r="Q116" s="299"/>
      <c r="R116" s="300"/>
      <c r="S116" s="300"/>
      <c r="T116" s="300"/>
      <c r="U116" s="300"/>
      <c r="V116" s="300"/>
      <c r="W116" s="60"/>
      <c r="X116" s="60"/>
      <c r="Y116" s="60"/>
      <c r="Z116" s="60"/>
    </row>
    <row r="117" spans="1:26" x14ac:dyDescent="0.3">
      <c r="A117" s="366" t="s">
        <v>100</v>
      </c>
      <c r="B117" s="10">
        <v>49.7</v>
      </c>
      <c r="C117" s="10">
        <v>6.9</v>
      </c>
      <c r="D117" s="10">
        <v>0.9</v>
      </c>
      <c r="E117" s="10">
        <v>18</v>
      </c>
      <c r="F117" s="10">
        <v>4.8</v>
      </c>
      <c r="G117" s="10">
        <v>0.5</v>
      </c>
      <c r="H117" s="10">
        <v>16</v>
      </c>
      <c r="I117" s="10">
        <v>2.2999999999999998</v>
      </c>
      <c r="J117" s="10">
        <v>0.8</v>
      </c>
      <c r="N117" s="299">
        <v>6.8</v>
      </c>
      <c r="O117" s="299">
        <v>3.4</v>
      </c>
      <c r="P117" s="299">
        <v>1.3</v>
      </c>
      <c r="Q117" s="299">
        <v>5.0999999999999996</v>
      </c>
      <c r="R117" s="300">
        <v>2.7</v>
      </c>
      <c r="S117" s="300">
        <v>1</v>
      </c>
      <c r="T117" s="300">
        <v>5.7</v>
      </c>
      <c r="U117" s="300">
        <v>1.9</v>
      </c>
      <c r="V117" s="300">
        <v>1.1000000000000001</v>
      </c>
    </row>
    <row r="118" spans="1:26" x14ac:dyDescent="0.3">
      <c r="A118" s="374" t="s">
        <v>1</v>
      </c>
      <c r="B118" s="12">
        <v>41.4</v>
      </c>
      <c r="C118" s="12">
        <v>6.1</v>
      </c>
      <c r="D118" s="12">
        <v>1.8</v>
      </c>
      <c r="E118" s="12">
        <v>21.4</v>
      </c>
      <c r="F118" s="12">
        <v>9.1999999999999993</v>
      </c>
      <c r="G118" s="12">
        <v>0.7</v>
      </c>
      <c r="H118" s="12">
        <v>16.600000000000001</v>
      </c>
      <c r="I118" s="12">
        <v>1.7</v>
      </c>
      <c r="J118" s="12">
        <v>1</v>
      </c>
      <c r="N118" s="301">
        <v>5.8</v>
      </c>
      <c r="O118" s="301">
        <v>2.8</v>
      </c>
      <c r="P118" s="301">
        <v>1.6</v>
      </c>
      <c r="Q118" s="301">
        <v>4.7</v>
      </c>
      <c r="R118" s="302">
        <v>3.6</v>
      </c>
      <c r="S118" s="302">
        <v>0.9</v>
      </c>
      <c r="T118" s="302">
        <v>4.5999999999999996</v>
      </c>
      <c r="U118" s="302">
        <v>1.5</v>
      </c>
      <c r="V118" s="302">
        <v>1.3</v>
      </c>
    </row>
    <row r="119" spans="1:26" x14ac:dyDescent="0.3">
      <c r="A119" s="363"/>
      <c r="B119" s="10"/>
      <c r="C119" s="10"/>
      <c r="D119" s="10"/>
      <c r="E119" s="10"/>
      <c r="F119" s="10"/>
      <c r="G119" s="10"/>
      <c r="H119" s="10"/>
      <c r="I119" s="10"/>
      <c r="J119" s="10"/>
      <c r="K119" s="60"/>
      <c r="L119" s="60"/>
      <c r="M119" s="60"/>
      <c r="N119" s="299"/>
      <c r="O119" s="299"/>
      <c r="P119" s="299"/>
      <c r="Q119" s="299"/>
      <c r="R119" s="300"/>
      <c r="S119" s="300"/>
      <c r="T119" s="300"/>
      <c r="U119" s="300"/>
      <c r="V119" s="300"/>
      <c r="W119" s="60"/>
      <c r="X119" s="60"/>
      <c r="Y119" s="60"/>
      <c r="Z119" s="60"/>
    </row>
    <row r="120" spans="1:26" x14ac:dyDescent="0.3">
      <c r="A120" s="366" t="s">
        <v>101</v>
      </c>
      <c r="B120" s="10">
        <v>29.7</v>
      </c>
      <c r="C120" s="10">
        <v>10.3</v>
      </c>
      <c r="D120" s="10">
        <v>3.5</v>
      </c>
      <c r="E120" s="10">
        <v>17.600000000000001</v>
      </c>
      <c r="F120" s="10">
        <v>11.3</v>
      </c>
      <c r="G120" s="10">
        <v>2.4</v>
      </c>
      <c r="H120" s="10">
        <v>16.399999999999999</v>
      </c>
      <c r="I120" s="10">
        <v>6.8</v>
      </c>
      <c r="J120" s="10">
        <v>2.1</v>
      </c>
      <c r="K120" s="369">
        <f>SUM(B120,E120,H120)</f>
        <v>63.699999999999996</v>
      </c>
      <c r="L120" s="370">
        <f>SUM(B120,C120,D120)</f>
        <v>43.5</v>
      </c>
      <c r="M120" s="375"/>
      <c r="N120" s="299">
        <v>5.2</v>
      </c>
      <c r="O120" s="299">
        <v>3.4</v>
      </c>
      <c r="P120" s="299">
        <v>2.2999999999999998</v>
      </c>
      <c r="Q120" s="299">
        <v>4.0999999999999996</v>
      </c>
      <c r="R120" s="300">
        <v>3.7</v>
      </c>
      <c r="S120" s="300">
        <v>1.6</v>
      </c>
      <c r="T120" s="300">
        <v>4</v>
      </c>
      <c r="U120" s="300">
        <v>2.8</v>
      </c>
      <c r="V120" s="300">
        <v>1.8</v>
      </c>
    </row>
    <row r="121" spans="1:26" x14ac:dyDescent="0.3">
      <c r="A121" s="374" t="s">
        <v>1</v>
      </c>
      <c r="B121" s="12">
        <v>28.8</v>
      </c>
      <c r="C121" s="12">
        <v>18.5</v>
      </c>
      <c r="D121" s="12">
        <v>3.6</v>
      </c>
      <c r="E121" s="12">
        <v>10.1</v>
      </c>
      <c r="F121" s="12">
        <v>8.6</v>
      </c>
      <c r="G121" s="12">
        <v>2.7</v>
      </c>
      <c r="H121" s="12">
        <v>18.8</v>
      </c>
      <c r="I121" s="12">
        <v>6.9</v>
      </c>
      <c r="J121" s="12">
        <v>2.1</v>
      </c>
      <c r="N121" s="301">
        <v>4.8</v>
      </c>
      <c r="O121" s="301">
        <v>4.5</v>
      </c>
      <c r="P121" s="301">
        <v>2</v>
      </c>
      <c r="Q121" s="301">
        <v>3.1</v>
      </c>
      <c r="R121" s="302">
        <v>2.9</v>
      </c>
      <c r="S121" s="302">
        <v>1.7</v>
      </c>
      <c r="T121" s="302">
        <v>5.0999999999999996</v>
      </c>
      <c r="U121" s="302">
        <v>2.8</v>
      </c>
      <c r="V121" s="302">
        <v>1.7</v>
      </c>
    </row>
    <row r="122" spans="1:26" x14ac:dyDescent="0.3">
      <c r="A122" s="363"/>
      <c r="B122" s="10"/>
      <c r="C122" s="10"/>
      <c r="D122" s="10"/>
      <c r="E122" s="10"/>
      <c r="F122" s="10"/>
      <c r="G122" s="10"/>
      <c r="H122" s="10"/>
      <c r="I122" s="10"/>
      <c r="J122" s="10"/>
      <c r="K122" s="60"/>
      <c r="L122" s="60"/>
      <c r="M122" s="60"/>
      <c r="N122" s="299"/>
      <c r="O122" s="299"/>
      <c r="P122" s="299"/>
      <c r="Q122" s="299"/>
      <c r="R122" s="300"/>
      <c r="S122" s="300"/>
      <c r="T122" s="300"/>
      <c r="U122" s="300"/>
      <c r="V122" s="300"/>
      <c r="W122" s="60"/>
      <c r="X122" s="60"/>
      <c r="Y122" s="60"/>
      <c r="Z122" s="60"/>
    </row>
    <row r="123" spans="1:26" x14ac:dyDescent="0.3">
      <c r="A123" s="366" t="s">
        <v>102</v>
      </c>
      <c r="B123" s="10">
        <v>28.1</v>
      </c>
      <c r="C123" s="10">
        <v>22.4</v>
      </c>
      <c r="D123" s="10">
        <v>8.3000000000000007</v>
      </c>
      <c r="E123" s="10">
        <v>9.8000000000000007</v>
      </c>
      <c r="F123" s="10">
        <v>10.1</v>
      </c>
      <c r="G123" s="10">
        <v>5</v>
      </c>
      <c r="H123" s="10">
        <v>6.6</v>
      </c>
      <c r="I123" s="10">
        <v>5.9</v>
      </c>
      <c r="J123" s="10">
        <v>3.8</v>
      </c>
      <c r="N123" s="299">
        <v>2.1</v>
      </c>
      <c r="O123" s="299">
        <v>1.9</v>
      </c>
      <c r="P123" s="299">
        <v>1.2</v>
      </c>
      <c r="Q123" s="299">
        <v>1.3</v>
      </c>
      <c r="R123" s="300">
        <v>1.4</v>
      </c>
      <c r="S123" s="300">
        <v>1</v>
      </c>
      <c r="T123" s="300">
        <v>1.2</v>
      </c>
      <c r="U123" s="300">
        <v>1.2</v>
      </c>
      <c r="V123" s="300">
        <v>1</v>
      </c>
    </row>
    <row r="124" spans="1:26" x14ac:dyDescent="0.3">
      <c r="A124" s="374" t="s">
        <v>1</v>
      </c>
      <c r="B124" s="12">
        <v>28</v>
      </c>
      <c r="C124" s="12">
        <v>26.8</v>
      </c>
      <c r="D124" s="12">
        <v>7.9</v>
      </c>
      <c r="E124" s="12">
        <v>10.5</v>
      </c>
      <c r="F124" s="12">
        <v>10.4</v>
      </c>
      <c r="G124" s="12">
        <v>3.6</v>
      </c>
      <c r="H124" s="12">
        <v>5.2</v>
      </c>
      <c r="I124" s="12">
        <v>4.5999999999999996</v>
      </c>
      <c r="J124" s="12">
        <v>3</v>
      </c>
      <c r="N124" s="301">
        <v>2.1</v>
      </c>
      <c r="O124" s="301">
        <v>2.1</v>
      </c>
      <c r="P124" s="301">
        <v>1.3</v>
      </c>
      <c r="Q124" s="301">
        <v>1.4</v>
      </c>
      <c r="R124" s="302">
        <v>1.4</v>
      </c>
      <c r="S124" s="302">
        <v>0.9</v>
      </c>
      <c r="T124" s="302">
        <v>1</v>
      </c>
      <c r="U124" s="302">
        <v>1.2</v>
      </c>
      <c r="V124" s="302">
        <v>0.9</v>
      </c>
    </row>
    <row r="125" spans="1:26" x14ac:dyDescent="0.3">
      <c r="A125" s="363"/>
      <c r="B125" s="10"/>
      <c r="C125" s="10"/>
      <c r="D125" s="10"/>
      <c r="E125" s="10"/>
      <c r="F125" s="10"/>
      <c r="G125" s="10"/>
      <c r="H125" s="10"/>
      <c r="I125" s="10"/>
      <c r="J125" s="10"/>
      <c r="K125" s="60"/>
      <c r="L125" s="60"/>
      <c r="M125" s="60"/>
      <c r="N125" s="299"/>
      <c r="O125" s="299"/>
      <c r="P125" s="299"/>
      <c r="Q125" s="299"/>
      <c r="R125" s="300"/>
      <c r="S125" s="300"/>
      <c r="T125" s="300"/>
      <c r="U125" s="300"/>
      <c r="V125" s="300"/>
      <c r="W125" s="60"/>
      <c r="X125" s="60"/>
      <c r="Y125" s="60"/>
      <c r="Z125" s="60"/>
    </row>
    <row r="126" spans="1:26" ht="27.75" customHeight="1" x14ac:dyDescent="0.3">
      <c r="A126" s="363" t="s">
        <v>0</v>
      </c>
      <c r="B126" s="10">
        <v>30.6</v>
      </c>
      <c r="C126" s="10">
        <v>11.2</v>
      </c>
      <c r="D126" s="10">
        <v>2.1</v>
      </c>
      <c r="E126" s="10">
        <v>16.7</v>
      </c>
      <c r="F126" s="10">
        <v>9.4</v>
      </c>
      <c r="G126" s="10">
        <v>1</v>
      </c>
      <c r="H126" s="10">
        <v>15</v>
      </c>
      <c r="I126" s="10">
        <v>11.1</v>
      </c>
      <c r="J126" s="10">
        <v>3</v>
      </c>
      <c r="N126" s="299">
        <v>3.3</v>
      </c>
      <c r="O126" s="299">
        <v>2.2999999999999998</v>
      </c>
      <c r="P126" s="299">
        <v>1.1000000000000001</v>
      </c>
      <c r="Q126" s="299">
        <v>2.7</v>
      </c>
      <c r="R126" s="300">
        <v>2.1</v>
      </c>
      <c r="S126" s="300">
        <v>0.7</v>
      </c>
      <c r="T126" s="300">
        <v>2.7</v>
      </c>
      <c r="U126" s="300">
        <v>2.4</v>
      </c>
      <c r="V126" s="300">
        <v>1.3</v>
      </c>
      <c r="Y126" s="363" t="s">
        <v>194</v>
      </c>
    </row>
    <row r="127" spans="1:26" ht="15" customHeight="1" x14ac:dyDescent="0.3">
      <c r="A127" s="376" t="s">
        <v>1</v>
      </c>
      <c r="B127" s="12">
        <v>30.3</v>
      </c>
      <c r="C127" s="12">
        <v>14.8</v>
      </c>
      <c r="D127" s="12">
        <v>2.5</v>
      </c>
      <c r="E127" s="12">
        <v>15</v>
      </c>
      <c r="F127" s="12">
        <v>9.3000000000000007</v>
      </c>
      <c r="G127" s="12">
        <v>1.4</v>
      </c>
      <c r="H127" s="12">
        <v>14.9</v>
      </c>
      <c r="I127" s="12">
        <v>8.8000000000000007</v>
      </c>
      <c r="J127" s="12">
        <v>3</v>
      </c>
      <c r="N127" s="301">
        <v>3.4</v>
      </c>
      <c r="O127" s="301">
        <v>2.7</v>
      </c>
      <c r="P127" s="301">
        <v>1.2</v>
      </c>
      <c r="Q127" s="301">
        <v>2.7</v>
      </c>
      <c r="R127" s="302">
        <v>2.2000000000000002</v>
      </c>
      <c r="S127" s="302">
        <v>1</v>
      </c>
      <c r="T127" s="302">
        <v>2.7</v>
      </c>
      <c r="U127" s="302">
        <v>2.2000000000000002</v>
      </c>
      <c r="V127" s="302">
        <v>1.5</v>
      </c>
    </row>
    <row r="128" spans="1:26" x14ac:dyDescent="0.3">
      <c r="A128" s="363"/>
      <c r="B128" s="10"/>
      <c r="C128" s="10"/>
      <c r="D128" s="10"/>
      <c r="E128" s="10"/>
      <c r="F128" s="10"/>
      <c r="G128" s="10"/>
      <c r="H128" s="10"/>
      <c r="I128" s="10"/>
      <c r="J128" s="10"/>
      <c r="K128" s="60"/>
      <c r="L128" s="60"/>
      <c r="M128" s="60"/>
      <c r="N128" s="299"/>
      <c r="O128" s="299"/>
      <c r="P128" s="299"/>
      <c r="Q128" s="299"/>
      <c r="R128" s="300"/>
      <c r="S128" s="300"/>
      <c r="T128" s="300"/>
      <c r="U128" s="300"/>
      <c r="V128" s="300"/>
      <c r="W128" s="60"/>
      <c r="X128" s="60"/>
      <c r="Y128" s="60"/>
      <c r="Z128" s="60"/>
    </row>
    <row r="129" spans="1:22" ht="40.5" customHeight="1" x14ac:dyDescent="0.3">
      <c r="A129" s="363" t="s">
        <v>0</v>
      </c>
      <c r="B129" s="10">
        <v>25.7</v>
      </c>
      <c r="C129" s="10">
        <v>16.7</v>
      </c>
      <c r="D129" s="10">
        <v>3.8</v>
      </c>
      <c r="E129" s="10">
        <v>13.7</v>
      </c>
      <c r="F129" s="10">
        <v>10.8</v>
      </c>
      <c r="G129" s="10">
        <v>3.6</v>
      </c>
      <c r="H129" s="10">
        <v>13.5</v>
      </c>
      <c r="I129" s="10">
        <v>8.5</v>
      </c>
      <c r="J129" s="10">
        <v>3.9</v>
      </c>
      <c r="N129" s="299">
        <v>3</v>
      </c>
      <c r="O129" s="299">
        <v>2.6</v>
      </c>
      <c r="P129" s="299">
        <v>1.4</v>
      </c>
      <c r="Q129" s="299">
        <v>2.4</v>
      </c>
      <c r="R129" s="300">
        <v>2.2000000000000002</v>
      </c>
      <c r="S129" s="300">
        <v>1.3</v>
      </c>
      <c r="T129" s="300">
        <v>2.5</v>
      </c>
      <c r="U129" s="300">
        <v>2</v>
      </c>
      <c r="V129" s="300">
        <v>1.4</v>
      </c>
    </row>
    <row r="130" spans="1:22" x14ac:dyDescent="0.3">
      <c r="A130" s="377" t="s">
        <v>1</v>
      </c>
      <c r="B130" s="378">
        <v>27.1</v>
      </c>
      <c r="C130" s="378">
        <v>17.2</v>
      </c>
      <c r="D130" s="378">
        <v>3.5</v>
      </c>
      <c r="E130" s="378">
        <v>13.7</v>
      </c>
      <c r="F130" s="378">
        <v>13</v>
      </c>
      <c r="G130" s="378">
        <v>1.9</v>
      </c>
      <c r="H130" s="378">
        <v>12.3</v>
      </c>
      <c r="I130" s="378">
        <v>8.1999999999999993</v>
      </c>
      <c r="J130" s="378">
        <v>3.1</v>
      </c>
      <c r="K130" s="305"/>
      <c r="L130" s="305"/>
      <c r="M130" s="305"/>
      <c r="N130" s="379">
        <v>2.9</v>
      </c>
      <c r="O130" s="379">
        <v>2.5</v>
      </c>
      <c r="P130" s="379">
        <v>1.3</v>
      </c>
      <c r="Q130" s="379">
        <v>2.2000000000000002</v>
      </c>
      <c r="R130" s="380">
        <v>2.2000000000000002</v>
      </c>
      <c r="S130" s="380">
        <v>0.9</v>
      </c>
      <c r="T130" s="380">
        <v>2.2999999999999998</v>
      </c>
      <c r="U130" s="380">
        <v>1.9</v>
      </c>
      <c r="V130" s="380">
        <v>1.4</v>
      </c>
    </row>
    <row r="131" spans="1:22" ht="15" customHeight="1" x14ac:dyDescent="0.3">
      <c r="A131" s="4" t="s">
        <v>27</v>
      </c>
      <c r="B131" s="10"/>
      <c r="C131" s="10"/>
      <c r="D131" s="10"/>
      <c r="E131" s="10"/>
      <c r="F131" s="10"/>
      <c r="G131" s="10"/>
      <c r="H131" s="10"/>
      <c r="I131" s="10"/>
      <c r="J131" s="10"/>
      <c r="N131" s="299"/>
      <c r="O131" s="299"/>
      <c r="P131" s="299"/>
      <c r="Q131" s="299"/>
      <c r="R131" s="300"/>
      <c r="S131" s="300"/>
      <c r="T131" s="300"/>
      <c r="U131" s="300"/>
      <c r="V131" s="300"/>
    </row>
    <row r="132" spans="1:22" x14ac:dyDescent="0.3">
      <c r="A132" s="5" t="s">
        <v>28</v>
      </c>
      <c r="B132" s="12"/>
      <c r="C132" s="12"/>
      <c r="D132" s="12"/>
      <c r="E132" s="12"/>
      <c r="F132" s="12"/>
      <c r="G132" s="12"/>
      <c r="H132" s="12"/>
      <c r="I132" s="12"/>
      <c r="J132" s="12"/>
      <c r="N132" s="301"/>
      <c r="O132" s="301"/>
      <c r="P132" s="301"/>
      <c r="Q132" s="301"/>
      <c r="R132" s="302"/>
      <c r="S132" s="302"/>
      <c r="T132" s="302"/>
      <c r="U132" s="302"/>
      <c r="V132" s="302"/>
    </row>
    <row r="133" spans="1:22" ht="15" customHeight="1" x14ac:dyDescent="0.3">
      <c r="A133" s="6" t="s">
        <v>18</v>
      </c>
      <c r="B133" s="10">
        <v>23.5</v>
      </c>
      <c r="C133" s="10">
        <v>10.3</v>
      </c>
      <c r="D133" s="10">
        <v>4.0999999999999996</v>
      </c>
      <c r="E133" s="10">
        <v>9.1</v>
      </c>
      <c r="F133" s="10">
        <v>6.2</v>
      </c>
      <c r="G133" s="10">
        <v>2</v>
      </c>
      <c r="H133" s="10">
        <v>27</v>
      </c>
      <c r="I133" s="10">
        <v>11.3</v>
      </c>
      <c r="J133" s="10">
        <v>6.5</v>
      </c>
      <c r="N133" s="299">
        <v>2</v>
      </c>
      <c r="O133" s="299">
        <v>1.4</v>
      </c>
      <c r="P133" s="299">
        <v>0.9</v>
      </c>
      <c r="Q133" s="299">
        <v>1.3</v>
      </c>
      <c r="R133" s="300">
        <v>1.2</v>
      </c>
      <c r="S133" s="300">
        <v>0.6</v>
      </c>
      <c r="T133" s="300">
        <v>2.2000000000000002</v>
      </c>
      <c r="U133" s="300">
        <v>1.5</v>
      </c>
      <c r="V133" s="300">
        <v>1.2</v>
      </c>
    </row>
    <row r="134" spans="1:22" x14ac:dyDescent="0.3">
      <c r="A134" s="7" t="s">
        <v>0</v>
      </c>
      <c r="B134" s="12">
        <v>25.3</v>
      </c>
      <c r="C134" s="12">
        <v>7.4</v>
      </c>
      <c r="D134" s="12">
        <v>3.5</v>
      </c>
      <c r="E134" s="12">
        <v>9.4</v>
      </c>
      <c r="F134" s="12">
        <v>6.5</v>
      </c>
      <c r="G134" s="12">
        <v>1.3</v>
      </c>
      <c r="H134" s="12">
        <v>28.6</v>
      </c>
      <c r="I134" s="12">
        <v>11.4</v>
      </c>
      <c r="J134" s="12">
        <v>6.7</v>
      </c>
      <c r="N134" s="301">
        <v>3.1</v>
      </c>
      <c r="O134" s="301">
        <v>1.7</v>
      </c>
      <c r="P134" s="301">
        <v>1.1000000000000001</v>
      </c>
      <c r="Q134" s="301">
        <v>2</v>
      </c>
      <c r="R134" s="302">
        <v>1.7</v>
      </c>
      <c r="S134" s="302">
        <v>0.7</v>
      </c>
      <c r="T134" s="302">
        <v>3.2</v>
      </c>
      <c r="U134" s="302">
        <v>2.2999999999999998</v>
      </c>
      <c r="V134" s="302">
        <v>1.8</v>
      </c>
    </row>
    <row r="135" spans="1:22" ht="15" customHeight="1" x14ac:dyDescent="0.3">
      <c r="A135" s="6" t="s">
        <v>1</v>
      </c>
      <c r="B135" s="10">
        <v>21.9</v>
      </c>
      <c r="C135" s="10">
        <v>12.9</v>
      </c>
      <c r="D135" s="10">
        <v>4.5999999999999996</v>
      </c>
      <c r="E135" s="10">
        <v>8.8000000000000007</v>
      </c>
      <c r="F135" s="10">
        <v>6</v>
      </c>
      <c r="G135" s="10">
        <v>2.6</v>
      </c>
      <c r="H135" s="10">
        <v>25.6</v>
      </c>
      <c r="I135" s="10">
        <v>11.3</v>
      </c>
      <c r="J135" s="10">
        <v>6.4</v>
      </c>
      <c r="N135" s="299">
        <v>2.5</v>
      </c>
      <c r="O135" s="299">
        <v>2.1</v>
      </c>
      <c r="P135" s="299">
        <v>1.3</v>
      </c>
      <c r="Q135" s="299">
        <v>1.8</v>
      </c>
      <c r="R135" s="300">
        <v>1.6</v>
      </c>
      <c r="S135" s="300">
        <v>0.9</v>
      </c>
      <c r="T135" s="300">
        <v>2.9</v>
      </c>
      <c r="U135" s="300">
        <v>2.1</v>
      </c>
      <c r="V135" s="300">
        <v>1.7</v>
      </c>
    </row>
    <row r="136" spans="1:22" x14ac:dyDescent="0.3">
      <c r="A136" s="5" t="s">
        <v>29</v>
      </c>
      <c r="B136" s="12"/>
      <c r="C136" s="12"/>
      <c r="D136" s="12"/>
      <c r="E136" s="12"/>
      <c r="F136" s="12"/>
      <c r="G136" s="12"/>
      <c r="H136" s="12"/>
      <c r="I136" s="12"/>
      <c r="J136" s="12"/>
      <c r="N136" s="301"/>
      <c r="O136" s="301"/>
      <c r="P136" s="301"/>
      <c r="Q136" s="301"/>
      <c r="R136" s="302"/>
      <c r="S136" s="302"/>
      <c r="T136" s="302"/>
      <c r="U136" s="302"/>
      <c r="V136" s="302"/>
    </row>
    <row r="137" spans="1:22" ht="15" customHeight="1" x14ac:dyDescent="0.3">
      <c r="A137" s="6" t="s">
        <v>18</v>
      </c>
      <c r="B137" s="10">
        <v>21.8</v>
      </c>
      <c r="C137" s="10">
        <v>10.4</v>
      </c>
      <c r="D137" s="10">
        <v>4.4000000000000004</v>
      </c>
      <c r="E137" s="10">
        <v>7.9</v>
      </c>
      <c r="F137" s="10">
        <v>6.5</v>
      </c>
      <c r="G137" s="10">
        <v>2</v>
      </c>
      <c r="H137" s="10">
        <v>27.4</v>
      </c>
      <c r="I137" s="10">
        <v>12.5</v>
      </c>
      <c r="J137" s="10">
        <v>7.2</v>
      </c>
      <c r="N137" s="299">
        <v>2.1</v>
      </c>
      <c r="O137" s="299">
        <v>1.5</v>
      </c>
      <c r="P137" s="299">
        <v>1</v>
      </c>
      <c r="Q137" s="299">
        <v>1.3</v>
      </c>
      <c r="R137" s="300">
        <v>1.3</v>
      </c>
      <c r="S137" s="300">
        <v>0.6</v>
      </c>
      <c r="T137" s="300">
        <v>2.4</v>
      </c>
      <c r="U137" s="300">
        <v>1.7</v>
      </c>
      <c r="V137" s="300">
        <v>1.4</v>
      </c>
    </row>
    <row r="138" spans="1:22" x14ac:dyDescent="0.3">
      <c r="A138" s="7" t="s">
        <v>0</v>
      </c>
      <c r="B138" s="12">
        <v>24.2</v>
      </c>
      <c r="C138" s="12">
        <v>7.3</v>
      </c>
      <c r="D138" s="12">
        <v>3.8</v>
      </c>
      <c r="E138" s="12">
        <v>8.1</v>
      </c>
      <c r="F138" s="12">
        <v>6.8</v>
      </c>
      <c r="G138" s="12">
        <v>1.5</v>
      </c>
      <c r="H138" s="12">
        <v>28.4</v>
      </c>
      <c r="I138" s="12">
        <v>12.4</v>
      </c>
      <c r="J138" s="12">
        <v>7.6</v>
      </c>
      <c r="N138" s="301">
        <v>3.3</v>
      </c>
      <c r="O138" s="301">
        <v>1.8</v>
      </c>
      <c r="P138" s="301">
        <v>1.3</v>
      </c>
      <c r="Q138" s="301">
        <v>2</v>
      </c>
      <c r="R138" s="302">
        <v>2</v>
      </c>
      <c r="S138" s="302">
        <v>0.8</v>
      </c>
      <c r="T138" s="302">
        <v>3.5</v>
      </c>
      <c r="U138" s="302">
        <v>2.6</v>
      </c>
      <c r="V138" s="302">
        <v>2</v>
      </c>
    </row>
    <row r="139" spans="1:22" ht="15" customHeight="1" x14ac:dyDescent="0.3">
      <c r="A139" s="6" t="s">
        <v>1</v>
      </c>
      <c r="B139" s="10">
        <v>19.7</v>
      </c>
      <c r="C139" s="10">
        <v>13.1</v>
      </c>
      <c r="D139" s="10">
        <v>4.9000000000000004</v>
      </c>
      <c r="E139" s="10">
        <v>7.7</v>
      </c>
      <c r="F139" s="10">
        <v>6.2</v>
      </c>
      <c r="G139" s="10">
        <v>2.5</v>
      </c>
      <c r="H139" s="10">
        <v>26.5</v>
      </c>
      <c r="I139" s="10">
        <v>12.6</v>
      </c>
      <c r="J139" s="10">
        <v>6.8</v>
      </c>
      <c r="N139" s="299">
        <v>2.6</v>
      </c>
      <c r="O139" s="299">
        <v>2.2999999999999998</v>
      </c>
      <c r="P139" s="299">
        <v>1.5</v>
      </c>
      <c r="Q139" s="299">
        <v>1.8</v>
      </c>
      <c r="R139" s="300">
        <v>1.7</v>
      </c>
      <c r="S139" s="300">
        <v>1</v>
      </c>
      <c r="T139" s="300">
        <v>3.2</v>
      </c>
      <c r="U139" s="300">
        <v>2.2999999999999998</v>
      </c>
      <c r="V139" s="300">
        <v>1.8</v>
      </c>
    </row>
    <row r="140" spans="1:22" x14ac:dyDescent="0.3">
      <c r="A140" s="5" t="s">
        <v>30</v>
      </c>
      <c r="B140" s="12"/>
      <c r="C140" s="12"/>
      <c r="D140" s="12"/>
      <c r="E140" s="12"/>
      <c r="F140" s="12"/>
      <c r="G140" s="12"/>
      <c r="H140" s="12"/>
      <c r="I140" s="12"/>
      <c r="J140" s="12"/>
      <c r="N140" s="301"/>
      <c r="O140" s="301"/>
      <c r="P140" s="301"/>
      <c r="Q140" s="301"/>
      <c r="R140" s="302"/>
      <c r="S140" s="302"/>
      <c r="T140" s="302"/>
      <c r="U140" s="302"/>
      <c r="V140" s="302"/>
    </row>
    <row r="141" spans="1:22" ht="15" customHeight="1" x14ac:dyDescent="0.3">
      <c r="A141" s="6" t="s">
        <v>18</v>
      </c>
      <c r="B141" s="10">
        <v>34.5</v>
      </c>
      <c r="C141" s="10">
        <v>9.1999999999999993</v>
      </c>
      <c r="D141" s="10">
        <v>2.1</v>
      </c>
      <c r="E141" s="10">
        <v>17</v>
      </c>
      <c r="F141" s="10">
        <v>4.7</v>
      </c>
      <c r="G141" s="10">
        <v>1.9</v>
      </c>
      <c r="H141" s="10">
        <v>24.8</v>
      </c>
      <c r="I141" s="10">
        <v>3.7</v>
      </c>
      <c r="J141" s="10">
        <v>2.2000000000000002</v>
      </c>
      <c r="N141" s="299">
        <v>5.8</v>
      </c>
      <c r="O141" s="299">
        <v>3.3</v>
      </c>
      <c r="P141" s="299">
        <v>1.7</v>
      </c>
      <c r="Q141" s="299">
        <v>4.5999999999999996</v>
      </c>
      <c r="R141" s="300">
        <v>2.4</v>
      </c>
      <c r="S141" s="300">
        <v>1.5</v>
      </c>
      <c r="T141" s="300">
        <v>5.5</v>
      </c>
      <c r="U141" s="300">
        <v>2.1</v>
      </c>
      <c r="V141" s="300">
        <v>1.8</v>
      </c>
    </row>
    <row r="142" spans="1:22" x14ac:dyDescent="0.3">
      <c r="A142" s="7" t="s">
        <v>0</v>
      </c>
      <c r="B142" s="12">
        <v>31.6</v>
      </c>
      <c r="C142" s="12">
        <v>7.6</v>
      </c>
      <c r="D142" s="12">
        <v>1.6</v>
      </c>
      <c r="E142" s="12">
        <v>17.5</v>
      </c>
      <c r="F142" s="12">
        <v>4.5999999999999996</v>
      </c>
      <c r="G142" s="12">
        <v>0.6</v>
      </c>
      <c r="H142" s="12">
        <v>29.6</v>
      </c>
      <c r="I142" s="12">
        <v>5.4</v>
      </c>
      <c r="J142" s="12">
        <v>1.4</v>
      </c>
      <c r="N142" s="301">
        <v>7.9</v>
      </c>
      <c r="O142" s="301">
        <v>4.3</v>
      </c>
      <c r="P142" s="301">
        <v>2.2999999999999998</v>
      </c>
      <c r="Q142" s="301">
        <v>6.5</v>
      </c>
      <c r="R142" s="302">
        <v>3.5</v>
      </c>
      <c r="S142" s="302">
        <v>1.2</v>
      </c>
      <c r="T142" s="302">
        <v>8.1</v>
      </c>
      <c r="U142" s="302">
        <v>3.5</v>
      </c>
      <c r="V142" s="302">
        <v>1.9</v>
      </c>
    </row>
    <row r="143" spans="1:22" ht="15" customHeight="1" x14ac:dyDescent="0.3">
      <c r="A143" s="6" t="s">
        <v>1</v>
      </c>
      <c r="B143" s="10">
        <v>37.5</v>
      </c>
      <c r="C143" s="10">
        <v>10.9</v>
      </c>
      <c r="D143" s="10">
        <v>2.6</v>
      </c>
      <c r="E143" s="10">
        <v>16.5</v>
      </c>
      <c r="F143" s="10">
        <v>4.9000000000000004</v>
      </c>
      <c r="G143" s="10">
        <v>3.3</v>
      </c>
      <c r="H143" s="10">
        <v>19.600000000000001</v>
      </c>
      <c r="I143" s="10">
        <v>1.8</v>
      </c>
      <c r="J143" s="10">
        <v>3</v>
      </c>
      <c r="N143" s="299">
        <v>8.4</v>
      </c>
      <c r="O143" s="299">
        <v>5.2</v>
      </c>
      <c r="P143" s="299">
        <v>2.7</v>
      </c>
      <c r="Q143" s="299">
        <v>6.7</v>
      </c>
      <c r="R143" s="300">
        <v>3.4</v>
      </c>
      <c r="S143" s="300">
        <v>2.7</v>
      </c>
      <c r="T143" s="300">
        <v>7.1</v>
      </c>
      <c r="U143" s="300">
        <v>2</v>
      </c>
      <c r="V143" s="300">
        <v>3.1</v>
      </c>
    </row>
    <row r="144" spans="1:22" x14ac:dyDescent="0.3">
      <c r="A144" s="5" t="s">
        <v>31</v>
      </c>
      <c r="B144" s="12"/>
      <c r="C144" s="12"/>
      <c r="D144" s="12"/>
      <c r="E144" s="12"/>
      <c r="F144" s="12"/>
      <c r="G144" s="12"/>
      <c r="H144" s="12"/>
      <c r="I144" s="12"/>
      <c r="J144" s="12"/>
      <c r="N144" s="301"/>
      <c r="O144" s="301"/>
      <c r="P144" s="301"/>
      <c r="Q144" s="301"/>
      <c r="R144" s="302"/>
      <c r="S144" s="302"/>
      <c r="T144" s="302"/>
      <c r="U144" s="302"/>
      <c r="V144" s="302"/>
    </row>
    <row r="145" spans="1:22" ht="15" customHeight="1" x14ac:dyDescent="0.3">
      <c r="A145" s="4" t="s">
        <v>32</v>
      </c>
      <c r="B145" s="10"/>
      <c r="C145" s="10"/>
      <c r="D145" s="10"/>
      <c r="E145" s="10"/>
      <c r="F145" s="10"/>
      <c r="G145" s="10"/>
      <c r="H145" s="10"/>
      <c r="I145" s="10"/>
      <c r="J145" s="10"/>
      <c r="N145" s="299"/>
      <c r="O145" s="299"/>
      <c r="P145" s="299"/>
      <c r="Q145" s="299"/>
      <c r="R145" s="300"/>
      <c r="S145" s="300"/>
      <c r="T145" s="300"/>
      <c r="U145" s="300"/>
      <c r="V145" s="300"/>
    </row>
    <row r="146" spans="1:22" x14ac:dyDescent="0.3">
      <c r="A146" s="7" t="s">
        <v>18</v>
      </c>
      <c r="B146" s="12">
        <v>32.1</v>
      </c>
      <c r="C146" s="12">
        <v>14.7</v>
      </c>
      <c r="D146" s="12">
        <v>5.3</v>
      </c>
      <c r="E146" s="12">
        <v>15.8</v>
      </c>
      <c r="F146" s="12">
        <v>8.5</v>
      </c>
      <c r="G146" s="12">
        <v>2.8</v>
      </c>
      <c r="H146" s="12">
        <v>14.2</v>
      </c>
      <c r="I146" s="12">
        <v>4.5</v>
      </c>
      <c r="J146" s="12">
        <v>2.1</v>
      </c>
      <c r="N146" s="301">
        <v>0.9</v>
      </c>
      <c r="O146" s="301">
        <v>0.7</v>
      </c>
      <c r="P146" s="301">
        <v>0.4</v>
      </c>
      <c r="Q146" s="301">
        <v>0.7</v>
      </c>
      <c r="R146" s="302">
        <v>0.5</v>
      </c>
      <c r="S146" s="302">
        <v>0.3</v>
      </c>
      <c r="T146" s="302">
        <v>0.7</v>
      </c>
      <c r="U146" s="302">
        <v>0.4</v>
      </c>
      <c r="V146" s="302">
        <v>0.3</v>
      </c>
    </row>
    <row r="147" spans="1:22" ht="15" customHeight="1" x14ac:dyDescent="0.3">
      <c r="A147" s="6" t="s">
        <v>0</v>
      </c>
      <c r="B147" s="10">
        <v>31.4</v>
      </c>
      <c r="C147" s="10">
        <v>13.6</v>
      </c>
      <c r="D147" s="10">
        <v>4.7</v>
      </c>
      <c r="E147" s="10">
        <v>16</v>
      </c>
      <c r="F147" s="10">
        <v>8.3000000000000007</v>
      </c>
      <c r="G147" s="10">
        <v>3.2</v>
      </c>
      <c r="H147" s="10">
        <v>15.2</v>
      </c>
      <c r="I147" s="10">
        <v>5.2</v>
      </c>
      <c r="J147" s="10">
        <v>2.2999999999999998</v>
      </c>
      <c r="N147" s="299">
        <v>1.3</v>
      </c>
      <c r="O147" s="299">
        <v>0.9</v>
      </c>
      <c r="P147" s="299">
        <v>0.6</v>
      </c>
      <c r="Q147" s="299">
        <v>1</v>
      </c>
      <c r="R147" s="300">
        <v>0.8</v>
      </c>
      <c r="S147" s="300">
        <v>0.5</v>
      </c>
      <c r="T147" s="300">
        <v>1</v>
      </c>
      <c r="U147" s="300">
        <v>0.6</v>
      </c>
      <c r="V147" s="300">
        <v>0.4</v>
      </c>
    </row>
    <row r="148" spans="1:22" x14ac:dyDescent="0.3">
      <c r="A148" s="7" t="s">
        <v>1</v>
      </c>
      <c r="B148" s="12">
        <v>32.700000000000003</v>
      </c>
      <c r="C148" s="12">
        <v>15.7</v>
      </c>
      <c r="D148" s="12">
        <v>6</v>
      </c>
      <c r="E148" s="12">
        <v>15.6</v>
      </c>
      <c r="F148" s="12">
        <v>8.6999999999999993</v>
      </c>
      <c r="G148" s="12">
        <v>2.4</v>
      </c>
      <c r="H148" s="12">
        <v>13.3</v>
      </c>
      <c r="I148" s="12">
        <v>3.8</v>
      </c>
      <c r="J148" s="12">
        <v>1.8</v>
      </c>
      <c r="N148" s="301">
        <v>1.2</v>
      </c>
      <c r="O148" s="301">
        <v>0.9</v>
      </c>
      <c r="P148" s="301">
        <v>0.6</v>
      </c>
      <c r="Q148" s="301">
        <v>1</v>
      </c>
      <c r="R148" s="302">
        <v>0.7</v>
      </c>
      <c r="S148" s="302">
        <v>0.4</v>
      </c>
      <c r="T148" s="302">
        <v>0.9</v>
      </c>
      <c r="U148" s="302">
        <v>0.5</v>
      </c>
      <c r="V148" s="302">
        <v>0.3</v>
      </c>
    </row>
    <row r="149" spans="1:22" ht="15" customHeight="1" x14ac:dyDescent="0.3">
      <c r="A149" s="4" t="s">
        <v>33</v>
      </c>
      <c r="B149" s="10"/>
      <c r="C149" s="10"/>
      <c r="D149" s="10"/>
      <c r="E149" s="10"/>
      <c r="F149" s="10"/>
      <c r="G149" s="10"/>
      <c r="H149" s="10"/>
      <c r="I149" s="10"/>
      <c r="J149" s="10"/>
      <c r="N149" s="299"/>
      <c r="O149" s="299"/>
      <c r="P149" s="299"/>
      <c r="Q149" s="299"/>
      <c r="R149" s="300"/>
      <c r="S149" s="300"/>
      <c r="T149" s="300"/>
      <c r="U149" s="300"/>
      <c r="V149" s="300"/>
    </row>
    <row r="150" spans="1:22" x14ac:dyDescent="0.3">
      <c r="A150" s="7" t="s">
        <v>18</v>
      </c>
      <c r="B150" s="12">
        <v>32.4</v>
      </c>
      <c r="C150" s="12">
        <v>9.4</v>
      </c>
      <c r="D150" s="12">
        <v>3.4</v>
      </c>
      <c r="E150" s="12">
        <v>18.399999999999999</v>
      </c>
      <c r="F150" s="12">
        <v>9.3000000000000007</v>
      </c>
      <c r="G150" s="12">
        <v>1.9</v>
      </c>
      <c r="H150" s="12">
        <v>17.600000000000001</v>
      </c>
      <c r="I150" s="12">
        <v>6.3</v>
      </c>
      <c r="J150" s="12">
        <v>1.3</v>
      </c>
      <c r="N150" s="301">
        <v>3.4</v>
      </c>
      <c r="O150" s="301">
        <v>2</v>
      </c>
      <c r="P150" s="301">
        <v>1.3</v>
      </c>
      <c r="Q150" s="301">
        <v>2.8</v>
      </c>
      <c r="R150" s="302">
        <v>2.2000000000000002</v>
      </c>
      <c r="S150" s="302">
        <v>0.9</v>
      </c>
      <c r="T150" s="302">
        <v>2.9</v>
      </c>
      <c r="U150" s="302">
        <v>1.8</v>
      </c>
      <c r="V150" s="302">
        <v>0.8</v>
      </c>
    </row>
    <row r="151" spans="1:22" ht="15" customHeight="1" x14ac:dyDescent="0.3">
      <c r="A151" s="6" t="s">
        <v>0</v>
      </c>
      <c r="B151" s="10">
        <v>31.4</v>
      </c>
      <c r="C151" s="10">
        <v>8.3000000000000007</v>
      </c>
      <c r="D151" s="10">
        <v>2.1</v>
      </c>
      <c r="E151" s="10">
        <v>18.899999999999999</v>
      </c>
      <c r="F151" s="10">
        <v>8.5</v>
      </c>
      <c r="G151" s="10">
        <v>3</v>
      </c>
      <c r="H151" s="10">
        <v>16.600000000000001</v>
      </c>
      <c r="I151" s="10">
        <v>9.1</v>
      </c>
      <c r="J151" s="10">
        <v>2</v>
      </c>
      <c r="N151" s="299">
        <v>4.8</v>
      </c>
      <c r="O151" s="299">
        <v>2.9</v>
      </c>
      <c r="P151" s="299">
        <v>1.5</v>
      </c>
      <c r="Q151" s="299">
        <v>4</v>
      </c>
      <c r="R151" s="300">
        <v>3.4</v>
      </c>
      <c r="S151" s="300">
        <v>1.7</v>
      </c>
      <c r="T151" s="300">
        <v>4</v>
      </c>
      <c r="U151" s="300">
        <v>3.2</v>
      </c>
      <c r="V151" s="300">
        <v>1.4</v>
      </c>
    </row>
    <row r="152" spans="1:22" x14ac:dyDescent="0.3">
      <c r="A152" s="7" t="s">
        <v>1</v>
      </c>
      <c r="B152" s="12">
        <v>33.4</v>
      </c>
      <c r="C152" s="12">
        <v>10.6</v>
      </c>
      <c r="D152" s="12">
        <v>4.7</v>
      </c>
      <c r="E152" s="12">
        <v>17.8</v>
      </c>
      <c r="F152" s="12">
        <v>10</v>
      </c>
      <c r="G152" s="12">
        <v>0.8</v>
      </c>
      <c r="H152" s="12">
        <v>18.600000000000001</v>
      </c>
      <c r="I152" s="12">
        <v>3.5</v>
      </c>
      <c r="J152" s="12">
        <v>0.6</v>
      </c>
      <c r="N152" s="301">
        <v>4.7</v>
      </c>
      <c r="O152" s="301">
        <v>2.9</v>
      </c>
      <c r="P152" s="301">
        <v>2</v>
      </c>
      <c r="Q152" s="301">
        <v>3.9</v>
      </c>
      <c r="R152" s="302">
        <v>2.9</v>
      </c>
      <c r="S152" s="302">
        <v>0.9</v>
      </c>
      <c r="T152" s="302">
        <v>4.0999999999999996</v>
      </c>
      <c r="U152" s="302">
        <v>1.8</v>
      </c>
      <c r="V152" s="302">
        <v>0.8</v>
      </c>
    </row>
    <row r="153" spans="1:22" ht="15" customHeight="1" x14ac:dyDescent="0.3">
      <c r="A153" s="4" t="s">
        <v>34</v>
      </c>
      <c r="B153" s="10"/>
      <c r="C153" s="10"/>
      <c r="D153" s="10"/>
      <c r="E153" s="10"/>
      <c r="F153" s="10"/>
      <c r="G153" s="10"/>
      <c r="H153" s="10"/>
      <c r="I153" s="10"/>
      <c r="J153" s="10"/>
      <c r="N153" s="299"/>
      <c r="O153" s="299"/>
      <c r="P153" s="299"/>
      <c r="Q153" s="299"/>
      <c r="R153" s="300"/>
      <c r="S153" s="300"/>
      <c r="T153" s="300"/>
      <c r="U153" s="300"/>
      <c r="V153" s="300"/>
    </row>
    <row r="154" spans="1:22" x14ac:dyDescent="0.3">
      <c r="A154" s="7" t="s">
        <v>18</v>
      </c>
      <c r="B154" s="12">
        <v>32</v>
      </c>
      <c r="C154" s="12">
        <v>15.2</v>
      </c>
      <c r="D154" s="12">
        <v>5.5</v>
      </c>
      <c r="E154" s="12">
        <v>15.6</v>
      </c>
      <c r="F154" s="12">
        <v>8.4</v>
      </c>
      <c r="G154" s="12">
        <v>2.9</v>
      </c>
      <c r="H154" s="12">
        <v>13.9</v>
      </c>
      <c r="I154" s="12">
        <v>4.4000000000000004</v>
      </c>
      <c r="J154" s="12">
        <v>2.1</v>
      </c>
      <c r="N154" s="301">
        <v>0.9</v>
      </c>
      <c r="O154" s="301">
        <v>0.7</v>
      </c>
      <c r="P154" s="301">
        <v>0.4</v>
      </c>
      <c r="Q154" s="301">
        <v>0.7</v>
      </c>
      <c r="R154" s="302">
        <v>0.6</v>
      </c>
      <c r="S154" s="302">
        <v>0.3</v>
      </c>
      <c r="T154" s="302">
        <v>0.7</v>
      </c>
      <c r="U154" s="302">
        <v>0.4</v>
      </c>
      <c r="V154" s="302">
        <v>0.3</v>
      </c>
    </row>
    <row r="155" spans="1:22" ht="15" customHeight="1" x14ac:dyDescent="0.3">
      <c r="A155" s="6" t="s">
        <v>0</v>
      </c>
      <c r="B155" s="10">
        <v>31.4</v>
      </c>
      <c r="C155" s="10">
        <v>14.1</v>
      </c>
      <c r="D155" s="10">
        <v>4.9000000000000004</v>
      </c>
      <c r="E155" s="10">
        <v>15.7</v>
      </c>
      <c r="F155" s="10">
        <v>8.3000000000000007</v>
      </c>
      <c r="G155" s="10">
        <v>3.2</v>
      </c>
      <c r="H155" s="10">
        <v>15</v>
      </c>
      <c r="I155" s="10">
        <v>4.9000000000000004</v>
      </c>
      <c r="J155" s="10">
        <v>2.4</v>
      </c>
      <c r="N155" s="299">
        <v>1.4</v>
      </c>
      <c r="O155" s="299">
        <v>1</v>
      </c>
      <c r="P155" s="299">
        <v>0.6</v>
      </c>
      <c r="Q155" s="299">
        <v>1.1000000000000001</v>
      </c>
      <c r="R155" s="300">
        <v>0.8</v>
      </c>
      <c r="S155" s="300">
        <v>0.5</v>
      </c>
      <c r="T155" s="300">
        <v>1</v>
      </c>
      <c r="U155" s="300">
        <v>0.6</v>
      </c>
      <c r="V155" s="300">
        <v>0.5</v>
      </c>
    </row>
    <row r="156" spans="1:22" x14ac:dyDescent="0.3">
      <c r="A156" s="7" t="s">
        <v>1</v>
      </c>
      <c r="B156" s="12">
        <v>32.6</v>
      </c>
      <c r="C156" s="12">
        <v>16.2</v>
      </c>
      <c r="D156" s="12">
        <v>6.1</v>
      </c>
      <c r="E156" s="12">
        <v>15.4</v>
      </c>
      <c r="F156" s="12">
        <v>8.6</v>
      </c>
      <c r="G156" s="12">
        <v>2.5</v>
      </c>
      <c r="H156" s="12">
        <v>12.8</v>
      </c>
      <c r="I156" s="12">
        <v>3.8</v>
      </c>
      <c r="J156" s="12">
        <v>1.9</v>
      </c>
      <c r="N156" s="301">
        <v>1.3</v>
      </c>
      <c r="O156" s="301">
        <v>1</v>
      </c>
      <c r="P156" s="301">
        <v>0.6</v>
      </c>
      <c r="Q156" s="301">
        <v>1</v>
      </c>
      <c r="R156" s="302">
        <v>0.8</v>
      </c>
      <c r="S156" s="302">
        <v>0.4</v>
      </c>
      <c r="T156" s="302">
        <v>0.9</v>
      </c>
      <c r="U156" s="302">
        <v>0.5</v>
      </c>
      <c r="V156" s="302">
        <v>0.4</v>
      </c>
    </row>
    <row r="157" spans="1:22" ht="15" customHeight="1" x14ac:dyDescent="0.3">
      <c r="A157" s="4" t="s">
        <v>35</v>
      </c>
      <c r="B157" s="10"/>
      <c r="C157" s="10"/>
      <c r="D157" s="10"/>
      <c r="E157" s="10"/>
      <c r="F157" s="10"/>
      <c r="G157" s="10"/>
      <c r="H157" s="10"/>
      <c r="I157" s="10"/>
      <c r="J157" s="10"/>
      <c r="N157" s="299"/>
      <c r="O157" s="299"/>
      <c r="P157" s="299"/>
      <c r="Q157" s="299"/>
      <c r="R157" s="300"/>
      <c r="S157" s="300"/>
      <c r="T157" s="300"/>
      <c r="U157" s="300"/>
      <c r="V157" s="300"/>
    </row>
    <row r="158" spans="1:22" x14ac:dyDescent="0.3">
      <c r="A158" s="5" t="s">
        <v>36</v>
      </c>
      <c r="B158" s="12"/>
      <c r="C158" s="12"/>
      <c r="D158" s="12"/>
      <c r="E158" s="12"/>
      <c r="F158" s="12"/>
      <c r="G158" s="12"/>
      <c r="H158" s="12"/>
      <c r="I158" s="12"/>
      <c r="J158" s="12"/>
      <c r="N158" s="301"/>
      <c r="O158" s="301"/>
      <c r="P158" s="301"/>
      <c r="Q158" s="301"/>
      <c r="R158" s="302"/>
      <c r="S158" s="302"/>
      <c r="T158" s="302"/>
      <c r="U158" s="302"/>
      <c r="V158" s="302"/>
    </row>
    <row r="159" spans="1:22" ht="15" customHeight="1" x14ac:dyDescent="0.3">
      <c r="A159" s="6" t="s">
        <v>18</v>
      </c>
      <c r="B159" s="10">
        <v>26.2</v>
      </c>
      <c r="C159" s="10">
        <v>12.6</v>
      </c>
      <c r="D159" s="10">
        <v>8.4</v>
      </c>
      <c r="E159" s="10">
        <v>11.4</v>
      </c>
      <c r="F159" s="10">
        <v>5.4</v>
      </c>
      <c r="G159" s="10">
        <v>3.3</v>
      </c>
      <c r="H159" s="10">
        <v>23.9</v>
      </c>
      <c r="I159" s="10">
        <v>4.8</v>
      </c>
      <c r="J159" s="10">
        <v>4.0999999999999996</v>
      </c>
      <c r="N159" s="299">
        <v>1.7</v>
      </c>
      <c r="O159" s="299">
        <v>1.1000000000000001</v>
      </c>
      <c r="P159" s="299">
        <v>1</v>
      </c>
      <c r="Q159" s="299">
        <v>1.2</v>
      </c>
      <c r="R159" s="300">
        <v>0.9</v>
      </c>
      <c r="S159" s="300">
        <v>0.6</v>
      </c>
      <c r="T159" s="300">
        <v>1.7</v>
      </c>
      <c r="U159" s="300">
        <v>0.9</v>
      </c>
      <c r="V159" s="300">
        <v>0.8</v>
      </c>
    </row>
    <row r="160" spans="1:22" x14ac:dyDescent="0.3">
      <c r="A160" s="7" t="s">
        <v>0</v>
      </c>
      <c r="B160" s="12">
        <v>25.9</v>
      </c>
      <c r="C160" s="12">
        <v>12</v>
      </c>
      <c r="D160" s="12">
        <v>6.6</v>
      </c>
      <c r="E160" s="12">
        <v>11.1</v>
      </c>
      <c r="F160" s="12">
        <v>5.8</v>
      </c>
      <c r="G160" s="12">
        <v>3.2</v>
      </c>
      <c r="H160" s="12">
        <v>25.9</v>
      </c>
      <c r="I160" s="12">
        <v>5.7</v>
      </c>
      <c r="J160" s="12">
        <v>3.8</v>
      </c>
      <c r="N160" s="301">
        <v>2.5</v>
      </c>
      <c r="O160" s="301">
        <v>1.6</v>
      </c>
      <c r="P160" s="301">
        <v>1.3</v>
      </c>
      <c r="Q160" s="301">
        <v>1.7</v>
      </c>
      <c r="R160" s="302">
        <v>1.5</v>
      </c>
      <c r="S160" s="302">
        <v>0.9</v>
      </c>
      <c r="T160" s="302">
        <v>2.4</v>
      </c>
      <c r="U160" s="302">
        <v>1.3</v>
      </c>
      <c r="V160" s="302">
        <v>1.2</v>
      </c>
    </row>
    <row r="161" spans="1:22" ht="15" customHeight="1" x14ac:dyDescent="0.3">
      <c r="A161" s="6" t="s">
        <v>1</v>
      </c>
      <c r="B161" s="10">
        <v>26.5</v>
      </c>
      <c r="C161" s="10">
        <v>13.1</v>
      </c>
      <c r="D161" s="10">
        <v>10.199999999999999</v>
      </c>
      <c r="E161" s="10">
        <v>11.6</v>
      </c>
      <c r="F161" s="10">
        <v>5</v>
      </c>
      <c r="G161" s="10">
        <v>3.4</v>
      </c>
      <c r="H161" s="10">
        <v>21.9</v>
      </c>
      <c r="I161" s="10">
        <v>4</v>
      </c>
      <c r="J161" s="10">
        <v>4.5</v>
      </c>
      <c r="N161" s="299">
        <v>2.2999999999999998</v>
      </c>
      <c r="O161" s="299">
        <v>1.6</v>
      </c>
      <c r="P161" s="299">
        <v>1.5</v>
      </c>
      <c r="Q161" s="299">
        <v>1.7</v>
      </c>
      <c r="R161" s="300">
        <v>1</v>
      </c>
      <c r="S161" s="300">
        <v>0.9</v>
      </c>
      <c r="T161" s="300">
        <v>2.2999999999999998</v>
      </c>
      <c r="U161" s="300">
        <v>1.1000000000000001</v>
      </c>
      <c r="V161" s="300">
        <v>1.2</v>
      </c>
    </row>
    <row r="162" spans="1:22" x14ac:dyDescent="0.3">
      <c r="A162" s="5" t="s">
        <v>37</v>
      </c>
      <c r="B162" s="12"/>
      <c r="C162" s="12"/>
      <c r="D162" s="12"/>
      <c r="E162" s="12"/>
      <c r="F162" s="12"/>
      <c r="G162" s="12"/>
      <c r="H162" s="12"/>
      <c r="I162" s="12"/>
      <c r="J162" s="12"/>
      <c r="N162" s="301"/>
      <c r="O162" s="301"/>
      <c r="P162" s="301"/>
      <c r="Q162" s="301"/>
      <c r="R162" s="302"/>
      <c r="S162" s="302"/>
      <c r="T162" s="302"/>
      <c r="U162" s="302"/>
      <c r="V162" s="302"/>
    </row>
    <row r="163" spans="1:22" ht="15" customHeight="1" x14ac:dyDescent="0.3">
      <c r="A163" s="6" t="s">
        <v>18</v>
      </c>
      <c r="B163" s="10">
        <v>34.6</v>
      </c>
      <c r="C163" s="10">
        <v>16</v>
      </c>
      <c r="D163" s="10">
        <v>5.2</v>
      </c>
      <c r="E163" s="10">
        <v>13</v>
      </c>
      <c r="F163" s="10">
        <v>8.4</v>
      </c>
      <c r="G163" s="10">
        <v>2.9</v>
      </c>
      <c r="H163" s="10">
        <v>12.6</v>
      </c>
      <c r="I163" s="10">
        <v>4.9000000000000004</v>
      </c>
      <c r="J163" s="10">
        <v>2.4</v>
      </c>
      <c r="N163" s="299">
        <v>1.3</v>
      </c>
      <c r="O163" s="299">
        <v>1</v>
      </c>
      <c r="P163" s="299">
        <v>0.6</v>
      </c>
      <c r="Q163" s="299">
        <v>0.9</v>
      </c>
      <c r="R163" s="300">
        <v>0.8</v>
      </c>
      <c r="S163" s="300">
        <v>0.4</v>
      </c>
      <c r="T163" s="300">
        <v>1</v>
      </c>
      <c r="U163" s="300">
        <v>0.6</v>
      </c>
      <c r="V163" s="300">
        <v>0.4</v>
      </c>
    </row>
    <row r="164" spans="1:22" x14ac:dyDescent="0.3">
      <c r="A164" s="7" t="s">
        <v>0</v>
      </c>
      <c r="B164" s="12">
        <v>36</v>
      </c>
      <c r="C164" s="12">
        <v>14.1</v>
      </c>
      <c r="D164" s="12">
        <v>4.4000000000000004</v>
      </c>
      <c r="E164" s="12">
        <v>13.4</v>
      </c>
      <c r="F164" s="12">
        <v>8</v>
      </c>
      <c r="G164" s="12">
        <v>3.1</v>
      </c>
      <c r="H164" s="12">
        <v>13.3</v>
      </c>
      <c r="I164" s="12">
        <v>5.0999999999999996</v>
      </c>
      <c r="J164" s="12">
        <v>2.6</v>
      </c>
      <c r="N164" s="301">
        <v>1.9</v>
      </c>
      <c r="O164" s="301">
        <v>1.3</v>
      </c>
      <c r="P164" s="301">
        <v>0.8</v>
      </c>
      <c r="Q164" s="301">
        <v>1.3</v>
      </c>
      <c r="R164" s="302">
        <v>1.1000000000000001</v>
      </c>
      <c r="S164" s="302">
        <v>0.6</v>
      </c>
      <c r="T164" s="302">
        <v>1.4</v>
      </c>
      <c r="U164" s="302">
        <v>0.9</v>
      </c>
      <c r="V164" s="302">
        <v>0.6</v>
      </c>
    </row>
    <row r="165" spans="1:22" ht="15" customHeight="1" x14ac:dyDescent="0.3">
      <c r="A165" s="6" t="s">
        <v>1</v>
      </c>
      <c r="B165" s="10">
        <v>33.1</v>
      </c>
      <c r="C165" s="10">
        <v>18</v>
      </c>
      <c r="D165" s="10">
        <v>6.1</v>
      </c>
      <c r="E165" s="10">
        <v>12.5</v>
      </c>
      <c r="F165" s="10">
        <v>8.8000000000000007</v>
      </c>
      <c r="G165" s="10">
        <v>2.7</v>
      </c>
      <c r="H165" s="10">
        <v>11.8</v>
      </c>
      <c r="I165" s="10">
        <v>4.7</v>
      </c>
      <c r="J165" s="10">
        <v>2.2999999999999998</v>
      </c>
      <c r="N165" s="299">
        <v>1.8</v>
      </c>
      <c r="O165" s="299">
        <v>1.5</v>
      </c>
      <c r="P165" s="299">
        <v>0.9</v>
      </c>
      <c r="Q165" s="299">
        <v>1.3</v>
      </c>
      <c r="R165" s="300">
        <v>1.1000000000000001</v>
      </c>
      <c r="S165" s="300">
        <v>0.6</v>
      </c>
      <c r="T165" s="300">
        <v>1.4</v>
      </c>
      <c r="U165" s="300">
        <v>0.9</v>
      </c>
      <c r="V165" s="300">
        <v>0.6</v>
      </c>
    </row>
    <row r="166" spans="1:22" x14ac:dyDescent="0.3">
      <c r="A166" s="5" t="s">
        <v>38</v>
      </c>
      <c r="B166" s="12"/>
      <c r="C166" s="12"/>
      <c r="D166" s="12"/>
      <c r="E166" s="12"/>
      <c r="F166" s="12"/>
      <c r="G166" s="12"/>
      <c r="H166" s="12"/>
      <c r="I166" s="12"/>
      <c r="J166" s="12"/>
      <c r="N166" s="301"/>
      <c r="O166" s="301"/>
      <c r="P166" s="301"/>
      <c r="Q166" s="301"/>
      <c r="R166" s="302"/>
      <c r="S166" s="302"/>
      <c r="T166" s="302"/>
      <c r="U166" s="302"/>
      <c r="V166" s="302"/>
    </row>
    <row r="167" spans="1:22" ht="15" customHeight="1" x14ac:dyDescent="0.3">
      <c r="A167" s="6" t="s">
        <v>18</v>
      </c>
      <c r="B167" s="10">
        <v>27.9</v>
      </c>
      <c r="C167" s="10">
        <v>11.9</v>
      </c>
      <c r="D167" s="10">
        <v>2.5</v>
      </c>
      <c r="E167" s="10">
        <v>19.100000000000001</v>
      </c>
      <c r="F167" s="10">
        <v>9.6</v>
      </c>
      <c r="G167" s="10">
        <v>1.8</v>
      </c>
      <c r="H167" s="10">
        <v>16.7</v>
      </c>
      <c r="I167" s="10">
        <v>7.8</v>
      </c>
      <c r="J167" s="10">
        <v>2.8</v>
      </c>
      <c r="N167" s="299">
        <v>1.3</v>
      </c>
      <c r="O167" s="299">
        <v>1</v>
      </c>
      <c r="P167" s="299">
        <v>0.5</v>
      </c>
      <c r="Q167" s="299">
        <v>1.2</v>
      </c>
      <c r="R167" s="300">
        <v>0.9</v>
      </c>
      <c r="S167" s="300">
        <v>0.4</v>
      </c>
      <c r="T167" s="300">
        <v>1.2</v>
      </c>
      <c r="U167" s="300">
        <v>0.9</v>
      </c>
      <c r="V167" s="300">
        <v>0.5</v>
      </c>
    </row>
    <row r="168" spans="1:22" x14ac:dyDescent="0.3">
      <c r="A168" s="7" t="s">
        <v>0</v>
      </c>
      <c r="B168" s="12">
        <v>25.3</v>
      </c>
      <c r="C168" s="12">
        <v>10.5</v>
      </c>
      <c r="D168" s="12">
        <v>2.8</v>
      </c>
      <c r="E168" s="12">
        <v>20.100000000000001</v>
      </c>
      <c r="F168" s="12">
        <v>9.6</v>
      </c>
      <c r="G168" s="12">
        <v>2.1</v>
      </c>
      <c r="H168" s="12">
        <v>17.2</v>
      </c>
      <c r="I168" s="12">
        <v>8.6999999999999993</v>
      </c>
      <c r="J168" s="12">
        <v>3.6</v>
      </c>
      <c r="N168" s="301">
        <v>2</v>
      </c>
      <c r="O168" s="301">
        <v>1.3</v>
      </c>
      <c r="P168" s="301">
        <v>0.7</v>
      </c>
      <c r="Q168" s="301">
        <v>1.8</v>
      </c>
      <c r="R168" s="302">
        <v>1.3</v>
      </c>
      <c r="S168" s="302">
        <v>0.6</v>
      </c>
      <c r="T168" s="302">
        <v>1.8</v>
      </c>
      <c r="U168" s="302">
        <v>1.4</v>
      </c>
      <c r="V168" s="302">
        <v>0.9</v>
      </c>
    </row>
    <row r="169" spans="1:22" ht="15" customHeight="1" x14ac:dyDescent="0.3">
      <c r="A169" s="6" t="s">
        <v>1</v>
      </c>
      <c r="B169" s="10">
        <v>30.2</v>
      </c>
      <c r="C169" s="10">
        <v>13.2</v>
      </c>
      <c r="D169" s="10">
        <v>2.2000000000000002</v>
      </c>
      <c r="E169" s="10">
        <v>18.2</v>
      </c>
      <c r="F169" s="10">
        <v>9.6</v>
      </c>
      <c r="G169" s="10">
        <v>1.5</v>
      </c>
      <c r="H169" s="10">
        <v>16.2</v>
      </c>
      <c r="I169" s="10">
        <v>6.9</v>
      </c>
      <c r="J169" s="10">
        <v>2.1</v>
      </c>
      <c r="N169" s="299">
        <v>1.8</v>
      </c>
      <c r="O169" s="299">
        <v>1.4</v>
      </c>
      <c r="P169" s="299">
        <v>0.6</v>
      </c>
      <c r="Q169" s="299">
        <v>1.6</v>
      </c>
      <c r="R169" s="300">
        <v>1.3</v>
      </c>
      <c r="S169" s="300">
        <v>0.5</v>
      </c>
      <c r="T169" s="300">
        <v>1.6</v>
      </c>
      <c r="U169" s="300">
        <v>1.1000000000000001</v>
      </c>
      <c r="V169" s="300">
        <v>0.6</v>
      </c>
    </row>
    <row r="170" spans="1:22" x14ac:dyDescent="0.3">
      <c r="A170" s="5" t="s">
        <v>39</v>
      </c>
      <c r="B170" s="12"/>
      <c r="C170" s="12"/>
      <c r="D170" s="12"/>
      <c r="E170" s="12"/>
      <c r="F170" s="12"/>
      <c r="G170" s="12"/>
      <c r="H170" s="12"/>
      <c r="I170" s="12"/>
      <c r="J170" s="12"/>
      <c r="N170" s="301"/>
      <c r="O170" s="301"/>
      <c r="P170" s="301"/>
      <c r="Q170" s="301"/>
      <c r="R170" s="302"/>
      <c r="S170" s="302"/>
      <c r="T170" s="302"/>
      <c r="U170" s="302"/>
      <c r="V170" s="302"/>
    </row>
    <row r="171" spans="1:22" s="8" customFormat="1" ht="15" customHeight="1" x14ac:dyDescent="0.2">
      <c r="A171" s="41" t="s">
        <v>40</v>
      </c>
      <c r="B171" s="10"/>
      <c r="C171" s="10"/>
      <c r="D171" s="10"/>
      <c r="E171" s="10"/>
      <c r="F171" s="10"/>
      <c r="G171" s="10"/>
      <c r="H171" s="21"/>
      <c r="I171" s="10"/>
      <c r="J171" s="10"/>
      <c r="N171" s="299"/>
      <c r="O171" s="299"/>
      <c r="P171" s="299"/>
      <c r="Q171" s="299"/>
      <c r="R171" s="299"/>
      <c r="S171" s="299"/>
      <c r="T171" s="381"/>
      <c r="U171" s="300"/>
      <c r="V171" s="300"/>
    </row>
    <row r="172" spans="1:22" s="8" customFormat="1" ht="15" customHeight="1" x14ac:dyDescent="0.2">
      <c r="A172" s="43" t="s">
        <v>18</v>
      </c>
      <c r="B172" s="12">
        <v>27</v>
      </c>
      <c r="C172" s="12">
        <v>10.199999999999999</v>
      </c>
      <c r="D172" s="12">
        <v>4.5999999999999996</v>
      </c>
      <c r="E172" s="12">
        <v>16.3</v>
      </c>
      <c r="F172" s="12">
        <v>9</v>
      </c>
      <c r="G172" s="12">
        <v>2.2999999999999998</v>
      </c>
      <c r="H172" s="12">
        <v>20.3</v>
      </c>
      <c r="I172" s="12">
        <v>7</v>
      </c>
      <c r="J172" s="12">
        <v>3.3</v>
      </c>
      <c r="N172" s="301">
        <v>1.4</v>
      </c>
      <c r="O172" s="301">
        <v>0.9</v>
      </c>
      <c r="P172" s="301">
        <v>0.7</v>
      </c>
      <c r="Q172" s="301">
        <v>1.2</v>
      </c>
      <c r="R172" s="301">
        <v>0.9</v>
      </c>
      <c r="S172" s="301">
        <v>0.4</v>
      </c>
      <c r="T172" s="301">
        <v>1.3</v>
      </c>
      <c r="U172" s="302">
        <v>0.9</v>
      </c>
      <c r="V172" s="302">
        <v>0.6</v>
      </c>
    </row>
    <row r="173" spans="1:22" s="8" customFormat="1" ht="15" customHeight="1" x14ac:dyDescent="0.2">
      <c r="A173" s="44" t="s">
        <v>0</v>
      </c>
      <c r="B173" s="45">
        <v>25.8</v>
      </c>
      <c r="C173" s="45">
        <v>8.4</v>
      </c>
      <c r="D173" s="45">
        <v>3.5</v>
      </c>
      <c r="E173" s="45">
        <v>16.600000000000001</v>
      </c>
      <c r="F173" s="45">
        <v>9.8000000000000007</v>
      </c>
      <c r="G173" s="45">
        <v>2.6</v>
      </c>
      <c r="H173" s="45">
        <v>22.4</v>
      </c>
      <c r="I173" s="10">
        <v>7.7</v>
      </c>
      <c r="J173" s="10">
        <v>3.2</v>
      </c>
      <c r="N173" s="299">
        <v>2.1</v>
      </c>
      <c r="O173" s="299">
        <v>1.2</v>
      </c>
      <c r="P173" s="299">
        <v>0.8</v>
      </c>
      <c r="Q173" s="299">
        <v>1.7</v>
      </c>
      <c r="R173" s="299">
        <v>1.4</v>
      </c>
      <c r="S173" s="299">
        <v>0.7</v>
      </c>
      <c r="T173" s="299">
        <v>2.1</v>
      </c>
      <c r="U173" s="300">
        <v>1.3</v>
      </c>
      <c r="V173" s="300">
        <v>0.8</v>
      </c>
    </row>
    <row r="174" spans="1:22" s="8" customFormat="1" ht="15" customHeight="1" x14ac:dyDescent="0.2">
      <c r="A174" s="43" t="s">
        <v>1</v>
      </c>
      <c r="B174" s="12">
        <v>28.2</v>
      </c>
      <c r="C174" s="12">
        <v>11.8</v>
      </c>
      <c r="D174" s="12">
        <v>5.6</v>
      </c>
      <c r="E174" s="12">
        <v>16</v>
      </c>
      <c r="F174" s="12">
        <v>8.3000000000000007</v>
      </c>
      <c r="G174" s="12">
        <v>2.1</v>
      </c>
      <c r="H174" s="12">
        <v>18.3</v>
      </c>
      <c r="I174" s="12">
        <v>6.4</v>
      </c>
      <c r="J174" s="12">
        <v>3.3</v>
      </c>
      <c r="N174" s="301">
        <v>1.9</v>
      </c>
      <c r="O174" s="301">
        <v>1.4</v>
      </c>
      <c r="P174" s="301">
        <v>1</v>
      </c>
      <c r="Q174" s="301">
        <v>1.6</v>
      </c>
      <c r="R174" s="301">
        <v>1.2</v>
      </c>
      <c r="S174" s="301">
        <v>0.6</v>
      </c>
      <c r="T174" s="301">
        <v>1.8</v>
      </c>
      <c r="U174" s="302">
        <v>1.1000000000000001</v>
      </c>
      <c r="V174" s="302">
        <v>0.9</v>
      </c>
    </row>
    <row r="175" spans="1:22" s="8" customFormat="1" ht="15" customHeight="1" x14ac:dyDescent="0.3">
      <c r="A175" s="41" t="s">
        <v>41</v>
      </c>
      <c r="B175"/>
      <c r="C175"/>
      <c r="D175" s="45"/>
      <c r="E175" s="45"/>
      <c r="F175" s="45"/>
      <c r="G175" s="45"/>
      <c r="H175" s="45"/>
      <c r="I175" s="10"/>
      <c r="J175" s="10"/>
      <c r="N175" s="62"/>
      <c r="O175" s="62"/>
      <c r="P175" s="299"/>
      <c r="Q175" s="299"/>
      <c r="R175" s="299"/>
      <c r="S175" s="299"/>
      <c r="T175" s="299"/>
      <c r="U175" s="300"/>
      <c r="V175" s="300"/>
    </row>
    <row r="176" spans="1:22" s="8" customFormat="1" ht="15" customHeight="1" x14ac:dyDescent="0.2">
      <c r="A176" s="43" t="s">
        <v>18</v>
      </c>
      <c r="B176" s="12">
        <v>31.7</v>
      </c>
      <c r="C176" s="12">
        <v>15.1</v>
      </c>
      <c r="D176" s="12">
        <v>5</v>
      </c>
      <c r="E176" s="12">
        <v>14.3</v>
      </c>
      <c r="F176" s="12">
        <v>7.9</v>
      </c>
      <c r="G176" s="12">
        <v>2.5</v>
      </c>
      <c r="H176" s="12">
        <v>15.7</v>
      </c>
      <c r="I176" s="12">
        <v>5.2</v>
      </c>
      <c r="J176" s="12">
        <v>2.6</v>
      </c>
      <c r="N176" s="301">
        <v>1.3</v>
      </c>
      <c r="O176" s="301">
        <v>1</v>
      </c>
      <c r="P176" s="301">
        <v>0.6</v>
      </c>
      <c r="Q176" s="301">
        <v>1</v>
      </c>
      <c r="R176" s="301">
        <v>0.8</v>
      </c>
      <c r="S176" s="301">
        <v>0.4</v>
      </c>
      <c r="T176" s="301">
        <v>1.1000000000000001</v>
      </c>
      <c r="U176" s="302">
        <v>0.6</v>
      </c>
      <c r="V176" s="302">
        <v>0.5</v>
      </c>
    </row>
    <row r="177" spans="1:26" s="8" customFormat="1" ht="15" customHeight="1" x14ac:dyDescent="0.2">
      <c r="A177" s="44" t="s">
        <v>0</v>
      </c>
      <c r="B177" s="45">
        <v>31.7</v>
      </c>
      <c r="C177" s="45">
        <v>13.6</v>
      </c>
      <c r="D177" s="45">
        <v>4.5999999999999996</v>
      </c>
      <c r="E177" s="45">
        <v>15</v>
      </c>
      <c r="F177" s="45">
        <v>7.4</v>
      </c>
      <c r="G177" s="45">
        <v>2.6</v>
      </c>
      <c r="H177" s="45">
        <v>16</v>
      </c>
      <c r="I177" s="10">
        <v>6.1</v>
      </c>
      <c r="J177" s="10">
        <v>2.9</v>
      </c>
      <c r="N177" s="299">
        <v>1.9</v>
      </c>
      <c r="O177" s="299">
        <v>1.3</v>
      </c>
      <c r="P177" s="299">
        <v>0.8</v>
      </c>
      <c r="Q177" s="299">
        <v>1.4</v>
      </c>
      <c r="R177" s="299">
        <v>1.1000000000000001</v>
      </c>
      <c r="S177" s="299">
        <v>0.6</v>
      </c>
      <c r="T177" s="299">
        <v>1.5</v>
      </c>
      <c r="U177" s="300">
        <v>1</v>
      </c>
      <c r="V177" s="300">
        <v>0.7</v>
      </c>
    </row>
    <row r="178" spans="1:26" s="8" customFormat="1" ht="15" customHeight="1" x14ac:dyDescent="0.2">
      <c r="A178" s="43" t="s">
        <v>1</v>
      </c>
      <c r="B178" s="12">
        <v>31.8</v>
      </c>
      <c r="C178" s="12">
        <v>16.5</v>
      </c>
      <c r="D178" s="12">
        <v>5.5</v>
      </c>
      <c r="E178" s="12">
        <v>13.6</v>
      </c>
      <c r="F178" s="12">
        <v>8.3000000000000007</v>
      </c>
      <c r="G178" s="12">
        <v>2.4</v>
      </c>
      <c r="H178" s="12">
        <v>15.3</v>
      </c>
      <c r="I178" s="12">
        <v>4.4000000000000004</v>
      </c>
      <c r="J178" s="12">
        <v>2.2999999999999998</v>
      </c>
      <c r="N178" s="301">
        <v>1.8</v>
      </c>
      <c r="O178" s="301">
        <v>1.4</v>
      </c>
      <c r="P178" s="301">
        <v>0.8</v>
      </c>
      <c r="Q178" s="301">
        <v>1.3</v>
      </c>
      <c r="R178" s="301">
        <v>1.1000000000000001</v>
      </c>
      <c r="S178" s="301">
        <v>0.6</v>
      </c>
      <c r="T178" s="301">
        <v>1.5</v>
      </c>
      <c r="U178" s="302">
        <v>0.8</v>
      </c>
      <c r="V178" s="302">
        <v>0.6</v>
      </c>
    </row>
    <row r="179" spans="1:26" s="8" customFormat="1" ht="15" customHeight="1" x14ac:dyDescent="0.2">
      <c r="A179" s="41" t="s">
        <v>42</v>
      </c>
      <c r="B179" s="45"/>
      <c r="C179" s="45"/>
      <c r="D179" s="45"/>
      <c r="E179" s="45"/>
      <c r="F179" s="45"/>
      <c r="G179" s="45"/>
      <c r="H179" s="45"/>
      <c r="I179" s="10"/>
      <c r="J179" s="10"/>
      <c r="N179" s="299"/>
      <c r="O179" s="299"/>
      <c r="P179" s="299"/>
      <c r="Q179" s="299"/>
      <c r="R179" s="299"/>
      <c r="S179" s="299"/>
      <c r="T179" s="299"/>
      <c r="U179" s="300"/>
      <c r="V179" s="300"/>
    </row>
    <row r="180" spans="1:26" s="8" customFormat="1" ht="15" customHeight="1" x14ac:dyDescent="0.2">
      <c r="A180" s="43" t="s">
        <v>18</v>
      </c>
      <c r="B180" s="12">
        <v>32.700000000000003</v>
      </c>
      <c r="C180" s="12">
        <v>16.5</v>
      </c>
      <c r="D180" s="12">
        <v>5.8</v>
      </c>
      <c r="E180" s="12">
        <v>12.6</v>
      </c>
      <c r="F180" s="12">
        <v>7.1</v>
      </c>
      <c r="G180" s="12">
        <v>3.2</v>
      </c>
      <c r="H180" s="12">
        <v>13.7</v>
      </c>
      <c r="I180" s="12">
        <v>5.3</v>
      </c>
      <c r="J180" s="12">
        <v>3.2</v>
      </c>
      <c r="N180" s="301">
        <v>1.6</v>
      </c>
      <c r="O180" s="301">
        <v>1.3</v>
      </c>
      <c r="P180" s="301">
        <v>0.8</v>
      </c>
      <c r="Q180" s="301">
        <v>1.2</v>
      </c>
      <c r="R180" s="301">
        <v>0.9</v>
      </c>
      <c r="S180" s="301">
        <v>0.6</v>
      </c>
      <c r="T180" s="301">
        <v>1.3</v>
      </c>
      <c r="U180" s="302">
        <v>0.9</v>
      </c>
      <c r="V180" s="302">
        <v>0.7</v>
      </c>
    </row>
    <row r="181" spans="1:26" s="8" customFormat="1" ht="15" customHeight="1" x14ac:dyDescent="0.2">
      <c r="A181" s="44" t="s">
        <v>0</v>
      </c>
      <c r="B181" s="45">
        <v>33.799999999999997</v>
      </c>
      <c r="C181" s="45">
        <v>15.6</v>
      </c>
      <c r="D181" s="45">
        <v>5.5</v>
      </c>
      <c r="E181" s="45">
        <v>12.4</v>
      </c>
      <c r="F181" s="45">
        <v>6.4</v>
      </c>
      <c r="G181" s="45">
        <v>3.4</v>
      </c>
      <c r="H181" s="45">
        <v>14.3</v>
      </c>
      <c r="I181" s="10">
        <v>5.0999999999999996</v>
      </c>
      <c r="J181" s="10">
        <v>3.5</v>
      </c>
      <c r="N181" s="299">
        <v>2.4</v>
      </c>
      <c r="O181" s="299">
        <v>1.8</v>
      </c>
      <c r="P181" s="299">
        <v>1.1000000000000001</v>
      </c>
      <c r="Q181" s="299">
        <v>1.6</v>
      </c>
      <c r="R181" s="299">
        <v>1.2</v>
      </c>
      <c r="S181" s="299">
        <v>0.9</v>
      </c>
      <c r="T181" s="299">
        <v>1.8</v>
      </c>
      <c r="U181" s="300">
        <v>1.2</v>
      </c>
      <c r="V181" s="300">
        <v>1.1000000000000001</v>
      </c>
    </row>
    <row r="182" spans="1:26" s="8" customFormat="1" ht="15" customHeight="1" thickBot="1" x14ac:dyDescent="0.25">
      <c r="A182" s="46" t="s">
        <v>1</v>
      </c>
      <c r="B182" s="28">
        <v>31.5</v>
      </c>
      <c r="C182" s="28">
        <v>17.399999999999999</v>
      </c>
      <c r="D182" s="28">
        <v>6.2</v>
      </c>
      <c r="E182" s="28">
        <v>12.8</v>
      </c>
      <c r="F182" s="28">
        <v>7.8</v>
      </c>
      <c r="G182" s="28">
        <v>2.9</v>
      </c>
      <c r="H182" s="28">
        <v>13.1</v>
      </c>
      <c r="I182" s="28">
        <v>5.5</v>
      </c>
      <c r="J182" s="28">
        <v>2.8</v>
      </c>
      <c r="N182" s="382">
        <v>2.2000000000000002</v>
      </c>
      <c r="O182" s="382">
        <v>1.8</v>
      </c>
      <c r="P182" s="382">
        <v>1.2</v>
      </c>
      <c r="Q182" s="382">
        <v>1.6</v>
      </c>
      <c r="R182" s="382">
        <v>1.3</v>
      </c>
      <c r="S182" s="382">
        <v>0.8</v>
      </c>
      <c r="T182" s="382">
        <v>1.8</v>
      </c>
      <c r="U182" s="383">
        <v>1.3</v>
      </c>
      <c r="V182" s="383">
        <v>0.9</v>
      </c>
    </row>
    <row r="183" spans="1:26" s="17" customFormat="1" ht="15" customHeight="1" x14ac:dyDescent="0.2">
      <c r="A183" s="59" t="s">
        <v>195</v>
      </c>
      <c r="B183" s="53"/>
      <c r="C183" s="53"/>
      <c r="D183" s="53"/>
      <c r="E183" s="53"/>
      <c r="F183" s="53"/>
      <c r="G183" s="53"/>
      <c r="H183" s="53"/>
      <c r="I183" s="53"/>
      <c r="J183" s="53"/>
      <c r="K183" s="53"/>
      <c r="L183" s="53"/>
      <c r="M183" s="53"/>
      <c r="N183" s="384"/>
      <c r="O183" s="384"/>
      <c r="P183" s="384"/>
      <c r="Q183" s="384"/>
      <c r="R183" s="384"/>
      <c r="S183" s="384"/>
      <c r="T183" s="384"/>
      <c r="U183" s="384"/>
      <c r="V183" s="384"/>
      <c r="W183" s="53"/>
      <c r="X183" s="53"/>
      <c r="Z183" s="8"/>
    </row>
    <row r="184" spans="1:26" s="17" customFormat="1" ht="15" customHeight="1" x14ac:dyDescent="0.2">
      <c r="A184" s="59" t="s">
        <v>93</v>
      </c>
      <c r="B184" s="53"/>
      <c r="C184" s="53"/>
      <c r="D184" s="53"/>
      <c r="E184" s="53"/>
      <c r="F184" s="53"/>
      <c r="G184" s="53"/>
      <c r="H184" s="53"/>
      <c r="I184" s="53"/>
      <c r="J184" s="53"/>
      <c r="K184" s="53"/>
      <c r="L184" s="53"/>
      <c r="M184" s="53"/>
      <c r="N184" s="384"/>
      <c r="O184" s="384"/>
      <c r="P184" s="384"/>
      <c r="Q184" s="384"/>
      <c r="R184" s="384"/>
      <c r="S184" s="384"/>
      <c r="T184" s="384"/>
      <c r="U184" s="384"/>
      <c r="V184" s="384"/>
      <c r="W184" s="53"/>
      <c r="X184" s="53"/>
      <c r="Z184" s="8"/>
    </row>
    <row r="185" spans="1:26" s="17" customFormat="1" ht="15" customHeight="1" x14ac:dyDescent="0.2">
      <c r="A185" s="59"/>
      <c r="B185" s="53"/>
      <c r="C185" s="53"/>
      <c r="D185" s="53"/>
      <c r="E185" s="53"/>
      <c r="F185" s="53"/>
      <c r="G185" s="53"/>
      <c r="H185" s="53"/>
      <c r="I185" s="53"/>
      <c r="J185" s="53"/>
      <c r="K185" s="53"/>
      <c r="L185" s="53"/>
      <c r="M185" s="53"/>
      <c r="N185" s="384"/>
      <c r="O185" s="384"/>
      <c r="P185" s="384"/>
      <c r="Q185" s="384"/>
      <c r="R185" s="384"/>
      <c r="S185" s="384"/>
      <c r="T185" s="384"/>
      <c r="U185" s="384"/>
      <c r="V185" s="384"/>
      <c r="W185" s="53"/>
      <c r="X185" s="53"/>
      <c r="Z185" s="8"/>
    </row>
    <row r="186" spans="1:26" s="17" customFormat="1" ht="15" customHeight="1" x14ac:dyDescent="0.2">
      <c r="A186" s="59"/>
      <c r="B186" s="53"/>
      <c r="C186" s="53"/>
      <c r="D186" s="53"/>
      <c r="E186" s="53"/>
      <c r="F186" s="53"/>
      <c r="G186" s="53"/>
      <c r="H186" s="53"/>
      <c r="I186" s="53"/>
      <c r="J186" s="53"/>
      <c r="K186" s="53"/>
      <c r="L186" s="53"/>
      <c r="M186" s="53"/>
      <c r="N186" s="384"/>
      <c r="O186" s="384"/>
      <c r="P186" s="384"/>
      <c r="Q186" s="384"/>
      <c r="R186" s="384"/>
      <c r="S186" s="384"/>
      <c r="T186" s="384"/>
      <c r="U186" s="384"/>
      <c r="V186" s="384"/>
      <c r="W186" s="53"/>
      <c r="X186" s="53"/>
      <c r="Z186" s="8"/>
    </row>
    <row r="187" spans="1:26" x14ac:dyDescent="0.3">
      <c r="A187" s="54" t="s">
        <v>10</v>
      </c>
      <c r="Q187" s="385"/>
    </row>
    <row r="188" spans="1:26" ht="84.95" customHeight="1" x14ac:dyDescent="0.3">
      <c r="A188" s="55" t="s">
        <v>79</v>
      </c>
      <c r="B188" s="389" t="s">
        <v>89</v>
      </c>
      <c r="C188" s="390"/>
      <c r="D188" s="390"/>
      <c r="E188" s="390"/>
      <c r="J188" s="8"/>
      <c r="N188" s="421"/>
      <c r="O188" s="421"/>
      <c r="P188" s="421"/>
      <c r="Q188" s="422"/>
      <c r="U188" s="386"/>
    </row>
    <row r="189" spans="1:26" ht="84.95" customHeight="1" thickBot="1" x14ac:dyDescent="0.35">
      <c r="A189" s="55" t="s">
        <v>80</v>
      </c>
      <c r="B189" s="389" t="s">
        <v>196</v>
      </c>
      <c r="C189" s="390"/>
      <c r="D189" s="390"/>
      <c r="E189" s="390"/>
      <c r="I189" s="48"/>
      <c r="J189" s="8"/>
      <c r="N189" s="421"/>
      <c r="O189" s="421"/>
      <c r="P189" s="421"/>
      <c r="Q189" s="422"/>
      <c r="U189" s="386"/>
    </row>
    <row r="190" spans="1:26" ht="84.95" customHeight="1" thickBot="1" x14ac:dyDescent="0.35">
      <c r="A190" s="56" t="s">
        <v>81</v>
      </c>
      <c r="B190" s="389" t="s">
        <v>87</v>
      </c>
      <c r="C190" s="390"/>
      <c r="D190" s="390"/>
      <c r="E190" s="390"/>
      <c r="I190" s="48"/>
      <c r="J190" s="8"/>
      <c r="N190" s="421"/>
      <c r="O190" s="421"/>
      <c r="P190" s="421"/>
      <c r="Q190" s="422"/>
      <c r="U190" s="387"/>
    </row>
    <row r="191" spans="1:26" ht="84.95" customHeight="1" thickBot="1" x14ac:dyDescent="0.35">
      <c r="A191" s="57" t="s">
        <v>84</v>
      </c>
      <c r="B191" s="389" t="s">
        <v>88</v>
      </c>
      <c r="C191" s="390"/>
      <c r="D191" s="390"/>
      <c r="E191" s="390"/>
      <c r="I191" s="48"/>
      <c r="J191" s="8"/>
      <c r="N191" s="421"/>
      <c r="O191" s="421"/>
      <c r="P191" s="421"/>
      <c r="Q191" s="422"/>
      <c r="U191" s="387"/>
    </row>
    <row r="192" spans="1:26" ht="60" customHeight="1" thickBot="1" x14ac:dyDescent="0.35">
      <c r="A192" s="57" t="s">
        <v>85</v>
      </c>
      <c r="B192" s="389" t="s">
        <v>197</v>
      </c>
      <c r="C192" s="390"/>
      <c r="D192" s="390"/>
      <c r="E192" s="390"/>
      <c r="I192" s="48"/>
      <c r="J192" s="8"/>
      <c r="N192" s="421"/>
      <c r="O192" s="421"/>
      <c r="P192" s="421"/>
      <c r="Q192" s="422"/>
      <c r="U192" s="386"/>
    </row>
    <row r="193" spans="1:21" ht="75.95" customHeight="1" thickBot="1" x14ac:dyDescent="0.35">
      <c r="A193" s="57" t="s">
        <v>86</v>
      </c>
      <c r="B193" s="389" t="s">
        <v>90</v>
      </c>
      <c r="C193" s="390"/>
      <c r="D193" s="390"/>
      <c r="E193" s="390"/>
      <c r="I193" s="48"/>
      <c r="J193" s="8"/>
      <c r="N193" s="421"/>
      <c r="O193" s="421"/>
      <c r="P193" s="421"/>
      <c r="Q193" s="422"/>
      <c r="U193" s="386"/>
    </row>
    <row r="194" spans="1:21" ht="75.95" customHeight="1" thickBot="1" x14ac:dyDescent="0.35">
      <c r="A194" s="57" t="s">
        <v>82</v>
      </c>
      <c r="B194" s="389" t="s">
        <v>91</v>
      </c>
      <c r="C194" s="390"/>
      <c r="D194" s="390"/>
      <c r="E194" s="390"/>
      <c r="I194" s="48"/>
      <c r="J194" s="8"/>
      <c r="N194" s="421"/>
      <c r="O194" s="421"/>
      <c r="P194" s="421"/>
      <c r="Q194" s="422"/>
      <c r="U194" s="386"/>
    </row>
    <row r="195" spans="1:21" ht="75.95" customHeight="1" thickBot="1" x14ac:dyDescent="0.35">
      <c r="A195" s="57" t="s">
        <v>83</v>
      </c>
      <c r="B195" s="389" t="s">
        <v>198</v>
      </c>
      <c r="C195" s="390"/>
      <c r="D195" s="390"/>
      <c r="E195" s="390"/>
      <c r="I195" s="48"/>
      <c r="J195" s="8"/>
      <c r="N195" s="421"/>
      <c r="O195" s="421"/>
      <c r="P195" s="421"/>
      <c r="Q195" s="422"/>
      <c r="U195" s="386"/>
    </row>
    <row r="196" spans="1:21" ht="75.95" customHeight="1" x14ac:dyDescent="0.3">
      <c r="A196" s="58" t="s">
        <v>61</v>
      </c>
      <c r="B196" s="389" t="s">
        <v>92</v>
      </c>
      <c r="C196" s="390"/>
      <c r="D196" s="390"/>
      <c r="E196" s="390"/>
      <c r="I196" s="48"/>
      <c r="J196" s="8"/>
      <c r="N196" s="421"/>
      <c r="O196" s="421"/>
      <c r="P196" s="421"/>
      <c r="Q196" s="422"/>
      <c r="U196" s="386"/>
    </row>
    <row r="197" spans="1:21" x14ac:dyDescent="0.3">
      <c r="A197" s="51"/>
      <c r="B197" s="51"/>
      <c r="C197" s="51"/>
      <c r="D197" s="51"/>
      <c r="E197" s="51"/>
      <c r="I197" s="48"/>
      <c r="J197" s="17"/>
      <c r="N197" s="386"/>
      <c r="O197" s="386"/>
      <c r="P197" s="386"/>
      <c r="Q197" s="386"/>
      <c r="U197" s="387"/>
    </row>
    <row r="198" spans="1:21" x14ac:dyDescent="0.3">
      <c r="A198" s="52" t="s">
        <v>70</v>
      </c>
      <c r="B198" s="18"/>
      <c r="C198" s="18"/>
      <c r="D198" s="18"/>
      <c r="E198" s="18"/>
      <c r="I198" s="48"/>
      <c r="J198" s="17"/>
      <c r="N198" s="388"/>
      <c r="O198" s="388"/>
      <c r="P198" s="388"/>
      <c r="Q198" s="388"/>
      <c r="U198" s="387"/>
    </row>
    <row r="199" spans="1:21" x14ac:dyDescent="0.3">
      <c r="A199" s="9" t="s">
        <v>71</v>
      </c>
      <c r="B199" s="18"/>
      <c r="C199" s="18"/>
      <c r="D199" s="18"/>
      <c r="E199" s="18"/>
      <c r="I199" s="48"/>
      <c r="J199" s="17"/>
      <c r="N199" s="388"/>
      <c r="O199" s="388"/>
      <c r="P199" s="388"/>
      <c r="Q199" s="388"/>
      <c r="U199" s="387"/>
    </row>
    <row r="200" spans="1:21" x14ac:dyDescent="0.3">
      <c r="A200" s="9" t="s">
        <v>72</v>
      </c>
      <c r="B200" s="18"/>
      <c r="C200" s="18"/>
      <c r="D200" s="18"/>
      <c r="E200" s="18"/>
      <c r="I200" s="48"/>
      <c r="J200" s="17"/>
      <c r="N200" s="388"/>
      <c r="O200" s="388"/>
      <c r="P200" s="388"/>
      <c r="Q200" s="388"/>
      <c r="U200" s="387"/>
    </row>
    <row r="201" spans="1:21" x14ac:dyDescent="0.3">
      <c r="A201" s="9" t="s">
        <v>73</v>
      </c>
      <c r="B201" s="18"/>
      <c r="C201" s="18"/>
      <c r="D201" s="18"/>
      <c r="E201" s="18"/>
      <c r="I201" s="48"/>
      <c r="J201" s="17"/>
      <c r="N201" s="388"/>
      <c r="O201" s="388"/>
      <c r="P201" s="388"/>
      <c r="Q201" s="388"/>
      <c r="U201" s="387"/>
    </row>
    <row r="202" spans="1:21" x14ac:dyDescent="0.3">
      <c r="A202" s="9" t="s">
        <v>74</v>
      </c>
      <c r="B202" s="18"/>
      <c r="C202" s="18"/>
      <c r="D202" s="18"/>
      <c r="E202" s="18"/>
      <c r="I202" s="48"/>
      <c r="J202" s="17"/>
      <c r="N202" s="388"/>
      <c r="O202" s="388"/>
      <c r="P202" s="388"/>
      <c r="Q202" s="388"/>
      <c r="U202" s="387"/>
    </row>
    <row r="203" spans="1:21" x14ac:dyDescent="0.3">
      <c r="A203" s="9" t="s">
        <v>75</v>
      </c>
      <c r="B203" s="18"/>
      <c r="C203" s="18"/>
      <c r="D203" s="18"/>
      <c r="E203" s="18"/>
      <c r="I203" s="48"/>
      <c r="J203" s="17"/>
      <c r="N203" s="388"/>
      <c r="O203" s="388"/>
      <c r="P203" s="388"/>
      <c r="Q203" s="388"/>
      <c r="U203" s="387"/>
    </row>
    <row r="204" spans="1:21" x14ac:dyDescent="0.3">
      <c r="A204" s="9" t="s">
        <v>76</v>
      </c>
      <c r="B204" s="18"/>
      <c r="C204" s="18"/>
      <c r="D204" s="18"/>
      <c r="E204" s="18"/>
      <c r="I204" s="48"/>
      <c r="J204" s="17"/>
      <c r="N204" s="388"/>
      <c r="O204" s="388"/>
      <c r="P204" s="388"/>
      <c r="Q204" s="388"/>
      <c r="U204" s="387"/>
    </row>
    <row r="205" spans="1:21" x14ac:dyDescent="0.3">
      <c r="A205" s="9" t="s">
        <v>77</v>
      </c>
      <c r="B205" s="18"/>
      <c r="C205" s="18"/>
      <c r="D205" s="18"/>
      <c r="E205" s="18"/>
      <c r="I205" s="48"/>
      <c r="J205" s="17"/>
      <c r="N205" s="388"/>
      <c r="O205" s="388"/>
      <c r="P205" s="388"/>
      <c r="Q205" s="388"/>
      <c r="U205" s="387"/>
    </row>
    <row r="206" spans="1:21" x14ac:dyDescent="0.3">
      <c r="B206" s="8"/>
      <c r="C206" s="8"/>
      <c r="D206" s="8"/>
      <c r="E206" s="8"/>
      <c r="I206" s="48"/>
      <c r="J206" s="17"/>
      <c r="N206" s="386"/>
      <c r="O206" s="386"/>
      <c r="P206" s="386"/>
      <c r="Q206" s="386"/>
      <c r="U206" s="387"/>
    </row>
    <row r="207" spans="1:21" x14ac:dyDescent="0.3">
      <c r="A207" s="283" t="s">
        <v>78</v>
      </c>
      <c r="B207" s="18"/>
      <c r="C207" s="18"/>
      <c r="D207" s="18"/>
      <c r="E207" s="18"/>
      <c r="I207" s="48"/>
      <c r="J207" s="17"/>
      <c r="N207" s="388"/>
      <c r="O207" s="388"/>
      <c r="P207" s="388"/>
      <c r="Q207" s="388"/>
      <c r="U207" s="387"/>
    </row>
    <row r="208" spans="1:21" x14ac:dyDescent="0.3">
      <c r="B208" s="8"/>
      <c r="C208" s="8"/>
      <c r="D208" s="8"/>
      <c r="E208" s="8"/>
      <c r="I208" s="48"/>
      <c r="J208" s="17"/>
      <c r="N208" s="386"/>
      <c r="O208" s="386"/>
      <c r="P208" s="386"/>
      <c r="Q208" s="386"/>
      <c r="U208" s="387"/>
    </row>
    <row r="209" spans="1:21" x14ac:dyDescent="0.3">
      <c r="A209" s="284" t="s">
        <v>158</v>
      </c>
      <c r="B209" s="53"/>
      <c r="C209" s="53"/>
      <c r="D209" s="53"/>
      <c r="E209" s="53"/>
      <c r="I209" s="48"/>
      <c r="J209" s="17"/>
      <c r="N209" s="384"/>
      <c r="O209" s="384"/>
      <c r="P209" s="384"/>
      <c r="Q209" s="384"/>
      <c r="U209" s="387"/>
    </row>
  </sheetData>
  <mergeCells count="18">
    <mergeCell ref="B188:E188"/>
    <mergeCell ref="N188:Q188"/>
    <mergeCell ref="B189:E189"/>
    <mergeCell ref="N189:Q189"/>
    <mergeCell ref="B190:E190"/>
    <mergeCell ref="N190:Q190"/>
    <mergeCell ref="B191:E191"/>
    <mergeCell ref="N191:Q191"/>
    <mergeCell ref="B192:E192"/>
    <mergeCell ref="N192:Q192"/>
    <mergeCell ref="B193:E193"/>
    <mergeCell ref="N193:Q193"/>
    <mergeCell ref="B194:E194"/>
    <mergeCell ref="N194:Q194"/>
    <mergeCell ref="B195:E195"/>
    <mergeCell ref="N195:Q195"/>
    <mergeCell ref="B196:E196"/>
    <mergeCell ref="N196:Q196"/>
  </mergeCells>
  <hyperlinks>
    <hyperlink ref="A51" location="UmgGrupper_1213_andel!A150" display="Definitioner"/>
    <hyperlink ref="A209" location="UmgGrupper_1213_andelT!A10" display="Till sidans topp"/>
    <hyperlink ref="A207" r:id="rId1"/>
    <hyperlink ref="A92" location="UmgGrupper_1213_andel!A150" display="Definitioner"/>
    <hyperlink ref="A1" location="Innehållsförteckning!A1" display="Till Innehållsförteckning"/>
    <hyperlink ref="A1:B1" location="Innehållsförteckning!A1" display="Till Innehållsförteckning"/>
  </hyperlinks>
  <pageMargins left="0" right="0" top="0.15748031496062992" bottom="0" header="0.31496062992125984" footer="0.31496062992125984"/>
  <pageSetup paperSize="8" scale="85" orientation="landscape"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zoomScaleNormal="100" workbookViewId="0"/>
  </sheetViews>
  <sheetFormatPr defaultRowHeight="16.5" x14ac:dyDescent="0.3"/>
  <cols>
    <col min="1" max="1" width="35.375" style="8" customWidth="1"/>
    <col min="2" max="10" width="7.625" customWidth="1"/>
    <col min="11" max="13" width="7.5" customWidth="1"/>
    <col min="14" max="22" width="7.625" style="62" customWidth="1"/>
  </cols>
  <sheetData>
    <row r="1" spans="1:1" x14ac:dyDescent="0.3">
      <c r="A1" s="450" t="s">
        <v>212</v>
      </c>
    </row>
    <row r="47" spans="1:5" x14ac:dyDescent="0.3">
      <c r="A47" s="137"/>
      <c r="B47" s="423" t="s">
        <v>139</v>
      </c>
      <c r="C47" s="424"/>
      <c r="D47" s="424"/>
      <c r="E47" s="424"/>
    </row>
    <row r="48" spans="1:5" x14ac:dyDescent="0.3">
      <c r="A48" s="137"/>
      <c r="B48" s="423"/>
      <c r="C48" s="424"/>
      <c r="D48" s="424"/>
      <c r="E48" s="424"/>
    </row>
    <row r="49" spans="1:6" ht="27.75" x14ac:dyDescent="0.3">
      <c r="A49" s="128"/>
      <c r="B49" s="129" t="s">
        <v>140</v>
      </c>
      <c r="C49" s="129" t="s">
        <v>1</v>
      </c>
      <c r="D49" s="129" t="s">
        <v>141</v>
      </c>
      <c r="E49" s="129" t="s">
        <v>142</v>
      </c>
      <c r="F49" s="127"/>
    </row>
    <row r="50" spans="1:6" x14ac:dyDescent="0.3">
      <c r="A50" s="130" t="s">
        <v>52</v>
      </c>
      <c r="B50" s="131">
        <v>79.599999999999994</v>
      </c>
      <c r="C50" s="131">
        <v>81.7</v>
      </c>
      <c r="D50" s="132">
        <v>1.1000000000000001</v>
      </c>
      <c r="E50" s="132">
        <v>1</v>
      </c>
    </row>
    <row r="51" spans="1:6" x14ac:dyDescent="0.3">
      <c r="A51" s="133"/>
      <c r="B51" s="134"/>
      <c r="C51" s="135"/>
      <c r="D51" s="136"/>
      <c r="E51" s="136"/>
    </row>
    <row r="52" spans="1:6" x14ac:dyDescent="0.3">
      <c r="A52" s="130" t="s">
        <v>45</v>
      </c>
      <c r="B52" s="134">
        <v>82.5</v>
      </c>
      <c r="C52" s="134">
        <v>84.3</v>
      </c>
      <c r="D52" s="135">
        <v>2.1</v>
      </c>
      <c r="E52" s="135">
        <v>2</v>
      </c>
    </row>
    <row r="53" spans="1:6" x14ac:dyDescent="0.3">
      <c r="A53" s="130" t="s">
        <v>48</v>
      </c>
      <c r="B53" s="134">
        <v>78.5</v>
      </c>
      <c r="C53" s="134">
        <v>83</v>
      </c>
      <c r="D53" s="135">
        <v>1.8</v>
      </c>
      <c r="E53" s="135">
        <v>1.7</v>
      </c>
    </row>
    <row r="54" spans="1:6" x14ac:dyDescent="0.3">
      <c r="A54" s="133"/>
      <c r="B54" s="134"/>
      <c r="C54" s="135"/>
      <c r="D54" s="136"/>
      <c r="E54" s="136"/>
    </row>
    <row r="55" spans="1:6" x14ac:dyDescent="0.3">
      <c r="A55" s="130" t="s">
        <v>21</v>
      </c>
      <c r="B55" s="134">
        <v>92.7</v>
      </c>
      <c r="C55" s="134">
        <v>92.5</v>
      </c>
      <c r="D55" s="135">
        <v>3.3</v>
      </c>
      <c r="E55" s="135">
        <v>4</v>
      </c>
    </row>
    <row r="56" spans="1:6" x14ac:dyDescent="0.3">
      <c r="A56" s="130" t="s">
        <v>23</v>
      </c>
      <c r="B56" s="134">
        <v>88.2</v>
      </c>
      <c r="C56" s="134">
        <v>87</v>
      </c>
      <c r="D56" s="135">
        <v>5.0999999999999996</v>
      </c>
      <c r="E56" s="135">
        <v>4.5999999999999996</v>
      </c>
    </row>
    <row r="57" spans="1:6" x14ac:dyDescent="0.3">
      <c r="A57" s="133"/>
      <c r="B57" s="134"/>
      <c r="C57" s="135"/>
      <c r="D57" s="136"/>
      <c r="E57" s="136"/>
    </row>
    <row r="58" spans="1:6" x14ac:dyDescent="0.3">
      <c r="A58" s="130" t="s">
        <v>22</v>
      </c>
      <c r="B58" s="134">
        <v>85.6</v>
      </c>
      <c r="C58" s="134">
        <v>83.4</v>
      </c>
      <c r="D58" s="135">
        <v>3.5</v>
      </c>
      <c r="E58" s="135">
        <v>5</v>
      </c>
    </row>
    <row r="59" spans="1:6" x14ac:dyDescent="0.3">
      <c r="A59" s="130" t="s">
        <v>24</v>
      </c>
      <c r="B59" s="134">
        <v>81.3</v>
      </c>
      <c r="C59" s="134">
        <v>81.099999999999994</v>
      </c>
      <c r="D59" s="135">
        <v>4.3</v>
      </c>
      <c r="E59" s="135">
        <v>4.4000000000000004</v>
      </c>
    </row>
    <row r="60" spans="1:6" x14ac:dyDescent="0.3">
      <c r="A60" s="133"/>
      <c r="B60" s="134"/>
      <c r="C60" s="135"/>
      <c r="D60" s="136"/>
      <c r="E60" s="136"/>
    </row>
    <row r="61" spans="1:6" x14ac:dyDescent="0.3">
      <c r="A61" s="130" t="s">
        <v>46</v>
      </c>
      <c r="B61" s="134">
        <v>73.7</v>
      </c>
      <c r="C61" s="134">
        <v>82.8</v>
      </c>
      <c r="D61" s="135">
        <v>3.8</v>
      </c>
      <c r="E61" s="135">
        <v>2.5</v>
      </c>
    </row>
    <row r="62" spans="1:6" x14ac:dyDescent="0.3">
      <c r="A62" s="130" t="s">
        <v>49</v>
      </c>
      <c r="B62" s="134">
        <v>76.099999999999994</v>
      </c>
      <c r="C62" s="134">
        <v>82.7</v>
      </c>
      <c r="D62" s="135">
        <v>2.2000000000000002</v>
      </c>
      <c r="E62" s="135">
        <v>2.1</v>
      </c>
    </row>
    <row r="63" spans="1:6" x14ac:dyDescent="0.3">
      <c r="A63" s="133"/>
      <c r="B63" s="134"/>
      <c r="C63" s="135"/>
      <c r="D63" s="136"/>
      <c r="E63" s="136"/>
    </row>
    <row r="64" spans="1:6" ht="25.5" x14ac:dyDescent="0.3">
      <c r="A64" s="138" t="s">
        <v>144</v>
      </c>
      <c r="B64" s="134">
        <v>86.1</v>
      </c>
      <c r="C64" s="134">
        <v>88.3</v>
      </c>
      <c r="D64" s="135">
        <v>3.1</v>
      </c>
      <c r="E64" s="135">
        <v>3.5</v>
      </c>
    </row>
    <row r="65" spans="1:6" x14ac:dyDescent="0.3">
      <c r="A65" s="130" t="s">
        <v>19</v>
      </c>
      <c r="B65" s="134">
        <v>79.3</v>
      </c>
      <c r="C65" s="134">
        <v>80.099999999999994</v>
      </c>
      <c r="D65" s="135">
        <v>4.9000000000000004</v>
      </c>
      <c r="E65" s="135">
        <v>4.0999999999999996</v>
      </c>
    </row>
    <row r="66" spans="1:6" x14ac:dyDescent="0.3">
      <c r="A66" s="133"/>
      <c r="B66" s="134"/>
      <c r="C66" s="135"/>
      <c r="D66" s="136"/>
      <c r="E66" s="136"/>
    </row>
    <row r="67" spans="1:6" x14ac:dyDescent="0.3">
      <c r="A67" s="138"/>
      <c r="B67" s="134">
        <v>75.3</v>
      </c>
      <c r="C67" s="134">
        <v>80.599999999999994</v>
      </c>
      <c r="D67" s="135">
        <v>3.2</v>
      </c>
      <c r="E67" s="135">
        <v>2.9</v>
      </c>
      <c r="F67" s="139" t="s">
        <v>50</v>
      </c>
    </row>
    <row r="68" spans="1:6" x14ac:dyDescent="0.3">
      <c r="A68" s="138"/>
      <c r="B68" s="134">
        <v>75.8</v>
      </c>
      <c r="C68" s="134">
        <v>72.2</v>
      </c>
      <c r="D68" s="135">
        <v>2.8</v>
      </c>
      <c r="E68" s="135">
        <v>3</v>
      </c>
      <c r="F68" s="140" t="s">
        <v>143</v>
      </c>
    </row>
  </sheetData>
  <mergeCells count="1">
    <mergeCell ref="B47:E48"/>
  </mergeCells>
  <hyperlinks>
    <hyperlink ref="A1" location="Innehållsförteckning!A1" display="Till Innehållsförteckning"/>
  </hyperlinks>
  <pageMargins left="0" right="0" top="0.15748031496062992" bottom="0" header="0.31496062992125984" footer="0.31496062992125984"/>
  <pageSetup paperSize="8"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7</vt:i4>
      </vt:variant>
    </vt:vector>
  </HeadingPairs>
  <TitlesOfParts>
    <vt:vector size="18" baseType="lpstr">
      <vt:lpstr>Innehållsförteckning</vt:lpstr>
      <vt:lpstr>UmgGrupper_1617_andel</vt:lpstr>
      <vt:lpstr>UmgGrupper_1213_andel</vt:lpstr>
      <vt:lpstr>UmgGrupper_1617_antal</vt:lpstr>
      <vt:lpstr>UmgGrupper_1213_antal</vt:lpstr>
      <vt:lpstr>Kommentarer_Ålder_Umg_2016_2017</vt:lpstr>
      <vt:lpstr>Kommentarer_Ålder_Umg_2012_2013</vt:lpstr>
      <vt:lpstr>Diagr Ofta någon_2012_2013</vt:lpstr>
      <vt:lpstr>Kommentarer_Boendesit_2016_2017</vt:lpstr>
      <vt:lpstr>Kommentarer_Boendesit_2012_2013</vt:lpstr>
      <vt:lpstr>Blad1</vt:lpstr>
      <vt:lpstr>Innehållsförteckning!top</vt:lpstr>
      <vt:lpstr>'Diagr Ofta någon_2012_2013'!Utskriftsrubriker</vt:lpstr>
      <vt:lpstr>Kommentarer_Boendesit_2012_2013!Utskriftsrubriker</vt:lpstr>
      <vt:lpstr>Kommentarer_Ålder_Umg_2012_2013!Utskriftsrubriker</vt:lpstr>
      <vt:lpstr>Kommentarer_Ålder_Umg_2016_2017!Utskriftsrubriker</vt:lpstr>
      <vt:lpstr>UmgGrupper_1213_andel!Utskriftsrubriker</vt:lpstr>
      <vt:lpstr>UmgGrupper_1617_andel!Utskriftsrubriker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Nordström Göran BV/SV-S</dc:creator>
  <cp:lastModifiedBy>Nordström Göran BV/SV-S</cp:lastModifiedBy>
  <cp:lastPrinted>2015-06-30T09:05:51Z</cp:lastPrinted>
  <dcterms:created xsi:type="dcterms:W3CDTF">2014-11-04T11:39:35Z</dcterms:created>
  <dcterms:modified xsi:type="dcterms:W3CDTF">2019-06-13T16:14:31Z</dcterms:modified>
</cp:coreProperties>
</file>