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3.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mc:AlternateContent xmlns:mc="http://schemas.openxmlformats.org/markup-compatibility/2006">
    <mc:Choice Requires="x15">
      <x15ac:absPath xmlns:x15ac="http://schemas.microsoft.com/office/spreadsheetml/2010/11/ac" url="\\sasapp1\G\data\AKU\TEST\GamlaNyaM1\ResultatTabeller\Månad\202112\Def\"/>
    </mc:Choice>
  </mc:AlternateContent>
  <xr:revisionPtr revIDLastSave="0" documentId="13_ncr:1_{2CA6ACEC-E3B7-487A-ACE6-E1699824F35B}" xr6:coauthVersionLast="47" xr6:coauthVersionMax="47" xr10:uidLastSave="{00000000-0000-0000-0000-000000000000}"/>
  <bookViews>
    <workbookView xWindow="-108" yWindow="-108" windowWidth="23256" windowHeight="12576" xr2:uid="{00000000-000D-0000-FFFF-FFFF00000000}"/>
  </bookViews>
  <sheets>
    <sheet name="Information" sheetId="9" r:id="rId1"/>
    <sheet name="Diagram_BK" sheetId="1" r:id="rId2"/>
    <sheet name="Data_BK" sheetId="3" r:id="rId3"/>
    <sheet name="Diagram_M" sheetId="4" r:id="rId4"/>
    <sheet name="Data_M" sheetId="5" r:id="rId5"/>
    <sheet name="Diagram_K" sheetId="6" r:id="rId6"/>
    <sheet name="Data_K" sheetId="7" r:id="rId7"/>
  </sheets>
  <externalReferences>
    <externalReference r:id="rId8"/>
  </externalReference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2">Data_BK!$A$1:$BC$179</definedName>
    <definedName name="_xlnm.Print_Area" localSheetId="6">Data_K!$A$1:$BC$172</definedName>
    <definedName name="_xlnm.Print_Area" localSheetId="4">Data_M!$A$1:$BC$178</definedName>
    <definedName name="_xlnm.Print_Titles" localSheetId="2">Data_BK!$A:$B,Data_BK!$3:$4</definedName>
    <definedName name="_xlnm.Print_Titles" localSheetId="6">Data_K!$A:$B,Data_K!$3:$4</definedName>
    <definedName name="_xlnm.Print_Titles" localSheetId="4">Data_M!$A:$B,Data_M!$3:$4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12" i="3" l="1"/>
  <c r="AY28" i="3"/>
  <c r="AY90" i="3"/>
  <c r="AS9" i="3"/>
  <c r="AS158" i="3"/>
  <c r="AS185" i="3"/>
  <c r="AM76" i="3"/>
  <c r="AM84" i="3"/>
  <c r="AM213" i="3"/>
  <c r="AG25" i="3"/>
  <c r="AG26" i="3"/>
  <c r="AG44" i="3"/>
  <c r="AG90" i="3"/>
  <c r="AG156" i="3"/>
  <c r="AG178" i="3"/>
  <c r="AG228" i="3"/>
  <c r="AG234" i="3"/>
  <c r="AG250" i="3"/>
  <c r="AA54" i="3"/>
  <c r="AA78" i="3"/>
  <c r="AA88" i="3"/>
  <c r="AA110" i="3"/>
  <c r="AA112" i="3"/>
  <c r="AA139" i="3"/>
  <c r="AA159" i="3"/>
  <c r="AA160" i="3"/>
  <c r="AA166" i="3"/>
  <c r="AA181" i="3"/>
  <c r="AA202" i="3"/>
  <c r="AA208" i="3"/>
  <c r="AA223" i="3"/>
  <c r="AA224" i="3"/>
  <c r="AA230" i="3"/>
  <c r="AA251" i="3"/>
  <c r="O15" i="3"/>
  <c r="O20" i="3"/>
  <c r="O35" i="3"/>
  <c r="O36" i="3"/>
  <c r="O58" i="3"/>
  <c r="O78" i="3"/>
  <c r="O79" i="3"/>
  <c r="O84" i="3"/>
  <c r="O99" i="3"/>
  <c r="O121" i="3"/>
  <c r="O127" i="3"/>
  <c r="O142" i="3"/>
  <c r="O143" i="3"/>
  <c r="O148" i="3"/>
  <c r="O170" i="3"/>
  <c r="O186" i="3"/>
  <c r="O191" i="3"/>
  <c r="O206" i="3"/>
  <c r="O207" i="3"/>
  <c r="O228" i="3"/>
  <c r="O249" i="3"/>
  <c r="O250" i="3"/>
  <c r="O255" i="3"/>
  <c r="I16" i="3"/>
  <c r="I32" i="3"/>
  <c r="I37" i="3"/>
  <c r="I48" i="3"/>
  <c r="I49" i="3"/>
  <c r="I53" i="3"/>
  <c r="I69" i="3"/>
  <c r="I81" i="3"/>
  <c r="I85" i="3"/>
  <c r="I96" i="3"/>
  <c r="I97" i="3"/>
  <c r="I113" i="3"/>
  <c r="I128" i="3"/>
  <c r="I129" i="3"/>
  <c r="I133" i="3"/>
  <c r="I144" i="3"/>
  <c r="I160" i="3"/>
  <c r="I165" i="3"/>
  <c r="I176" i="3"/>
  <c r="I177" i="3"/>
  <c r="I181" i="3"/>
  <c r="I197" i="3"/>
  <c r="I209" i="3"/>
  <c r="I213" i="3"/>
  <c r="I221" i="3"/>
  <c r="I223" i="3"/>
  <c r="I232" i="3"/>
  <c r="I233" i="3"/>
  <c r="I242" i="3"/>
  <c r="I244" i="3"/>
  <c r="I245" i="3"/>
  <c r="I253" i="3"/>
  <c r="C12" i="3"/>
  <c r="C14" i="3"/>
  <c r="C22" i="3"/>
  <c r="C24" i="3"/>
  <c r="C25" i="3"/>
  <c r="C36" i="3"/>
  <c r="C45" i="3"/>
  <c r="C46" i="3"/>
  <c r="C54" i="3"/>
  <c r="C56" i="3"/>
  <c r="C65" i="3"/>
  <c r="C67" i="3"/>
  <c r="C76" i="3"/>
  <c r="C77" i="3"/>
  <c r="C78" i="3"/>
  <c r="C86" i="3"/>
  <c r="C89" i="3"/>
  <c r="C97" i="3"/>
  <c r="C100" i="3"/>
  <c r="C108" i="3"/>
  <c r="C109" i="3"/>
  <c r="C110" i="3"/>
  <c r="C120" i="3"/>
  <c r="C121" i="3"/>
  <c r="C131" i="3"/>
  <c r="C132" i="3"/>
  <c r="C140" i="3"/>
  <c r="C141" i="3"/>
  <c r="C150" i="3"/>
  <c r="C152" i="3"/>
  <c r="C161" i="3"/>
  <c r="C163" i="3"/>
  <c r="C164" i="3"/>
  <c r="C172" i="3"/>
  <c r="C174" i="3"/>
  <c r="C182" i="3"/>
  <c r="C185" i="3"/>
  <c r="C193" i="3"/>
  <c r="C195" i="3"/>
  <c r="C196" i="3"/>
  <c r="C205" i="3"/>
  <c r="C206" i="3"/>
  <c r="C216" i="3"/>
  <c r="C217" i="3"/>
  <c r="C221" i="3"/>
  <c r="C225" i="3"/>
  <c r="C228" i="3"/>
  <c r="C232" i="3"/>
  <c r="C237" i="3"/>
  <c r="C238" i="3"/>
  <c r="C243" i="3"/>
  <c r="C246" i="3"/>
  <c r="C249" i="3"/>
  <c r="C253" i="3"/>
  <c r="B2" i="3"/>
  <c r="B2" i="7"/>
  <c r="AS24" i="7" s="1"/>
  <c r="B2" i="5"/>
  <c r="AM136" i="5" s="1"/>
  <c r="H1" i="6"/>
  <c r="G1" i="6"/>
  <c r="H1" i="4"/>
  <c r="G1" i="4"/>
  <c r="H1" i="1"/>
  <c r="G1" i="1"/>
  <c r="AY5" i="3" l="1"/>
  <c r="AY13" i="3"/>
  <c r="AY21" i="3"/>
  <c r="AY29" i="3"/>
  <c r="AY6" i="3"/>
  <c r="AY14" i="3"/>
  <c r="AY22" i="3"/>
  <c r="AY30" i="3"/>
  <c r="AY38" i="3"/>
  <c r="AY46" i="3"/>
  <c r="AY54" i="3"/>
  <c r="AY62" i="3"/>
  <c r="AY70" i="3"/>
  <c r="AY78" i="3"/>
  <c r="AY86" i="3"/>
  <c r="AY94" i="3"/>
  <c r="AY102" i="3"/>
  <c r="AY110" i="3"/>
  <c r="AY118" i="3"/>
  <c r="AY126" i="3"/>
  <c r="AY134" i="3"/>
  <c r="AY142" i="3"/>
  <c r="AY150" i="3"/>
  <c r="AY158" i="3"/>
  <c r="AY166" i="3"/>
  <c r="AY174" i="3"/>
  <c r="AY182" i="3"/>
  <c r="AY190" i="3"/>
  <c r="AY198" i="3"/>
  <c r="AY206" i="3"/>
  <c r="AY214" i="3"/>
  <c r="AY222" i="3"/>
  <c r="AY230" i="3"/>
  <c r="AY238" i="3"/>
  <c r="AY246" i="3"/>
  <c r="AY254" i="3"/>
  <c r="AS10" i="3"/>
  <c r="AS18" i="3"/>
  <c r="AS26" i="3"/>
  <c r="AS34" i="3"/>
  <c r="AS42" i="3"/>
  <c r="AS50" i="3"/>
  <c r="AS58" i="3"/>
  <c r="AS66" i="3"/>
  <c r="AS74" i="3"/>
  <c r="AS82" i="3"/>
  <c r="AS90" i="3"/>
  <c r="AS98" i="3"/>
  <c r="AS106" i="3"/>
  <c r="AS114" i="3"/>
  <c r="AS122" i="3"/>
  <c r="AS130" i="3"/>
  <c r="AS138" i="3"/>
  <c r="AS146" i="3"/>
  <c r="AS154" i="3"/>
  <c r="AS162" i="3"/>
  <c r="AS170" i="3"/>
  <c r="AS178" i="3"/>
  <c r="AS186" i="3"/>
  <c r="AS194" i="3"/>
  <c r="AS202" i="3"/>
  <c r="AS210" i="3"/>
  <c r="AS218" i="3"/>
  <c r="AS226" i="3"/>
  <c r="AS234" i="3"/>
  <c r="AS242" i="3"/>
  <c r="AS250" i="3"/>
  <c r="AM6" i="3"/>
  <c r="AM14" i="3"/>
  <c r="AM22" i="3"/>
  <c r="AM30" i="3"/>
  <c r="AM38" i="3"/>
  <c r="AM46" i="3"/>
  <c r="AM54" i="3"/>
  <c r="AM62" i="3"/>
  <c r="AM70" i="3"/>
  <c r="AM78" i="3"/>
  <c r="AM86" i="3"/>
  <c r="AM94" i="3"/>
  <c r="AM102" i="3"/>
  <c r="AM110" i="3"/>
  <c r="AM118" i="3"/>
  <c r="AM126" i="3"/>
  <c r="AM134" i="3"/>
  <c r="AM142" i="3"/>
  <c r="AM150" i="3"/>
  <c r="AM158" i="3"/>
  <c r="AM166" i="3"/>
  <c r="AM174" i="3"/>
  <c r="AY7" i="3"/>
  <c r="AY15" i="3"/>
  <c r="AY23" i="3"/>
  <c r="AY31" i="3"/>
  <c r="AY39" i="3"/>
  <c r="AY47" i="3"/>
  <c r="AY55" i="3"/>
  <c r="AY63" i="3"/>
  <c r="AY71" i="3"/>
  <c r="AY79" i="3"/>
  <c r="AY87" i="3"/>
  <c r="AY95" i="3"/>
  <c r="AY103" i="3"/>
  <c r="AY111" i="3"/>
  <c r="AY119" i="3"/>
  <c r="AY127" i="3"/>
  <c r="AY135" i="3"/>
  <c r="AY143" i="3"/>
  <c r="AY151" i="3"/>
  <c r="AY159" i="3"/>
  <c r="AY167" i="3"/>
  <c r="AY175" i="3"/>
  <c r="AY183" i="3"/>
  <c r="AY191" i="3"/>
  <c r="AY199" i="3"/>
  <c r="AY207" i="3"/>
  <c r="AY215" i="3"/>
  <c r="AY223" i="3"/>
  <c r="AY231" i="3"/>
  <c r="AY239" i="3"/>
  <c r="AY247" i="3"/>
  <c r="AY255" i="3"/>
  <c r="AS11" i="3"/>
  <c r="AS19" i="3"/>
  <c r="AS27" i="3"/>
  <c r="AS35" i="3"/>
  <c r="AS43" i="3"/>
  <c r="AS51" i="3"/>
  <c r="AS59" i="3"/>
  <c r="AS67" i="3"/>
  <c r="AS75" i="3"/>
  <c r="AS83" i="3"/>
  <c r="AS91" i="3"/>
  <c r="AS99" i="3"/>
  <c r="AS107" i="3"/>
  <c r="AS115" i="3"/>
  <c r="AS123" i="3"/>
  <c r="AS131" i="3"/>
  <c r="AS139" i="3"/>
  <c r="AS147" i="3"/>
  <c r="AS155" i="3"/>
  <c r="AS163" i="3"/>
  <c r="AS171" i="3"/>
  <c r="AS179" i="3"/>
  <c r="AS187" i="3"/>
  <c r="AS195" i="3"/>
  <c r="AS203" i="3"/>
  <c r="AS211" i="3"/>
  <c r="AS219" i="3"/>
  <c r="AS227" i="3"/>
  <c r="AS235" i="3"/>
  <c r="AS243" i="3"/>
  <c r="AS251" i="3"/>
  <c r="AM7" i="3"/>
  <c r="AM15" i="3"/>
  <c r="AM23" i="3"/>
  <c r="AM31" i="3"/>
  <c r="AM39" i="3"/>
  <c r="AM47" i="3"/>
  <c r="AM55" i="3"/>
  <c r="AM63" i="3"/>
  <c r="AM71" i="3"/>
  <c r="AM79" i="3"/>
  <c r="AM87" i="3"/>
  <c r="AM95" i="3"/>
  <c r="AM103" i="3"/>
  <c r="AM111" i="3"/>
  <c r="AM119" i="3"/>
  <c r="AM127" i="3"/>
  <c r="AM135" i="3"/>
  <c r="AM143" i="3"/>
  <c r="AM151" i="3"/>
  <c r="AM159" i="3"/>
  <c r="AM167" i="3"/>
  <c r="AM175" i="3"/>
  <c r="AY8" i="3"/>
  <c r="AY16" i="3"/>
  <c r="AY24" i="3"/>
  <c r="AY32" i="3"/>
  <c r="AY40" i="3"/>
  <c r="AY48" i="3"/>
  <c r="AY56" i="3"/>
  <c r="AY64" i="3"/>
  <c r="AY72" i="3"/>
  <c r="AY80" i="3"/>
  <c r="AY88" i="3"/>
  <c r="AY96" i="3"/>
  <c r="AY104" i="3"/>
  <c r="AY112" i="3"/>
  <c r="AY120" i="3"/>
  <c r="AY128" i="3"/>
  <c r="AY136" i="3"/>
  <c r="AY144" i="3"/>
  <c r="AY152" i="3"/>
  <c r="AY160" i="3"/>
  <c r="AY168" i="3"/>
  <c r="AY176" i="3"/>
  <c r="AY184" i="3"/>
  <c r="AY192" i="3"/>
  <c r="AY200" i="3"/>
  <c r="AY208" i="3"/>
  <c r="AY216" i="3"/>
  <c r="AY224" i="3"/>
  <c r="AY232" i="3"/>
  <c r="AY240" i="3"/>
  <c r="AY248" i="3"/>
  <c r="AY256" i="3"/>
  <c r="AS12" i="3"/>
  <c r="AS20" i="3"/>
  <c r="AS28" i="3"/>
  <c r="AS36" i="3"/>
  <c r="AS44" i="3"/>
  <c r="AS52" i="3"/>
  <c r="AS60" i="3"/>
  <c r="AS68" i="3"/>
  <c r="AS76" i="3"/>
  <c r="AS84" i="3"/>
  <c r="AS92" i="3"/>
  <c r="AS100" i="3"/>
  <c r="AS108" i="3"/>
  <c r="AS116" i="3"/>
  <c r="AS124" i="3"/>
  <c r="AS132" i="3"/>
  <c r="AS140" i="3"/>
  <c r="AS148" i="3"/>
  <c r="AS156" i="3"/>
  <c r="AS164" i="3"/>
  <c r="AS172" i="3"/>
  <c r="AS180" i="3"/>
  <c r="AS188" i="3"/>
  <c r="AS196" i="3"/>
  <c r="AS204" i="3"/>
  <c r="AS212" i="3"/>
  <c r="AS220" i="3"/>
  <c r="AS228" i="3"/>
  <c r="AS236" i="3"/>
  <c r="AS244" i="3"/>
  <c r="AS252" i="3"/>
  <c r="AM8" i="3"/>
  <c r="AM16" i="3"/>
  <c r="AM24" i="3"/>
  <c r="AM32" i="3"/>
  <c r="AM40" i="3"/>
  <c r="AM48" i="3"/>
  <c r="AM56" i="3"/>
  <c r="AM64" i="3"/>
  <c r="AM72" i="3"/>
  <c r="AM80" i="3"/>
  <c r="AM88" i="3"/>
  <c r="AM96" i="3"/>
  <c r="AM104" i="3"/>
  <c r="AM112" i="3"/>
  <c r="AM120" i="3"/>
  <c r="AM128" i="3"/>
  <c r="AM136" i="3"/>
  <c r="AM144" i="3"/>
  <c r="AM152" i="3"/>
  <c r="AM160" i="3"/>
  <c r="AM168" i="3"/>
  <c r="AM176" i="3"/>
  <c r="AY9" i="3"/>
  <c r="AY17" i="3"/>
  <c r="AY25" i="3"/>
  <c r="AY33" i="3"/>
  <c r="AY41" i="3"/>
  <c r="AY49" i="3"/>
  <c r="AY57" i="3"/>
  <c r="AY65" i="3"/>
  <c r="AY73" i="3"/>
  <c r="AY81" i="3"/>
  <c r="AY89" i="3"/>
  <c r="AY97" i="3"/>
  <c r="AY105" i="3"/>
  <c r="AY113" i="3"/>
  <c r="AY121" i="3"/>
  <c r="AY129" i="3"/>
  <c r="AY137" i="3"/>
  <c r="AY145" i="3"/>
  <c r="AY153" i="3"/>
  <c r="AY161" i="3"/>
  <c r="AY169" i="3"/>
  <c r="AY177" i="3"/>
  <c r="AY185" i="3"/>
  <c r="AY193" i="3"/>
  <c r="AY201" i="3"/>
  <c r="AY209" i="3"/>
  <c r="AY217" i="3"/>
  <c r="AY225" i="3"/>
  <c r="AY233" i="3"/>
  <c r="AY241" i="3"/>
  <c r="AY249" i="3"/>
  <c r="AS5" i="3"/>
  <c r="AS13" i="3"/>
  <c r="AS21" i="3"/>
  <c r="AS29" i="3"/>
  <c r="AS37" i="3"/>
  <c r="AS45" i="3"/>
  <c r="AS53" i="3"/>
  <c r="AS61" i="3"/>
  <c r="AS69" i="3"/>
  <c r="AS77" i="3"/>
  <c r="AS85" i="3"/>
  <c r="AS93" i="3"/>
  <c r="AS101" i="3"/>
  <c r="AS109" i="3"/>
  <c r="AS117" i="3"/>
  <c r="AS125" i="3"/>
  <c r="AS133" i="3"/>
  <c r="AS141" i="3"/>
  <c r="AS149" i="3"/>
  <c r="AS157" i="3"/>
  <c r="AS165" i="3"/>
  <c r="AS173" i="3"/>
  <c r="AS181" i="3"/>
  <c r="AS189" i="3"/>
  <c r="AS197" i="3"/>
  <c r="AS205" i="3"/>
  <c r="AS213" i="3"/>
  <c r="AS221" i="3"/>
  <c r="AS229" i="3"/>
  <c r="AS237" i="3"/>
  <c r="AS245" i="3"/>
  <c r="AS253" i="3"/>
  <c r="AM9" i="3"/>
  <c r="AM17" i="3"/>
  <c r="AM25" i="3"/>
  <c r="AM33" i="3"/>
  <c r="AM41" i="3"/>
  <c r="AM49" i="3"/>
  <c r="AM57" i="3"/>
  <c r="AM65" i="3"/>
  <c r="AM73" i="3"/>
  <c r="AM81" i="3"/>
  <c r="AM89" i="3"/>
  <c r="AM97" i="3"/>
  <c r="AM105" i="3"/>
  <c r="AM113" i="3"/>
  <c r="AM121" i="3"/>
  <c r="AM129" i="3"/>
  <c r="AM137" i="3"/>
  <c r="AM145" i="3"/>
  <c r="AM153" i="3"/>
  <c r="AM161" i="3"/>
  <c r="AM169" i="3"/>
  <c r="AM177" i="3"/>
  <c r="AY10" i="3"/>
  <c r="AY18" i="3"/>
  <c r="AY26" i="3"/>
  <c r="AY34" i="3"/>
  <c r="AY11" i="3"/>
  <c r="AY19" i="3"/>
  <c r="AY27" i="3"/>
  <c r="AY35" i="3"/>
  <c r="AY43" i="3"/>
  <c r="AY51" i="3"/>
  <c r="AY59" i="3"/>
  <c r="AY67" i="3"/>
  <c r="AY75" i="3"/>
  <c r="AY83" i="3"/>
  <c r="AY91" i="3"/>
  <c r="AY99" i="3"/>
  <c r="AY107" i="3"/>
  <c r="AY115" i="3"/>
  <c r="AY123" i="3"/>
  <c r="AY131" i="3"/>
  <c r="AY139" i="3"/>
  <c r="AY147" i="3"/>
  <c r="AY155" i="3"/>
  <c r="AY163" i="3"/>
  <c r="AY171" i="3"/>
  <c r="AY179" i="3"/>
  <c r="AY187" i="3"/>
  <c r="AY195" i="3"/>
  <c r="AY203" i="3"/>
  <c r="AY211" i="3"/>
  <c r="AY219" i="3"/>
  <c r="AY227" i="3"/>
  <c r="AY235" i="3"/>
  <c r="AY243" i="3"/>
  <c r="AY251" i="3"/>
  <c r="AS7" i="3"/>
  <c r="AS15" i="3"/>
  <c r="AS23" i="3"/>
  <c r="AS31" i="3"/>
  <c r="AS39" i="3"/>
  <c r="AS47" i="3"/>
  <c r="AS55" i="3"/>
  <c r="AS63" i="3"/>
  <c r="AS71" i="3"/>
  <c r="AS79" i="3"/>
  <c r="AS87" i="3"/>
  <c r="AS95" i="3"/>
  <c r="AS103" i="3"/>
  <c r="AS111" i="3"/>
  <c r="AS119" i="3"/>
  <c r="AS127" i="3"/>
  <c r="AS135" i="3"/>
  <c r="AS143" i="3"/>
  <c r="AS151" i="3"/>
  <c r="AS159" i="3"/>
  <c r="AS167" i="3"/>
  <c r="AS175" i="3"/>
  <c r="AS183" i="3"/>
  <c r="AS191" i="3"/>
  <c r="AS199" i="3"/>
  <c r="AS207" i="3"/>
  <c r="AS215" i="3"/>
  <c r="AS223" i="3"/>
  <c r="AS231" i="3"/>
  <c r="AS239" i="3"/>
  <c r="AS247" i="3"/>
  <c r="AS255" i="3"/>
  <c r="AM11" i="3"/>
  <c r="AM19" i="3"/>
  <c r="AM27" i="3"/>
  <c r="AM35" i="3"/>
  <c r="AM43" i="3"/>
  <c r="AM51" i="3"/>
  <c r="AM59" i="3"/>
  <c r="AM67" i="3"/>
  <c r="AM75" i="3"/>
  <c r="AM83" i="3"/>
  <c r="AM91" i="3"/>
  <c r="AM99" i="3"/>
  <c r="AM107" i="3"/>
  <c r="AM115" i="3"/>
  <c r="AM123" i="3"/>
  <c r="AM131" i="3"/>
  <c r="AM139" i="3"/>
  <c r="AM147" i="3"/>
  <c r="AM155" i="3"/>
  <c r="AM163" i="3"/>
  <c r="AM171" i="3"/>
  <c r="AM179" i="3"/>
  <c r="AY20" i="3"/>
  <c r="AY52" i="3"/>
  <c r="AY74" i="3"/>
  <c r="AY93" i="3"/>
  <c r="AY116" i="3"/>
  <c r="AY138" i="3"/>
  <c r="AY157" i="3"/>
  <c r="AY180" i="3"/>
  <c r="AY202" i="3"/>
  <c r="AY221" i="3"/>
  <c r="AY244" i="3"/>
  <c r="AS14" i="3"/>
  <c r="AS33" i="3"/>
  <c r="AS56" i="3"/>
  <c r="AS78" i="3"/>
  <c r="AS97" i="3"/>
  <c r="AS120" i="3"/>
  <c r="AS142" i="3"/>
  <c r="AS161" i="3"/>
  <c r="AS184" i="3"/>
  <c r="AS206" i="3"/>
  <c r="AS225" i="3"/>
  <c r="AS248" i="3"/>
  <c r="AM18" i="3"/>
  <c r="AM37" i="3"/>
  <c r="AM60" i="3"/>
  <c r="AM82" i="3"/>
  <c r="AM101" i="3"/>
  <c r="AM124" i="3"/>
  <c r="AM146" i="3"/>
  <c r="AM165" i="3"/>
  <c r="AM183" i="3"/>
  <c r="AM191" i="3"/>
  <c r="AM199" i="3"/>
  <c r="AM207" i="3"/>
  <c r="AM215" i="3"/>
  <c r="AM223" i="3"/>
  <c r="AM231" i="3"/>
  <c r="AM239" i="3"/>
  <c r="AM247" i="3"/>
  <c r="AM255" i="3"/>
  <c r="AG11" i="3"/>
  <c r="AG19" i="3"/>
  <c r="AG27" i="3"/>
  <c r="AG35" i="3"/>
  <c r="AG43" i="3"/>
  <c r="AG51" i="3"/>
  <c r="AG59" i="3"/>
  <c r="AG67" i="3"/>
  <c r="AG75" i="3"/>
  <c r="AG83" i="3"/>
  <c r="AG91" i="3"/>
  <c r="AG99" i="3"/>
  <c r="AG107" i="3"/>
  <c r="AG115" i="3"/>
  <c r="AG123" i="3"/>
  <c r="AG131" i="3"/>
  <c r="AG139" i="3"/>
  <c r="AG147" i="3"/>
  <c r="AG155" i="3"/>
  <c r="AG163" i="3"/>
  <c r="AG171" i="3"/>
  <c r="AG179" i="3"/>
  <c r="AG187" i="3"/>
  <c r="AG195" i="3"/>
  <c r="AG203" i="3"/>
  <c r="AG211" i="3"/>
  <c r="AG219" i="3"/>
  <c r="AG227" i="3"/>
  <c r="AG235" i="3"/>
  <c r="AG243" i="3"/>
  <c r="AG251" i="3"/>
  <c r="AA7" i="3"/>
  <c r="AA15" i="3"/>
  <c r="AA23" i="3"/>
  <c r="AA31" i="3"/>
  <c r="AA39" i="3"/>
  <c r="AA47" i="3"/>
  <c r="AA55" i="3"/>
  <c r="AA63" i="3"/>
  <c r="AA71" i="3"/>
  <c r="AA79" i="3"/>
  <c r="AA87" i="3"/>
  <c r="AA95" i="3"/>
  <c r="AA103" i="3"/>
  <c r="AA111" i="3"/>
  <c r="AY36" i="3"/>
  <c r="AY58" i="3"/>
  <c r="AY77" i="3"/>
  <c r="AY100" i="3"/>
  <c r="AY122" i="3"/>
  <c r="AY141" i="3"/>
  <c r="AY164" i="3"/>
  <c r="AY186" i="3"/>
  <c r="AY205" i="3"/>
  <c r="AY228" i="3"/>
  <c r="AY250" i="3"/>
  <c r="AS17" i="3"/>
  <c r="AS40" i="3"/>
  <c r="AS62" i="3"/>
  <c r="AS81" i="3"/>
  <c r="AS104" i="3"/>
  <c r="AS126" i="3"/>
  <c r="AS145" i="3"/>
  <c r="AS168" i="3"/>
  <c r="AS190" i="3"/>
  <c r="AS209" i="3"/>
  <c r="AS232" i="3"/>
  <c r="AS254" i="3"/>
  <c r="AM21" i="3"/>
  <c r="AM44" i="3"/>
  <c r="AM66" i="3"/>
  <c r="AM85" i="3"/>
  <c r="AM108" i="3"/>
  <c r="AM130" i="3"/>
  <c r="AM149" i="3"/>
  <c r="AM172" i="3"/>
  <c r="AM185" i="3"/>
  <c r="AM193" i="3"/>
  <c r="AM201" i="3"/>
  <c r="AM209" i="3"/>
  <c r="AM217" i="3"/>
  <c r="AM225" i="3"/>
  <c r="AM233" i="3"/>
  <c r="AM241" i="3"/>
  <c r="AM249" i="3"/>
  <c r="AG5" i="3"/>
  <c r="AG13" i="3"/>
  <c r="AG21" i="3"/>
  <c r="AG29" i="3"/>
  <c r="AG37" i="3"/>
  <c r="AG45" i="3"/>
  <c r="AG53" i="3"/>
  <c r="AG61" i="3"/>
  <c r="AG69" i="3"/>
  <c r="AG77" i="3"/>
  <c r="AG85" i="3"/>
  <c r="AG93" i="3"/>
  <c r="AG101" i="3"/>
  <c r="AG109" i="3"/>
  <c r="AG117" i="3"/>
  <c r="AG125" i="3"/>
  <c r="AG133" i="3"/>
  <c r="AG141" i="3"/>
  <c r="AG149" i="3"/>
  <c r="AG157" i="3"/>
  <c r="AG165" i="3"/>
  <c r="AG173" i="3"/>
  <c r="AG181" i="3"/>
  <c r="AG189" i="3"/>
  <c r="AG197" i="3"/>
  <c r="AG205" i="3"/>
  <c r="AG213" i="3"/>
  <c r="AG221" i="3"/>
  <c r="AG229" i="3"/>
  <c r="AG237" i="3"/>
  <c r="AG245" i="3"/>
  <c r="AG253" i="3"/>
  <c r="AA9" i="3"/>
  <c r="AA17" i="3"/>
  <c r="AA25" i="3"/>
  <c r="AA33" i="3"/>
  <c r="AA41" i="3"/>
  <c r="AA49" i="3"/>
  <c r="AA57" i="3"/>
  <c r="AA65" i="3"/>
  <c r="AA73" i="3"/>
  <c r="AA81" i="3"/>
  <c r="AA89" i="3"/>
  <c r="AA97" i="3"/>
  <c r="AA105" i="3"/>
  <c r="AY37" i="3"/>
  <c r="AY60" i="3"/>
  <c r="AY82" i="3"/>
  <c r="AY101" i="3"/>
  <c r="AY124" i="3"/>
  <c r="AY146" i="3"/>
  <c r="AY165" i="3"/>
  <c r="AY188" i="3"/>
  <c r="AY210" i="3"/>
  <c r="AY229" i="3"/>
  <c r="AY252" i="3"/>
  <c r="AS22" i="3"/>
  <c r="AS41" i="3"/>
  <c r="AS64" i="3"/>
  <c r="AS86" i="3"/>
  <c r="AS105" i="3"/>
  <c r="AS128" i="3"/>
  <c r="AS150" i="3"/>
  <c r="AS169" i="3"/>
  <c r="AS192" i="3"/>
  <c r="AS214" i="3"/>
  <c r="AS233" i="3"/>
  <c r="AS256" i="3"/>
  <c r="AM26" i="3"/>
  <c r="AM45" i="3"/>
  <c r="AM68" i="3"/>
  <c r="AM90" i="3"/>
  <c r="AM109" i="3"/>
  <c r="AM132" i="3"/>
  <c r="AM154" i="3"/>
  <c r="AM173" i="3"/>
  <c r="AM186" i="3"/>
  <c r="AM194" i="3"/>
  <c r="AM202" i="3"/>
  <c r="AM210" i="3"/>
  <c r="AM218" i="3"/>
  <c r="AM226" i="3"/>
  <c r="AM234" i="3"/>
  <c r="AM242" i="3"/>
  <c r="AM250" i="3"/>
  <c r="AG6" i="3"/>
  <c r="AG14" i="3"/>
  <c r="AG22" i="3"/>
  <c r="AG30" i="3"/>
  <c r="AG38" i="3"/>
  <c r="AG46" i="3"/>
  <c r="AG54" i="3"/>
  <c r="AG62" i="3"/>
  <c r="AG70" i="3"/>
  <c r="AG78" i="3"/>
  <c r="AG86" i="3"/>
  <c r="AG94" i="3"/>
  <c r="AG102" i="3"/>
  <c r="AG110" i="3"/>
  <c r="AG118" i="3"/>
  <c r="AG126" i="3"/>
  <c r="AG134" i="3"/>
  <c r="AG142" i="3"/>
  <c r="AG150" i="3"/>
  <c r="AG158" i="3"/>
  <c r="AG166" i="3"/>
  <c r="AG174" i="3"/>
  <c r="AG182" i="3"/>
  <c r="AG190" i="3"/>
  <c r="AG198" i="3"/>
  <c r="AG206" i="3"/>
  <c r="AG214" i="3"/>
  <c r="AG222" i="3"/>
  <c r="AG230" i="3"/>
  <c r="AG238" i="3"/>
  <c r="AG246" i="3"/>
  <c r="AG254" i="3"/>
  <c r="AA10" i="3"/>
  <c r="AY42" i="3"/>
  <c r="AY61" i="3"/>
  <c r="AY84" i="3"/>
  <c r="AY106" i="3"/>
  <c r="AY125" i="3"/>
  <c r="AY148" i="3"/>
  <c r="AY170" i="3"/>
  <c r="AY189" i="3"/>
  <c r="AY212" i="3"/>
  <c r="AY234" i="3"/>
  <c r="AY253" i="3"/>
  <c r="AS24" i="3"/>
  <c r="AS46" i="3"/>
  <c r="AS65" i="3"/>
  <c r="AS88" i="3"/>
  <c r="AS110" i="3"/>
  <c r="AS129" i="3"/>
  <c r="AS152" i="3"/>
  <c r="AS174" i="3"/>
  <c r="AS193" i="3"/>
  <c r="AS216" i="3"/>
  <c r="AS238" i="3"/>
  <c r="AM5" i="3"/>
  <c r="AM28" i="3"/>
  <c r="AM50" i="3"/>
  <c r="AM69" i="3"/>
  <c r="AM92" i="3"/>
  <c r="AM114" i="3"/>
  <c r="AM133" i="3"/>
  <c r="AM156" i="3"/>
  <c r="AM178" i="3"/>
  <c r="AM187" i="3"/>
  <c r="AM195" i="3"/>
  <c r="AM203" i="3"/>
  <c r="AM211" i="3"/>
  <c r="AM219" i="3"/>
  <c r="AM227" i="3"/>
  <c r="AM235" i="3"/>
  <c r="AM243" i="3"/>
  <c r="AM251" i="3"/>
  <c r="AG7" i="3"/>
  <c r="AG15" i="3"/>
  <c r="AG23" i="3"/>
  <c r="AG31" i="3"/>
  <c r="AG39" i="3"/>
  <c r="AG47" i="3"/>
  <c r="AG55" i="3"/>
  <c r="AG63" i="3"/>
  <c r="AG71" i="3"/>
  <c r="AG79" i="3"/>
  <c r="AG87" i="3"/>
  <c r="AG95" i="3"/>
  <c r="AG103" i="3"/>
  <c r="AG111" i="3"/>
  <c r="AG119" i="3"/>
  <c r="AG127" i="3"/>
  <c r="AG135" i="3"/>
  <c r="AG143" i="3"/>
  <c r="AG151" i="3"/>
  <c r="AG159" i="3"/>
  <c r="AG167" i="3"/>
  <c r="AG175" i="3"/>
  <c r="AG183" i="3"/>
  <c r="AG191" i="3"/>
  <c r="AG199" i="3"/>
  <c r="AG207" i="3"/>
  <c r="AG215" i="3"/>
  <c r="AG223" i="3"/>
  <c r="AG231" i="3"/>
  <c r="AG239" i="3"/>
  <c r="AG247" i="3"/>
  <c r="AG255" i="3"/>
  <c r="AA11" i="3"/>
  <c r="AA19" i="3"/>
  <c r="AA27" i="3"/>
  <c r="AA35" i="3"/>
  <c r="AA43" i="3"/>
  <c r="AA51" i="3"/>
  <c r="AY44" i="3"/>
  <c r="AY66" i="3"/>
  <c r="AY85" i="3"/>
  <c r="AY108" i="3"/>
  <c r="AY130" i="3"/>
  <c r="AY149" i="3"/>
  <c r="AY172" i="3"/>
  <c r="AY194" i="3"/>
  <c r="AY213" i="3"/>
  <c r="AY236" i="3"/>
  <c r="AS6" i="3"/>
  <c r="AS25" i="3"/>
  <c r="AS48" i="3"/>
  <c r="AS70" i="3"/>
  <c r="AS89" i="3"/>
  <c r="AS112" i="3"/>
  <c r="AS134" i="3"/>
  <c r="AS153" i="3"/>
  <c r="AS176" i="3"/>
  <c r="AS198" i="3"/>
  <c r="AS217" i="3"/>
  <c r="AS240" i="3"/>
  <c r="AM10" i="3"/>
  <c r="AM29" i="3"/>
  <c r="AM52" i="3"/>
  <c r="AM74" i="3"/>
  <c r="AM93" i="3"/>
  <c r="AM116" i="3"/>
  <c r="AM138" i="3"/>
  <c r="AM157" i="3"/>
  <c r="AM180" i="3"/>
  <c r="AM188" i="3"/>
  <c r="AM196" i="3"/>
  <c r="AM204" i="3"/>
  <c r="AM212" i="3"/>
  <c r="AM220" i="3"/>
  <c r="AM228" i="3"/>
  <c r="AM236" i="3"/>
  <c r="AM244" i="3"/>
  <c r="AM252" i="3"/>
  <c r="AG8" i="3"/>
  <c r="AG16" i="3"/>
  <c r="AG24" i="3"/>
  <c r="AG32" i="3"/>
  <c r="AG40" i="3"/>
  <c r="AG48" i="3"/>
  <c r="AG56" i="3"/>
  <c r="AG64" i="3"/>
  <c r="AG72" i="3"/>
  <c r="AG80" i="3"/>
  <c r="AG88" i="3"/>
  <c r="AG96" i="3"/>
  <c r="AG104" i="3"/>
  <c r="AG112" i="3"/>
  <c r="AG120" i="3"/>
  <c r="AG128" i="3"/>
  <c r="AG136" i="3"/>
  <c r="AG144" i="3"/>
  <c r="AG152" i="3"/>
  <c r="AG160" i="3"/>
  <c r="AG168" i="3"/>
  <c r="AG176" i="3"/>
  <c r="AG184" i="3"/>
  <c r="AG192" i="3"/>
  <c r="AG200" i="3"/>
  <c r="AG208" i="3"/>
  <c r="AG216" i="3"/>
  <c r="AG224" i="3"/>
  <c r="AG232" i="3"/>
  <c r="AG240" i="3"/>
  <c r="AG248" i="3"/>
  <c r="AG256" i="3"/>
  <c r="AA12" i="3"/>
  <c r="AA20" i="3"/>
  <c r="AA28" i="3"/>
  <c r="AA36" i="3"/>
  <c r="AA44" i="3"/>
  <c r="AA52" i="3"/>
  <c r="AY50" i="3"/>
  <c r="AY109" i="3"/>
  <c r="AY162" i="3"/>
  <c r="AY220" i="3"/>
  <c r="AS30" i="3"/>
  <c r="AS80" i="3"/>
  <c r="AS137" i="3"/>
  <c r="AS200" i="3"/>
  <c r="AS249" i="3"/>
  <c r="AM58" i="3"/>
  <c r="AM117" i="3"/>
  <c r="AM170" i="3"/>
  <c r="AM198" i="3"/>
  <c r="AM221" i="3"/>
  <c r="AM240" i="3"/>
  <c r="AG10" i="3"/>
  <c r="AG33" i="3"/>
  <c r="AG52" i="3"/>
  <c r="AG74" i="3"/>
  <c r="AG97" i="3"/>
  <c r="AG116" i="3"/>
  <c r="AG138" i="3"/>
  <c r="AG161" i="3"/>
  <c r="AG180" i="3"/>
  <c r="AG202" i="3"/>
  <c r="AG225" i="3"/>
  <c r="AG244" i="3"/>
  <c r="AA14" i="3"/>
  <c r="AA30" i="3"/>
  <c r="AA46" i="3"/>
  <c r="AA60" i="3"/>
  <c r="AA70" i="3"/>
  <c r="AA82" i="3"/>
  <c r="AA92" i="3"/>
  <c r="AA102" i="3"/>
  <c r="AA113" i="3"/>
  <c r="AA121" i="3"/>
  <c r="AA129" i="3"/>
  <c r="AA137" i="3"/>
  <c r="AA145" i="3"/>
  <c r="AA153" i="3"/>
  <c r="AA161" i="3"/>
  <c r="AA169" i="3"/>
  <c r="AA177" i="3"/>
  <c r="AA185" i="3"/>
  <c r="AA193" i="3"/>
  <c r="AA201" i="3"/>
  <c r="AA209" i="3"/>
  <c r="AA217" i="3"/>
  <c r="AA225" i="3"/>
  <c r="AA233" i="3"/>
  <c r="AA241" i="3"/>
  <c r="AA249" i="3"/>
  <c r="O5" i="3"/>
  <c r="O13" i="3"/>
  <c r="O21" i="3"/>
  <c r="O29" i="3"/>
  <c r="O37" i="3"/>
  <c r="O45" i="3"/>
  <c r="O53" i="3"/>
  <c r="O61" i="3"/>
  <c r="O69" i="3"/>
  <c r="O77" i="3"/>
  <c r="O85" i="3"/>
  <c r="O93" i="3"/>
  <c r="O101" i="3"/>
  <c r="O109" i="3"/>
  <c r="O117" i="3"/>
  <c r="O125" i="3"/>
  <c r="O133" i="3"/>
  <c r="O141" i="3"/>
  <c r="O149" i="3"/>
  <c r="O157" i="3"/>
  <c r="O165" i="3"/>
  <c r="O173" i="3"/>
  <c r="O181" i="3"/>
  <c r="O189" i="3"/>
  <c r="O197" i="3"/>
  <c r="O205" i="3"/>
  <c r="O213" i="3"/>
  <c r="O221" i="3"/>
  <c r="O229" i="3"/>
  <c r="O237" i="3"/>
  <c r="O245" i="3"/>
  <c r="O253" i="3"/>
  <c r="I9" i="3"/>
  <c r="AY53" i="3"/>
  <c r="AY114" i="3"/>
  <c r="AY173" i="3"/>
  <c r="AY226" i="3"/>
  <c r="AS32" i="3"/>
  <c r="AS94" i="3"/>
  <c r="AS144" i="3"/>
  <c r="AS201" i="3"/>
  <c r="AM12" i="3"/>
  <c r="AM61" i="3"/>
  <c r="AM122" i="3"/>
  <c r="AM181" i="3"/>
  <c r="AM200" i="3"/>
  <c r="AM222" i="3"/>
  <c r="AM245" i="3"/>
  <c r="AG12" i="3"/>
  <c r="AG34" i="3"/>
  <c r="AG57" i="3"/>
  <c r="AG76" i="3"/>
  <c r="AG98" i="3"/>
  <c r="AG121" i="3"/>
  <c r="AG140" i="3"/>
  <c r="AG162" i="3"/>
  <c r="AG185" i="3"/>
  <c r="AG204" i="3"/>
  <c r="AG226" i="3"/>
  <c r="AG249" i="3"/>
  <c r="AA16" i="3"/>
  <c r="AA32" i="3"/>
  <c r="AA48" i="3"/>
  <c r="AA61" i="3"/>
  <c r="AA72" i="3"/>
  <c r="AA83" i="3"/>
  <c r="AA93" i="3"/>
  <c r="AA104" i="3"/>
  <c r="AA114" i="3"/>
  <c r="AA122" i="3"/>
  <c r="AA130" i="3"/>
  <c r="AA138" i="3"/>
  <c r="AY69" i="3"/>
  <c r="AY132" i="3"/>
  <c r="AY181" i="3"/>
  <c r="AY242" i="3"/>
  <c r="AS49" i="3"/>
  <c r="AS102" i="3"/>
  <c r="AS160" i="3"/>
  <c r="AS222" i="3"/>
  <c r="AM20" i="3"/>
  <c r="AM77" i="3"/>
  <c r="AM140" i="3"/>
  <c r="AM184" i="3"/>
  <c r="AM206" i="3"/>
  <c r="AM229" i="3"/>
  <c r="AM248" i="3"/>
  <c r="AG18" i="3"/>
  <c r="AG41" i="3"/>
  <c r="AG60" i="3"/>
  <c r="AG82" i="3"/>
  <c r="AG105" i="3"/>
  <c r="AG124" i="3"/>
  <c r="AG146" i="3"/>
  <c r="AG169" i="3"/>
  <c r="AG188" i="3"/>
  <c r="AG210" i="3"/>
  <c r="AG233" i="3"/>
  <c r="AG252" i="3"/>
  <c r="AA21" i="3"/>
  <c r="AA37" i="3"/>
  <c r="AA53" i="3"/>
  <c r="AA64" i="3"/>
  <c r="AA75" i="3"/>
  <c r="AA85" i="3"/>
  <c r="AA96" i="3"/>
  <c r="AA107" i="3"/>
  <c r="AA116" i="3"/>
  <c r="AA124" i="3"/>
  <c r="AA132" i="3"/>
  <c r="AA140" i="3"/>
  <c r="AA148" i="3"/>
  <c r="AA156" i="3"/>
  <c r="AA164" i="3"/>
  <c r="AA172" i="3"/>
  <c r="AA180" i="3"/>
  <c r="AA188" i="3"/>
  <c r="AA196" i="3"/>
  <c r="AA204" i="3"/>
  <c r="AA212" i="3"/>
  <c r="AA220" i="3"/>
  <c r="AA228" i="3"/>
  <c r="AA236" i="3"/>
  <c r="AA244" i="3"/>
  <c r="AA252" i="3"/>
  <c r="O8" i="3"/>
  <c r="O16" i="3"/>
  <c r="O24" i="3"/>
  <c r="O32" i="3"/>
  <c r="O40" i="3"/>
  <c r="O48" i="3"/>
  <c r="O56" i="3"/>
  <c r="O64" i="3"/>
  <c r="O72" i="3"/>
  <c r="O80" i="3"/>
  <c r="O88" i="3"/>
  <c r="O96" i="3"/>
  <c r="O104" i="3"/>
  <c r="O112" i="3"/>
  <c r="O120" i="3"/>
  <c r="O128" i="3"/>
  <c r="O136" i="3"/>
  <c r="O144" i="3"/>
  <c r="O152" i="3"/>
  <c r="O160" i="3"/>
  <c r="O168" i="3"/>
  <c r="O176" i="3"/>
  <c r="O184" i="3"/>
  <c r="O192" i="3"/>
  <c r="O200" i="3"/>
  <c r="O208" i="3"/>
  <c r="O216" i="3"/>
  <c r="O224" i="3"/>
  <c r="O232" i="3"/>
  <c r="O240" i="3"/>
  <c r="O248" i="3"/>
  <c r="O256" i="3"/>
  <c r="AY45" i="3"/>
  <c r="AY140" i="3"/>
  <c r="AY237" i="3"/>
  <c r="AS72" i="3"/>
  <c r="AS166" i="3"/>
  <c r="AS246" i="3"/>
  <c r="AM98" i="3"/>
  <c r="AM182" i="3"/>
  <c r="AM214" i="3"/>
  <c r="AM253" i="3"/>
  <c r="AG28" i="3"/>
  <c r="AG66" i="3"/>
  <c r="AG100" i="3"/>
  <c r="AG132" i="3"/>
  <c r="AG170" i="3"/>
  <c r="AG201" i="3"/>
  <c r="AG236" i="3"/>
  <c r="AA18" i="3"/>
  <c r="AA42" i="3"/>
  <c r="AA66" i="3"/>
  <c r="AA80" i="3"/>
  <c r="AA99" i="3"/>
  <c r="AA115" i="3"/>
  <c r="AA127" i="3"/>
  <c r="AA141" i="3"/>
  <c r="AA151" i="3"/>
  <c r="AA162" i="3"/>
  <c r="AA173" i="3"/>
  <c r="AA183" i="3"/>
  <c r="AA194" i="3"/>
  <c r="AA205" i="3"/>
  <c r="AA215" i="3"/>
  <c r="AA226" i="3"/>
  <c r="AA237" i="3"/>
  <c r="AA247" i="3"/>
  <c r="O6" i="3"/>
  <c r="O17" i="3"/>
  <c r="O27" i="3"/>
  <c r="O38" i="3"/>
  <c r="O49" i="3"/>
  <c r="O59" i="3"/>
  <c r="O70" i="3"/>
  <c r="O81" i="3"/>
  <c r="O91" i="3"/>
  <c r="O102" i="3"/>
  <c r="O113" i="3"/>
  <c r="O123" i="3"/>
  <c r="O134" i="3"/>
  <c r="O145" i="3"/>
  <c r="O155" i="3"/>
  <c r="O166" i="3"/>
  <c r="O177" i="3"/>
  <c r="O187" i="3"/>
  <c r="O198" i="3"/>
  <c r="O209" i="3"/>
  <c r="O219" i="3"/>
  <c r="O230" i="3"/>
  <c r="O241" i="3"/>
  <c r="O251" i="3"/>
  <c r="I10" i="3"/>
  <c r="I18" i="3"/>
  <c r="I26" i="3"/>
  <c r="I34" i="3"/>
  <c r="I42" i="3"/>
  <c r="I50" i="3"/>
  <c r="I58" i="3"/>
  <c r="I66" i="3"/>
  <c r="I74" i="3"/>
  <c r="I82" i="3"/>
  <c r="I90" i="3"/>
  <c r="I98" i="3"/>
  <c r="I106" i="3"/>
  <c r="I114" i="3"/>
  <c r="I122" i="3"/>
  <c r="I130" i="3"/>
  <c r="I138" i="3"/>
  <c r="I146" i="3"/>
  <c r="I154" i="3"/>
  <c r="I162" i="3"/>
  <c r="I170" i="3"/>
  <c r="I178" i="3"/>
  <c r="I186" i="3"/>
  <c r="I194" i="3"/>
  <c r="I202" i="3"/>
  <c r="I210" i="3"/>
  <c r="AY68" i="3"/>
  <c r="AY154" i="3"/>
  <c r="AY245" i="3"/>
  <c r="AS73" i="3"/>
  <c r="AS177" i="3"/>
  <c r="AM13" i="3"/>
  <c r="AM100" i="3"/>
  <c r="AM189" i="3"/>
  <c r="AM216" i="3"/>
  <c r="AM254" i="3"/>
  <c r="AG36" i="3"/>
  <c r="AG68" i="3"/>
  <c r="AG106" i="3"/>
  <c r="AG137" i="3"/>
  <c r="AG172" i="3"/>
  <c r="AG209" i="3"/>
  <c r="AG241" i="3"/>
  <c r="AA22" i="3"/>
  <c r="AA45" i="3"/>
  <c r="AA67" i="3"/>
  <c r="AA84" i="3"/>
  <c r="AA100" i="3"/>
  <c r="AA117" i="3"/>
  <c r="AA128" i="3"/>
  <c r="AA142" i="3"/>
  <c r="AA152" i="3"/>
  <c r="AA163" i="3"/>
  <c r="AA174" i="3"/>
  <c r="AA184" i="3"/>
  <c r="AA195" i="3"/>
  <c r="AA206" i="3"/>
  <c r="AA216" i="3"/>
  <c r="AA227" i="3"/>
  <c r="AA238" i="3"/>
  <c r="AA248" i="3"/>
  <c r="O7" i="3"/>
  <c r="O18" i="3"/>
  <c r="O28" i="3"/>
  <c r="O39" i="3"/>
  <c r="O50" i="3"/>
  <c r="O60" i="3"/>
  <c r="O71" i="3"/>
  <c r="O82" i="3"/>
  <c r="O92" i="3"/>
  <c r="O103" i="3"/>
  <c r="O114" i="3"/>
  <c r="O124" i="3"/>
  <c r="O135" i="3"/>
  <c r="O146" i="3"/>
  <c r="O156" i="3"/>
  <c r="O167" i="3"/>
  <c r="O178" i="3"/>
  <c r="O188" i="3"/>
  <c r="O199" i="3"/>
  <c r="O210" i="3"/>
  <c r="O220" i="3"/>
  <c r="O231" i="3"/>
  <c r="O242" i="3"/>
  <c r="O252" i="3"/>
  <c r="I11" i="3"/>
  <c r="I19" i="3"/>
  <c r="I27" i="3"/>
  <c r="I35" i="3"/>
  <c r="I43" i="3"/>
  <c r="I51" i="3"/>
  <c r="I59" i="3"/>
  <c r="I67" i="3"/>
  <c r="I75" i="3"/>
  <c r="I83" i="3"/>
  <c r="I91" i="3"/>
  <c r="I99" i="3"/>
  <c r="I107" i="3"/>
  <c r="I115" i="3"/>
  <c r="I123" i="3"/>
  <c r="I131" i="3"/>
  <c r="I139" i="3"/>
  <c r="I147" i="3"/>
  <c r="I155" i="3"/>
  <c r="I163" i="3"/>
  <c r="I171" i="3"/>
  <c r="I179" i="3"/>
  <c r="I187" i="3"/>
  <c r="I195" i="3"/>
  <c r="I203" i="3"/>
  <c r="I211" i="3"/>
  <c r="I219" i="3"/>
  <c r="I227" i="3"/>
  <c r="I235" i="3"/>
  <c r="I243" i="3"/>
  <c r="I251" i="3"/>
  <c r="C7" i="3"/>
  <c r="C15" i="3"/>
  <c r="C23" i="3"/>
  <c r="C31" i="3"/>
  <c r="C39" i="3"/>
  <c r="C47" i="3"/>
  <c r="C55" i="3"/>
  <c r="C63" i="3"/>
  <c r="C71" i="3"/>
  <c r="C79" i="3"/>
  <c r="C87" i="3"/>
  <c r="C95" i="3"/>
  <c r="C103" i="3"/>
  <c r="C111" i="3"/>
  <c r="C119" i="3"/>
  <c r="C127" i="3"/>
  <c r="C135" i="3"/>
  <c r="C143" i="3"/>
  <c r="C151" i="3"/>
  <c r="C159" i="3"/>
  <c r="C167" i="3"/>
  <c r="C175" i="3"/>
  <c r="C183" i="3"/>
  <c r="C191" i="3"/>
  <c r="C199" i="3"/>
  <c r="C207" i="3"/>
  <c r="C215" i="3"/>
  <c r="C223" i="3"/>
  <c r="C231" i="3"/>
  <c r="C239" i="3"/>
  <c r="C247" i="3"/>
  <c r="C255" i="3"/>
  <c r="I164" i="3"/>
  <c r="AY76" i="3"/>
  <c r="AY156" i="3"/>
  <c r="AS8" i="3"/>
  <c r="AS96" i="3"/>
  <c r="AS182" i="3"/>
  <c r="AM34" i="3"/>
  <c r="AM106" i="3"/>
  <c r="AM190" i="3"/>
  <c r="AM224" i="3"/>
  <c r="AM256" i="3"/>
  <c r="AG42" i="3"/>
  <c r="AG73" i="3"/>
  <c r="AG108" i="3"/>
  <c r="AG145" i="3"/>
  <c r="AG177" i="3"/>
  <c r="AG212" i="3"/>
  <c r="AG242" i="3"/>
  <c r="AA24" i="3"/>
  <c r="AA50" i="3"/>
  <c r="AA68" i="3"/>
  <c r="AA86" i="3"/>
  <c r="AA101" i="3"/>
  <c r="AA118" i="3"/>
  <c r="AA131" i="3"/>
  <c r="AA143" i="3"/>
  <c r="AA154" i="3"/>
  <c r="AA165" i="3"/>
  <c r="AA175" i="3"/>
  <c r="AA186" i="3"/>
  <c r="AA197" i="3"/>
  <c r="AA207" i="3"/>
  <c r="AA218" i="3"/>
  <c r="AA229" i="3"/>
  <c r="AA239" i="3"/>
  <c r="AA250" i="3"/>
  <c r="O9" i="3"/>
  <c r="O19" i="3"/>
  <c r="O30" i="3"/>
  <c r="O41" i="3"/>
  <c r="O51" i="3"/>
  <c r="O62" i="3"/>
  <c r="O73" i="3"/>
  <c r="O83" i="3"/>
  <c r="O94" i="3"/>
  <c r="O105" i="3"/>
  <c r="O115" i="3"/>
  <c r="O126" i="3"/>
  <c r="O137" i="3"/>
  <c r="O147" i="3"/>
  <c r="O158" i="3"/>
  <c r="O169" i="3"/>
  <c r="O179" i="3"/>
  <c r="O190" i="3"/>
  <c r="O201" i="3"/>
  <c r="O211" i="3"/>
  <c r="O222" i="3"/>
  <c r="O233" i="3"/>
  <c r="O243" i="3"/>
  <c r="O254" i="3"/>
  <c r="I12" i="3"/>
  <c r="I20" i="3"/>
  <c r="I28" i="3"/>
  <c r="I36" i="3"/>
  <c r="I44" i="3"/>
  <c r="I52" i="3"/>
  <c r="I60" i="3"/>
  <c r="I68" i="3"/>
  <c r="I76" i="3"/>
  <c r="I84" i="3"/>
  <c r="I92" i="3"/>
  <c r="I100" i="3"/>
  <c r="I108" i="3"/>
  <c r="I116" i="3"/>
  <c r="I124" i="3"/>
  <c r="I132" i="3"/>
  <c r="I140" i="3"/>
  <c r="I148" i="3"/>
  <c r="I156" i="3"/>
  <c r="I172" i="3"/>
  <c r="I180" i="3"/>
  <c r="I188" i="3"/>
  <c r="I196" i="3"/>
  <c r="I204" i="3"/>
  <c r="I212" i="3"/>
  <c r="AY92" i="3"/>
  <c r="AY196" i="3"/>
  <c r="AS16" i="3"/>
  <c r="AS118" i="3"/>
  <c r="AS208" i="3"/>
  <c r="AM42" i="3"/>
  <c r="AM141" i="3"/>
  <c r="AM197" i="3"/>
  <c r="AM232" i="3"/>
  <c r="AG17" i="3"/>
  <c r="AG49" i="3"/>
  <c r="AG84" i="3"/>
  <c r="AG114" i="3"/>
  <c r="AG153" i="3"/>
  <c r="AG186" i="3"/>
  <c r="AG218" i="3"/>
  <c r="AA5" i="3"/>
  <c r="AA29" i="3"/>
  <c r="AA56" i="3"/>
  <c r="AA74" i="3"/>
  <c r="AA90" i="3"/>
  <c r="AA108" i="3"/>
  <c r="AA120" i="3"/>
  <c r="AA134" i="3"/>
  <c r="AA146" i="3"/>
  <c r="AA157" i="3"/>
  <c r="AA167" i="3"/>
  <c r="AA178" i="3"/>
  <c r="AA189" i="3"/>
  <c r="AA199" i="3"/>
  <c r="AA210" i="3"/>
  <c r="AA221" i="3"/>
  <c r="AA231" i="3"/>
  <c r="AA242" i="3"/>
  <c r="AA253" i="3"/>
  <c r="O11" i="3"/>
  <c r="O22" i="3"/>
  <c r="O33" i="3"/>
  <c r="O43" i="3"/>
  <c r="O54" i="3"/>
  <c r="O65" i="3"/>
  <c r="O75" i="3"/>
  <c r="O86" i="3"/>
  <c r="O97" i="3"/>
  <c r="O107" i="3"/>
  <c r="O118" i="3"/>
  <c r="O129" i="3"/>
  <c r="O139" i="3"/>
  <c r="O150" i="3"/>
  <c r="O161" i="3"/>
  <c r="O171" i="3"/>
  <c r="O182" i="3"/>
  <c r="O193" i="3"/>
  <c r="O203" i="3"/>
  <c r="O214" i="3"/>
  <c r="O225" i="3"/>
  <c r="O235" i="3"/>
  <c r="O246" i="3"/>
  <c r="I5" i="3"/>
  <c r="I14" i="3"/>
  <c r="I22" i="3"/>
  <c r="I30" i="3"/>
  <c r="I38" i="3"/>
  <c r="I46" i="3"/>
  <c r="I54" i="3"/>
  <c r="I62" i="3"/>
  <c r="I70" i="3"/>
  <c r="I78" i="3"/>
  <c r="I86" i="3"/>
  <c r="I94" i="3"/>
  <c r="I102" i="3"/>
  <c r="I110" i="3"/>
  <c r="I118" i="3"/>
  <c r="I126" i="3"/>
  <c r="I134" i="3"/>
  <c r="I142" i="3"/>
  <c r="I150" i="3"/>
  <c r="I158" i="3"/>
  <c r="I166" i="3"/>
  <c r="I174" i="3"/>
  <c r="I182" i="3"/>
  <c r="I190" i="3"/>
  <c r="I198" i="3"/>
  <c r="I206" i="3"/>
  <c r="I214" i="3"/>
  <c r="I222" i="3"/>
  <c r="I230" i="3"/>
  <c r="I238" i="3"/>
  <c r="I246" i="3"/>
  <c r="I254" i="3"/>
  <c r="C10" i="3"/>
  <c r="C18" i="3"/>
  <c r="C26" i="3"/>
  <c r="C34" i="3"/>
  <c r="C42" i="3"/>
  <c r="C50" i="3"/>
  <c r="C58" i="3"/>
  <c r="C66" i="3"/>
  <c r="C74" i="3"/>
  <c r="C82" i="3"/>
  <c r="C90" i="3"/>
  <c r="C98" i="3"/>
  <c r="C106" i="3"/>
  <c r="C114" i="3"/>
  <c r="C122" i="3"/>
  <c r="C130" i="3"/>
  <c r="C138" i="3"/>
  <c r="C146" i="3"/>
  <c r="C154" i="3"/>
  <c r="C162" i="3"/>
  <c r="C170" i="3"/>
  <c r="C178" i="3"/>
  <c r="C186" i="3"/>
  <c r="C194" i="3"/>
  <c r="C202" i="3"/>
  <c r="C210" i="3"/>
  <c r="C218" i="3"/>
  <c r="C226" i="3"/>
  <c r="C234" i="3"/>
  <c r="C242" i="3"/>
  <c r="C250" i="3"/>
  <c r="AY98" i="3"/>
  <c r="AS38" i="3"/>
  <c r="AS224" i="3"/>
  <c r="AM148" i="3"/>
  <c r="AM237" i="3"/>
  <c r="AG50" i="3"/>
  <c r="AG122" i="3"/>
  <c r="AG193" i="3"/>
  <c r="AA6" i="3"/>
  <c r="AA58" i="3"/>
  <c r="AA91" i="3"/>
  <c r="AA123" i="3"/>
  <c r="AA147" i="3"/>
  <c r="AA168" i="3"/>
  <c r="AA190" i="3"/>
  <c r="AA211" i="3"/>
  <c r="AA232" i="3"/>
  <c r="AA254" i="3"/>
  <c r="O23" i="3"/>
  <c r="O44" i="3"/>
  <c r="O66" i="3"/>
  <c r="O87" i="3"/>
  <c r="O108" i="3"/>
  <c r="O130" i="3"/>
  <c r="O151" i="3"/>
  <c r="O172" i="3"/>
  <c r="O194" i="3"/>
  <c r="O215" i="3"/>
  <c r="O236" i="3"/>
  <c r="I6" i="3"/>
  <c r="I23" i="3"/>
  <c r="I39" i="3"/>
  <c r="I55" i="3"/>
  <c r="I71" i="3"/>
  <c r="I87" i="3"/>
  <c r="I103" i="3"/>
  <c r="I119" i="3"/>
  <c r="I135" i="3"/>
  <c r="I151" i="3"/>
  <c r="I167" i="3"/>
  <c r="I183" i="3"/>
  <c r="I199" i="3"/>
  <c r="I215" i="3"/>
  <c r="I225" i="3"/>
  <c r="I236" i="3"/>
  <c r="I247" i="3"/>
  <c r="C5" i="3"/>
  <c r="C16" i="3"/>
  <c r="C27" i="3"/>
  <c r="C37" i="3"/>
  <c r="C48" i="3"/>
  <c r="C59" i="3"/>
  <c r="C69" i="3"/>
  <c r="C80" i="3"/>
  <c r="C91" i="3"/>
  <c r="C101" i="3"/>
  <c r="C112" i="3"/>
  <c r="C123" i="3"/>
  <c r="C133" i="3"/>
  <c r="C144" i="3"/>
  <c r="C155" i="3"/>
  <c r="C165" i="3"/>
  <c r="C176" i="3"/>
  <c r="C187" i="3"/>
  <c r="C197" i="3"/>
  <c r="C208" i="3"/>
  <c r="C219" i="3"/>
  <c r="C229" i="3"/>
  <c r="C240" i="3"/>
  <c r="C251" i="3"/>
  <c r="I40" i="3"/>
  <c r="I72" i="3"/>
  <c r="I88" i="3"/>
  <c r="I104" i="3"/>
  <c r="I120" i="3"/>
  <c r="I136" i="3"/>
  <c r="I152" i="3"/>
  <c r="I168" i="3"/>
  <c r="I184" i="3"/>
  <c r="I200" i="3"/>
  <c r="I226" i="3"/>
  <c r="I237" i="3"/>
  <c r="I248" i="3"/>
  <c r="C6" i="3"/>
  <c r="C17" i="3"/>
  <c r="C28" i="3"/>
  <c r="C38" i="3"/>
  <c r="C49" i="3"/>
  <c r="C60" i="3"/>
  <c r="C70" i="3"/>
  <c r="C81" i="3"/>
  <c r="C92" i="3"/>
  <c r="C113" i="3"/>
  <c r="C124" i="3"/>
  <c r="C134" i="3"/>
  <c r="C145" i="3"/>
  <c r="C156" i="3"/>
  <c r="C166" i="3"/>
  <c r="C177" i="3"/>
  <c r="C188" i="3"/>
  <c r="C198" i="3"/>
  <c r="C209" i="3"/>
  <c r="C220" i="3"/>
  <c r="C230" i="3"/>
  <c r="C241" i="3"/>
  <c r="C252" i="3"/>
  <c r="AY133" i="3"/>
  <c r="AS57" i="3"/>
  <c r="AS241" i="3"/>
  <c r="AM164" i="3"/>
  <c r="AM246" i="3"/>
  <c r="AG130" i="3"/>
  <c r="AG196" i="3"/>
  <c r="AA13" i="3"/>
  <c r="AA62" i="3"/>
  <c r="AA98" i="3"/>
  <c r="AA126" i="3"/>
  <c r="AA150" i="3"/>
  <c r="AA171" i="3"/>
  <c r="AA192" i="3"/>
  <c r="AA214" i="3"/>
  <c r="AA235" i="3"/>
  <c r="AA256" i="3"/>
  <c r="O26" i="3"/>
  <c r="O47" i="3"/>
  <c r="O68" i="3"/>
  <c r="O90" i="3"/>
  <c r="O111" i="3"/>
  <c r="O132" i="3"/>
  <c r="O154" i="3"/>
  <c r="O175" i="3"/>
  <c r="O196" i="3"/>
  <c r="O218" i="3"/>
  <c r="O239" i="3"/>
  <c r="I8" i="3"/>
  <c r="I25" i="3"/>
  <c r="I41" i="3"/>
  <c r="I57" i="3"/>
  <c r="I73" i="3"/>
  <c r="I89" i="3"/>
  <c r="I105" i="3"/>
  <c r="I121" i="3"/>
  <c r="I137" i="3"/>
  <c r="I153" i="3"/>
  <c r="I169" i="3"/>
  <c r="I185" i="3"/>
  <c r="I201" i="3"/>
  <c r="I217" i="3"/>
  <c r="I228" i="3"/>
  <c r="I239" i="3"/>
  <c r="I249" i="3"/>
  <c r="C19" i="3"/>
  <c r="C29" i="3"/>
  <c r="C40" i="3"/>
  <c r="C51" i="3"/>
  <c r="C61" i="3"/>
  <c r="C72" i="3"/>
  <c r="C83" i="3"/>
  <c r="C93" i="3"/>
  <c r="C104" i="3"/>
  <c r="C115" i="3"/>
  <c r="C125" i="3"/>
  <c r="C136" i="3"/>
  <c r="C147" i="3"/>
  <c r="C157" i="3"/>
  <c r="C168" i="3"/>
  <c r="C179" i="3"/>
  <c r="C189" i="3"/>
  <c r="C200" i="3"/>
  <c r="C211" i="3"/>
  <c r="AY117" i="3"/>
  <c r="AS54" i="3"/>
  <c r="AS230" i="3"/>
  <c r="AM162" i="3"/>
  <c r="AM238" i="3"/>
  <c r="AG58" i="3"/>
  <c r="AG129" i="3"/>
  <c r="AG194" i="3"/>
  <c r="AA8" i="3"/>
  <c r="AA59" i="3"/>
  <c r="AA94" i="3"/>
  <c r="AA125" i="3"/>
  <c r="AA149" i="3"/>
  <c r="AA170" i="3"/>
  <c r="AA191" i="3"/>
  <c r="AA213" i="3"/>
  <c r="AA234" i="3"/>
  <c r="AA255" i="3"/>
  <c r="O25" i="3"/>
  <c r="O46" i="3"/>
  <c r="O67" i="3"/>
  <c r="O89" i="3"/>
  <c r="O110" i="3"/>
  <c r="O131" i="3"/>
  <c r="O153" i="3"/>
  <c r="O174" i="3"/>
  <c r="O195" i="3"/>
  <c r="O217" i="3"/>
  <c r="O238" i="3"/>
  <c r="I7" i="3"/>
  <c r="I24" i="3"/>
  <c r="I56" i="3"/>
  <c r="I216" i="3"/>
  <c r="C102" i="3"/>
  <c r="AG65" i="3"/>
  <c r="C8" i="3"/>
  <c r="AY178" i="3"/>
  <c r="AS113" i="3"/>
  <c r="AM36" i="3"/>
  <c r="AM192" i="3"/>
  <c r="AG9" i="3"/>
  <c r="AG81" i="3"/>
  <c r="AG148" i="3"/>
  <c r="AG217" i="3"/>
  <c r="AA26" i="3"/>
  <c r="AA69" i="3"/>
  <c r="AA106" i="3"/>
  <c r="AA133" i="3"/>
  <c r="AA155" i="3"/>
  <c r="AA176" i="3"/>
  <c r="AA198" i="3"/>
  <c r="AA219" i="3"/>
  <c r="AA240" i="3"/>
  <c r="O10" i="3"/>
  <c r="O31" i="3"/>
  <c r="O52" i="3"/>
  <c r="O74" i="3"/>
  <c r="O95" i="3"/>
  <c r="O116" i="3"/>
  <c r="O138" i="3"/>
  <c r="O159" i="3"/>
  <c r="O180" i="3"/>
  <c r="O202" i="3"/>
  <c r="O223" i="3"/>
  <c r="O244" i="3"/>
  <c r="I13" i="3"/>
  <c r="I29" i="3"/>
  <c r="I45" i="3"/>
  <c r="I61" i="3"/>
  <c r="I77" i="3"/>
  <c r="I93" i="3"/>
  <c r="I109" i="3"/>
  <c r="I125" i="3"/>
  <c r="I141" i="3"/>
  <c r="I157" i="3"/>
  <c r="I173" i="3"/>
  <c r="I189" i="3"/>
  <c r="I205" i="3"/>
  <c r="I218" i="3"/>
  <c r="I229" i="3"/>
  <c r="I240" i="3"/>
  <c r="I250" i="3"/>
  <c r="C9" i="3"/>
  <c r="C20" i="3"/>
  <c r="C30" i="3"/>
  <c r="C41" i="3"/>
  <c r="C52" i="3"/>
  <c r="C62" i="3"/>
  <c r="C73" i="3"/>
  <c r="C84" i="3"/>
  <c r="C94" i="3"/>
  <c r="C105" i="3"/>
  <c r="C116" i="3"/>
  <c r="C126" i="3"/>
  <c r="C137" i="3"/>
  <c r="C148" i="3"/>
  <c r="C158" i="3"/>
  <c r="C169" i="3"/>
  <c r="C180" i="3"/>
  <c r="C190" i="3"/>
  <c r="C201" i="3"/>
  <c r="C212" i="3"/>
  <c r="C222" i="3"/>
  <c r="C233" i="3"/>
  <c r="C244" i="3"/>
  <c r="C254" i="3"/>
  <c r="AY197" i="3"/>
  <c r="AS121" i="3"/>
  <c r="AM53" i="3"/>
  <c r="AM205" i="3"/>
  <c r="AG20" i="3"/>
  <c r="AG89" i="3"/>
  <c r="AG154" i="3"/>
  <c r="AG220" i="3"/>
  <c r="AA34" i="3"/>
  <c r="AA76" i="3"/>
  <c r="AA109" i="3"/>
  <c r="AA135" i="3"/>
  <c r="AA158" i="3"/>
  <c r="AA179" i="3"/>
  <c r="AA200" i="3"/>
  <c r="AA222" i="3"/>
  <c r="AA243" i="3"/>
  <c r="O12" i="3"/>
  <c r="O34" i="3"/>
  <c r="O55" i="3"/>
  <c r="O76" i="3"/>
  <c r="O98" i="3"/>
  <c r="O119" i="3"/>
  <c r="O140" i="3"/>
  <c r="O162" i="3"/>
  <c r="O183" i="3"/>
  <c r="O204" i="3"/>
  <c r="O226" i="3"/>
  <c r="O247" i="3"/>
  <c r="I15" i="3"/>
  <c r="I31" i="3"/>
  <c r="I47" i="3"/>
  <c r="I63" i="3"/>
  <c r="I79" i="3"/>
  <c r="I95" i="3"/>
  <c r="I111" i="3"/>
  <c r="I127" i="3"/>
  <c r="I143" i="3"/>
  <c r="I159" i="3"/>
  <c r="I175" i="3"/>
  <c r="I191" i="3"/>
  <c r="I207" i="3"/>
  <c r="I220" i="3"/>
  <c r="I231" i="3"/>
  <c r="I241" i="3"/>
  <c r="I252" i="3"/>
  <c r="C11" i="3"/>
  <c r="C21" i="3"/>
  <c r="C32" i="3"/>
  <c r="C43" i="3"/>
  <c r="C53" i="3"/>
  <c r="C64" i="3"/>
  <c r="C75" i="3"/>
  <c r="C85" i="3"/>
  <c r="C96" i="3"/>
  <c r="C107" i="3"/>
  <c r="C117" i="3"/>
  <c r="C128" i="3"/>
  <c r="C139" i="3"/>
  <c r="C149" i="3"/>
  <c r="C160" i="3"/>
  <c r="C171" i="3"/>
  <c r="C181" i="3"/>
  <c r="C192" i="3"/>
  <c r="C203" i="3"/>
  <c r="C213" i="3"/>
  <c r="C224" i="3"/>
  <c r="C235" i="3"/>
  <c r="C245" i="3"/>
  <c r="C256" i="3"/>
  <c r="C236" i="3"/>
  <c r="C214" i="3"/>
  <c r="C184" i="3"/>
  <c r="C153" i="3"/>
  <c r="C129" i="3"/>
  <c r="C99" i="3"/>
  <c r="C68" i="3"/>
  <c r="C44" i="3"/>
  <c r="C13" i="3"/>
  <c r="I234" i="3"/>
  <c r="I208" i="3"/>
  <c r="I161" i="3"/>
  <c r="I117" i="3"/>
  <c r="I80" i="3"/>
  <c r="I33" i="3"/>
  <c r="O234" i="3"/>
  <c r="O185" i="3"/>
  <c r="O122" i="3"/>
  <c r="O63" i="3"/>
  <c r="O14" i="3"/>
  <c r="AA203" i="3"/>
  <c r="AA144" i="3"/>
  <c r="AA77" i="3"/>
  <c r="AG164" i="3"/>
  <c r="AM230" i="3"/>
  <c r="AS136" i="3"/>
  <c r="I65" i="3"/>
  <c r="O227" i="3"/>
  <c r="O164" i="3"/>
  <c r="O106" i="3"/>
  <c r="O57" i="3"/>
  <c r="AA246" i="3"/>
  <c r="AA187" i="3"/>
  <c r="AA136" i="3"/>
  <c r="AA40" i="3"/>
  <c r="AG113" i="3"/>
  <c r="AM208" i="3"/>
  <c r="AY218" i="3"/>
  <c r="C35" i="3"/>
  <c r="I256" i="3"/>
  <c r="I193" i="3"/>
  <c r="I149" i="3"/>
  <c r="I112" i="3"/>
  <c r="I21" i="3"/>
  <c r="C248" i="3"/>
  <c r="C227" i="3"/>
  <c r="C204" i="3"/>
  <c r="C173" i="3"/>
  <c r="C142" i="3"/>
  <c r="C118" i="3"/>
  <c r="C88" i="3"/>
  <c r="C57" i="3"/>
  <c r="C33" i="3"/>
  <c r="I255" i="3"/>
  <c r="I224" i="3"/>
  <c r="I192" i="3"/>
  <c r="I145" i="3"/>
  <c r="I101" i="3"/>
  <c r="I64" i="3"/>
  <c r="I17" i="3"/>
  <c r="O212" i="3"/>
  <c r="O163" i="3"/>
  <c r="O100" i="3"/>
  <c r="O42" i="3"/>
  <c r="AA245" i="3"/>
  <c r="AA182" i="3"/>
  <c r="AA119" i="3"/>
  <c r="AA38" i="3"/>
  <c r="AG92" i="3"/>
  <c r="AM125" i="3"/>
  <c r="AY204" i="3"/>
  <c r="C254" i="7"/>
  <c r="C246" i="7"/>
  <c r="C238" i="7"/>
  <c r="C230" i="7"/>
  <c r="C222" i="7"/>
  <c r="C214" i="7"/>
  <c r="C206" i="7"/>
  <c r="C198" i="7"/>
  <c r="C190" i="7"/>
  <c r="C182" i="7"/>
  <c r="C174" i="7"/>
  <c r="C166" i="7"/>
  <c r="C158" i="7"/>
  <c r="C150" i="7"/>
  <c r="C142" i="7"/>
  <c r="C131" i="7"/>
  <c r="C121" i="7"/>
  <c r="C110" i="7"/>
  <c r="C99" i="7"/>
  <c r="C89" i="7"/>
  <c r="C78" i="7"/>
  <c r="C67" i="7"/>
  <c r="C57" i="7"/>
  <c r="C46" i="7"/>
  <c r="C35" i="7"/>
  <c r="C25" i="7"/>
  <c r="C14" i="7"/>
  <c r="I255" i="7"/>
  <c r="I245" i="7"/>
  <c r="I234" i="7"/>
  <c r="I223" i="7"/>
  <c r="I213" i="7"/>
  <c r="I202" i="7"/>
  <c r="I191" i="7"/>
  <c r="I175" i="7"/>
  <c r="I159" i="7"/>
  <c r="I143" i="7"/>
  <c r="I127" i="7"/>
  <c r="I111" i="7"/>
  <c r="I95" i="7"/>
  <c r="I79" i="7"/>
  <c r="I63" i="7"/>
  <c r="I47" i="7"/>
  <c r="I31" i="7"/>
  <c r="I15" i="7"/>
  <c r="O250" i="7"/>
  <c r="O227" i="7"/>
  <c r="O195" i="7"/>
  <c r="O163" i="7"/>
  <c r="O131" i="7"/>
  <c r="O99" i="7"/>
  <c r="O67" i="7"/>
  <c r="O35" i="7"/>
  <c r="AA253" i="7"/>
  <c r="AA211" i="7"/>
  <c r="AA169" i="7"/>
  <c r="AA109" i="7"/>
  <c r="AA21" i="7"/>
  <c r="AG127" i="7"/>
  <c r="AM223" i="7"/>
  <c r="AS162" i="7"/>
  <c r="C253" i="7"/>
  <c r="C245" i="7"/>
  <c r="C237" i="7"/>
  <c r="C229" i="7"/>
  <c r="C221" i="7"/>
  <c r="C213" i="7"/>
  <c r="C205" i="7"/>
  <c r="C197" i="7"/>
  <c r="C189" i="7"/>
  <c r="C181" i="7"/>
  <c r="C173" i="7"/>
  <c r="C165" i="7"/>
  <c r="C157" i="7"/>
  <c r="C149" i="7"/>
  <c r="C141" i="7"/>
  <c r="C130" i="7"/>
  <c r="C119" i="7"/>
  <c r="C109" i="7"/>
  <c r="C98" i="7"/>
  <c r="C87" i="7"/>
  <c r="C77" i="7"/>
  <c r="C66" i="7"/>
  <c r="C55" i="7"/>
  <c r="C45" i="7"/>
  <c r="C34" i="7"/>
  <c r="C23" i="7"/>
  <c r="C13" i="7"/>
  <c r="I254" i="7"/>
  <c r="I243" i="7"/>
  <c r="I233" i="7"/>
  <c r="I222" i="7"/>
  <c r="I211" i="7"/>
  <c r="I201" i="7"/>
  <c r="I189" i="7"/>
  <c r="I173" i="7"/>
  <c r="I157" i="7"/>
  <c r="I141" i="7"/>
  <c r="I125" i="7"/>
  <c r="I109" i="7"/>
  <c r="I93" i="7"/>
  <c r="I77" i="7"/>
  <c r="I61" i="7"/>
  <c r="I45" i="7"/>
  <c r="I29" i="7"/>
  <c r="I13" i="7"/>
  <c r="O247" i="7"/>
  <c r="O223" i="7"/>
  <c r="O191" i="7"/>
  <c r="O159" i="7"/>
  <c r="O127" i="7"/>
  <c r="O95" i="7"/>
  <c r="O63" i="7"/>
  <c r="O31" i="7"/>
  <c r="AA249" i="7"/>
  <c r="AA205" i="7"/>
  <c r="AA163" i="7"/>
  <c r="AA105" i="7"/>
  <c r="AG249" i="7"/>
  <c r="AG115" i="7"/>
  <c r="AM207" i="7"/>
  <c r="AS94" i="7"/>
  <c r="C252" i="7"/>
  <c r="C244" i="7"/>
  <c r="C236" i="7"/>
  <c r="C228" i="7"/>
  <c r="C220" i="7"/>
  <c r="C212" i="7"/>
  <c r="C204" i="7"/>
  <c r="C196" i="7"/>
  <c r="C188" i="7"/>
  <c r="C180" i="7"/>
  <c r="C172" i="7"/>
  <c r="C164" i="7"/>
  <c r="C156" i="7"/>
  <c r="C148" i="7"/>
  <c r="C139" i="7"/>
  <c r="C129" i="7"/>
  <c r="C118" i="7"/>
  <c r="C107" i="7"/>
  <c r="C97" i="7"/>
  <c r="C86" i="7"/>
  <c r="C75" i="7"/>
  <c r="C65" i="7"/>
  <c r="C54" i="7"/>
  <c r="C43" i="7"/>
  <c r="C33" i="7"/>
  <c r="C22" i="7"/>
  <c r="C11" i="7"/>
  <c r="I253" i="7"/>
  <c r="I242" i="7"/>
  <c r="I231" i="7"/>
  <c r="I221" i="7"/>
  <c r="I210" i="7"/>
  <c r="I199" i="7"/>
  <c r="I186" i="7"/>
  <c r="I170" i="7"/>
  <c r="I154" i="7"/>
  <c r="I138" i="7"/>
  <c r="I122" i="7"/>
  <c r="I106" i="7"/>
  <c r="I90" i="7"/>
  <c r="I74" i="7"/>
  <c r="I58" i="7"/>
  <c r="I42" i="7"/>
  <c r="I26" i="7"/>
  <c r="I10" i="7"/>
  <c r="O243" i="7"/>
  <c r="O217" i="7"/>
  <c r="O185" i="7"/>
  <c r="O153" i="7"/>
  <c r="O121" i="7"/>
  <c r="O89" i="7"/>
  <c r="O57" i="7"/>
  <c r="O25" i="7"/>
  <c r="AA241" i="7"/>
  <c r="AA197" i="7"/>
  <c r="AA153" i="7"/>
  <c r="AA97" i="7"/>
  <c r="AG241" i="7"/>
  <c r="AG83" i="7"/>
  <c r="AM197" i="7"/>
  <c r="AS50" i="7"/>
  <c r="C251" i="7"/>
  <c r="C243" i="7"/>
  <c r="C235" i="7"/>
  <c r="C227" i="7"/>
  <c r="C219" i="7"/>
  <c r="C211" i="7"/>
  <c r="C203" i="7"/>
  <c r="C195" i="7"/>
  <c r="C187" i="7"/>
  <c r="C179" i="7"/>
  <c r="C171" i="7"/>
  <c r="C163" i="7"/>
  <c r="C155" i="7"/>
  <c r="C147" i="7"/>
  <c r="C138" i="7"/>
  <c r="C127" i="7"/>
  <c r="C117" i="7"/>
  <c r="C106" i="7"/>
  <c r="C95" i="7"/>
  <c r="C85" i="7"/>
  <c r="C74" i="7"/>
  <c r="C63" i="7"/>
  <c r="C53" i="7"/>
  <c r="C42" i="7"/>
  <c r="C31" i="7"/>
  <c r="C21" i="7"/>
  <c r="C10" i="7"/>
  <c r="I251" i="7"/>
  <c r="I241" i="7"/>
  <c r="I230" i="7"/>
  <c r="I219" i="7"/>
  <c r="I209" i="7"/>
  <c r="I198" i="7"/>
  <c r="I185" i="7"/>
  <c r="I169" i="7"/>
  <c r="I153" i="7"/>
  <c r="I137" i="7"/>
  <c r="I121" i="7"/>
  <c r="I105" i="7"/>
  <c r="I89" i="7"/>
  <c r="I73" i="7"/>
  <c r="I57" i="7"/>
  <c r="I41" i="7"/>
  <c r="I25" i="7"/>
  <c r="I9" i="7"/>
  <c r="O242" i="7"/>
  <c r="O215" i="7"/>
  <c r="O183" i="7"/>
  <c r="O151" i="7"/>
  <c r="O119" i="7"/>
  <c r="O87" i="7"/>
  <c r="O55" i="7"/>
  <c r="O23" i="7"/>
  <c r="AA237" i="7"/>
  <c r="AA195" i="7"/>
  <c r="AA147" i="7"/>
  <c r="AA83" i="7"/>
  <c r="AG227" i="7"/>
  <c r="AG73" i="7"/>
  <c r="AM140" i="7"/>
  <c r="AY5" i="7"/>
  <c r="AY13" i="7"/>
  <c r="AY21" i="7"/>
  <c r="AY29" i="7"/>
  <c r="AY37" i="7"/>
  <c r="AY45" i="7"/>
  <c r="AY53" i="7"/>
  <c r="AY61" i="7"/>
  <c r="AY69" i="7"/>
  <c r="AY77" i="7"/>
  <c r="AY85" i="7"/>
  <c r="AY93" i="7"/>
  <c r="AY101" i="7"/>
  <c r="AY109" i="7"/>
  <c r="AY117" i="7"/>
  <c r="AY125" i="7"/>
  <c r="AY133" i="7"/>
  <c r="AY141" i="7"/>
  <c r="AY149" i="7"/>
  <c r="AY157" i="7"/>
  <c r="AY165" i="7"/>
  <c r="AY173" i="7"/>
  <c r="AY181" i="7"/>
  <c r="AY189" i="7"/>
  <c r="AY197" i="7"/>
  <c r="AY205" i="7"/>
  <c r="AY213" i="7"/>
  <c r="AY221" i="7"/>
  <c r="AY229" i="7"/>
  <c r="AY237" i="7"/>
  <c r="AY245" i="7"/>
  <c r="AY253" i="7"/>
  <c r="AS9" i="7"/>
  <c r="AS17" i="7"/>
  <c r="AS25" i="7"/>
  <c r="AS33" i="7"/>
  <c r="AS41" i="7"/>
  <c r="AS49" i="7"/>
  <c r="AS57" i="7"/>
  <c r="AS65" i="7"/>
  <c r="AS73" i="7"/>
  <c r="AS81" i="7"/>
  <c r="AS89" i="7"/>
  <c r="AS97" i="7"/>
  <c r="AS105" i="7"/>
  <c r="AS113" i="7"/>
  <c r="AS121" i="7"/>
  <c r="AS129" i="7"/>
  <c r="AS137" i="7"/>
  <c r="AS145" i="7"/>
  <c r="AS153" i="7"/>
  <c r="AS161" i="7"/>
  <c r="AS169" i="7"/>
  <c r="AS177" i="7"/>
  <c r="AS185" i="7"/>
  <c r="AS193" i="7"/>
  <c r="AS201" i="7"/>
  <c r="AS209" i="7"/>
  <c r="AS217" i="7"/>
  <c r="AS225" i="7"/>
  <c r="AS233" i="7"/>
  <c r="AS241" i="7"/>
  <c r="AS249" i="7"/>
  <c r="AM5" i="7"/>
  <c r="AM13" i="7"/>
  <c r="AM21" i="7"/>
  <c r="AM29" i="7"/>
  <c r="AM37" i="7"/>
  <c r="AM45" i="7"/>
  <c r="AM53" i="7"/>
  <c r="AM61" i="7"/>
  <c r="AM69" i="7"/>
  <c r="AM77" i="7"/>
  <c r="AM85" i="7"/>
  <c r="AM93" i="7"/>
  <c r="AM101" i="7"/>
  <c r="AM109" i="7"/>
  <c r="AM117" i="7"/>
  <c r="AM125" i="7"/>
  <c r="AM133" i="7"/>
  <c r="AM141" i="7"/>
  <c r="AM149" i="7"/>
  <c r="AM157" i="7"/>
  <c r="AM165" i="7"/>
  <c r="AM173" i="7"/>
  <c r="AY7" i="7"/>
  <c r="AY15" i="7"/>
  <c r="AY23" i="7"/>
  <c r="AY31" i="7"/>
  <c r="AY39" i="7"/>
  <c r="AY47" i="7"/>
  <c r="AY55" i="7"/>
  <c r="AY63" i="7"/>
  <c r="AY71" i="7"/>
  <c r="AY79" i="7"/>
  <c r="AY87" i="7"/>
  <c r="AY95" i="7"/>
  <c r="AY103" i="7"/>
  <c r="AY111" i="7"/>
  <c r="AY119" i="7"/>
  <c r="AY127" i="7"/>
  <c r="AY135" i="7"/>
  <c r="AY143" i="7"/>
  <c r="AY151" i="7"/>
  <c r="AY159" i="7"/>
  <c r="AY167" i="7"/>
  <c r="AY175" i="7"/>
  <c r="AY183" i="7"/>
  <c r="AY191" i="7"/>
  <c r="AY199" i="7"/>
  <c r="AY207" i="7"/>
  <c r="AY215" i="7"/>
  <c r="AY223" i="7"/>
  <c r="AY231" i="7"/>
  <c r="AY239" i="7"/>
  <c r="AY247" i="7"/>
  <c r="AY255" i="7"/>
  <c r="AS11" i="7"/>
  <c r="AS19" i="7"/>
  <c r="AS27" i="7"/>
  <c r="AS35" i="7"/>
  <c r="AS43" i="7"/>
  <c r="AS51" i="7"/>
  <c r="AS59" i="7"/>
  <c r="AS67" i="7"/>
  <c r="AS75" i="7"/>
  <c r="AS83" i="7"/>
  <c r="AS91" i="7"/>
  <c r="AS99" i="7"/>
  <c r="AS107" i="7"/>
  <c r="AS115" i="7"/>
  <c r="AS123" i="7"/>
  <c r="AS131" i="7"/>
  <c r="AS139" i="7"/>
  <c r="AS147" i="7"/>
  <c r="AS155" i="7"/>
  <c r="AS163" i="7"/>
  <c r="AS171" i="7"/>
  <c r="AS179" i="7"/>
  <c r="AS187" i="7"/>
  <c r="AS195" i="7"/>
  <c r="AS203" i="7"/>
  <c r="AS211" i="7"/>
  <c r="AS219" i="7"/>
  <c r="AS227" i="7"/>
  <c r="AS235" i="7"/>
  <c r="AS243" i="7"/>
  <c r="AS251" i="7"/>
  <c r="AM7" i="7"/>
  <c r="AM15" i="7"/>
  <c r="AM23" i="7"/>
  <c r="AM31" i="7"/>
  <c r="AM39" i="7"/>
  <c r="AM47" i="7"/>
  <c r="AM55" i="7"/>
  <c r="AM63" i="7"/>
  <c r="AM71" i="7"/>
  <c r="AM79" i="7"/>
  <c r="AM87" i="7"/>
  <c r="AM95" i="7"/>
  <c r="AM103" i="7"/>
  <c r="AM111" i="7"/>
  <c r="AM119" i="7"/>
  <c r="AM127" i="7"/>
  <c r="AM135" i="7"/>
  <c r="AM143" i="7"/>
  <c r="AM151" i="7"/>
  <c r="AM159" i="7"/>
  <c r="AM167" i="7"/>
  <c r="AM175" i="7"/>
  <c r="AY8" i="7"/>
  <c r="AY16" i="7"/>
  <c r="AY24" i="7"/>
  <c r="AY32" i="7"/>
  <c r="AY40" i="7"/>
  <c r="AY48" i="7"/>
  <c r="AY56" i="7"/>
  <c r="AY64" i="7"/>
  <c r="AY72" i="7"/>
  <c r="AY80" i="7"/>
  <c r="AY88" i="7"/>
  <c r="AY96" i="7"/>
  <c r="AY104" i="7"/>
  <c r="AY112" i="7"/>
  <c r="AY120" i="7"/>
  <c r="AY128" i="7"/>
  <c r="AY136" i="7"/>
  <c r="AY144" i="7"/>
  <c r="AY152" i="7"/>
  <c r="AY160" i="7"/>
  <c r="AY168" i="7"/>
  <c r="AY176" i="7"/>
  <c r="AY184" i="7"/>
  <c r="AY192" i="7"/>
  <c r="AY200" i="7"/>
  <c r="AY208" i="7"/>
  <c r="AY216" i="7"/>
  <c r="AY224" i="7"/>
  <c r="AY232" i="7"/>
  <c r="AY240" i="7"/>
  <c r="AY248" i="7"/>
  <c r="AY256" i="7"/>
  <c r="AS12" i="7"/>
  <c r="AS20" i="7"/>
  <c r="AS28" i="7"/>
  <c r="AS36" i="7"/>
  <c r="AS44" i="7"/>
  <c r="AS52" i="7"/>
  <c r="AS60" i="7"/>
  <c r="AS68" i="7"/>
  <c r="AS76" i="7"/>
  <c r="AS84" i="7"/>
  <c r="AS92" i="7"/>
  <c r="AS100" i="7"/>
  <c r="AS108" i="7"/>
  <c r="AS116" i="7"/>
  <c r="AS124" i="7"/>
  <c r="AS132" i="7"/>
  <c r="AS140" i="7"/>
  <c r="AS148" i="7"/>
  <c r="AS156" i="7"/>
  <c r="AS164" i="7"/>
  <c r="AS172" i="7"/>
  <c r="AS180" i="7"/>
  <c r="AS188" i="7"/>
  <c r="AS196" i="7"/>
  <c r="AS204" i="7"/>
  <c r="AS212" i="7"/>
  <c r="AS220" i="7"/>
  <c r="AS228" i="7"/>
  <c r="AS236" i="7"/>
  <c r="AS244" i="7"/>
  <c r="AS252" i="7"/>
  <c r="AM8" i="7"/>
  <c r="AM16" i="7"/>
  <c r="AM24" i="7"/>
  <c r="AM32" i="7"/>
  <c r="AM40" i="7"/>
  <c r="AM48" i="7"/>
  <c r="AM56" i="7"/>
  <c r="AM64" i="7"/>
  <c r="AM72" i="7"/>
  <c r="AM80" i="7"/>
  <c r="AM88" i="7"/>
  <c r="AM96" i="7"/>
  <c r="AM104" i="7"/>
  <c r="AM112" i="7"/>
  <c r="AM120" i="7"/>
  <c r="AM128" i="7"/>
  <c r="AM136" i="7"/>
  <c r="AM144" i="7"/>
  <c r="AM152" i="7"/>
  <c r="AM160" i="7"/>
  <c r="AM168" i="7"/>
  <c r="AM176" i="7"/>
  <c r="AY9" i="7"/>
  <c r="AY17" i="7"/>
  <c r="AY25" i="7"/>
  <c r="AY33" i="7"/>
  <c r="AY41" i="7"/>
  <c r="AY49" i="7"/>
  <c r="AY57" i="7"/>
  <c r="AY65" i="7"/>
  <c r="AY73" i="7"/>
  <c r="AY81" i="7"/>
  <c r="AY89" i="7"/>
  <c r="AY97" i="7"/>
  <c r="AY105" i="7"/>
  <c r="AY113" i="7"/>
  <c r="AY121" i="7"/>
  <c r="AY129" i="7"/>
  <c r="AY137" i="7"/>
  <c r="AY145" i="7"/>
  <c r="AY153" i="7"/>
  <c r="AY161" i="7"/>
  <c r="AY169" i="7"/>
  <c r="AY177" i="7"/>
  <c r="AY185" i="7"/>
  <c r="AY193" i="7"/>
  <c r="AY201" i="7"/>
  <c r="AY209" i="7"/>
  <c r="AY217" i="7"/>
  <c r="AY225" i="7"/>
  <c r="AY233" i="7"/>
  <c r="AY241" i="7"/>
  <c r="AY249" i="7"/>
  <c r="AS5" i="7"/>
  <c r="AS13" i="7"/>
  <c r="AS21" i="7"/>
  <c r="AS29" i="7"/>
  <c r="AS37" i="7"/>
  <c r="AS45" i="7"/>
  <c r="AS53" i="7"/>
  <c r="AS61" i="7"/>
  <c r="AS69" i="7"/>
  <c r="AS77" i="7"/>
  <c r="AS85" i="7"/>
  <c r="AS93" i="7"/>
  <c r="AS101" i="7"/>
  <c r="AS109" i="7"/>
  <c r="AS117" i="7"/>
  <c r="AS125" i="7"/>
  <c r="AS133" i="7"/>
  <c r="AS141" i="7"/>
  <c r="AS149" i="7"/>
  <c r="AS157" i="7"/>
  <c r="AS165" i="7"/>
  <c r="AS173" i="7"/>
  <c r="AS181" i="7"/>
  <c r="AS189" i="7"/>
  <c r="AS197" i="7"/>
  <c r="AS205" i="7"/>
  <c r="AS213" i="7"/>
  <c r="AS221" i="7"/>
  <c r="AS229" i="7"/>
  <c r="AS237" i="7"/>
  <c r="AS245" i="7"/>
  <c r="AS253" i="7"/>
  <c r="AM9" i="7"/>
  <c r="AM17" i="7"/>
  <c r="AM25" i="7"/>
  <c r="AM33" i="7"/>
  <c r="AM41" i="7"/>
  <c r="AM49" i="7"/>
  <c r="AM57" i="7"/>
  <c r="AM65" i="7"/>
  <c r="AM73" i="7"/>
  <c r="AM81" i="7"/>
  <c r="AM89" i="7"/>
  <c r="AM97" i="7"/>
  <c r="AM105" i="7"/>
  <c r="AM113" i="7"/>
  <c r="AM121" i="7"/>
  <c r="AM129" i="7"/>
  <c r="AM137" i="7"/>
  <c r="AM145" i="7"/>
  <c r="AM153" i="7"/>
  <c r="AM161" i="7"/>
  <c r="AM169" i="7"/>
  <c r="AM177" i="7"/>
  <c r="AY11" i="7"/>
  <c r="AY19" i="7"/>
  <c r="AY27" i="7"/>
  <c r="AY35" i="7"/>
  <c r="AY43" i="7"/>
  <c r="AY51" i="7"/>
  <c r="AY59" i="7"/>
  <c r="AY67" i="7"/>
  <c r="AY75" i="7"/>
  <c r="AY83" i="7"/>
  <c r="AY91" i="7"/>
  <c r="AY99" i="7"/>
  <c r="AY107" i="7"/>
  <c r="AY115" i="7"/>
  <c r="AY123" i="7"/>
  <c r="AY131" i="7"/>
  <c r="AY139" i="7"/>
  <c r="AY147" i="7"/>
  <c r="AY155" i="7"/>
  <c r="AY163" i="7"/>
  <c r="AY171" i="7"/>
  <c r="AY179" i="7"/>
  <c r="AY187" i="7"/>
  <c r="AY195" i="7"/>
  <c r="AY203" i="7"/>
  <c r="AY211" i="7"/>
  <c r="AY219" i="7"/>
  <c r="AY227" i="7"/>
  <c r="AY235" i="7"/>
  <c r="AY243" i="7"/>
  <c r="AY251" i="7"/>
  <c r="AS7" i="7"/>
  <c r="AS15" i="7"/>
  <c r="AS23" i="7"/>
  <c r="AS31" i="7"/>
  <c r="AS39" i="7"/>
  <c r="AS47" i="7"/>
  <c r="AS55" i="7"/>
  <c r="AS63" i="7"/>
  <c r="AS71" i="7"/>
  <c r="AS79" i="7"/>
  <c r="AS87" i="7"/>
  <c r="AS95" i="7"/>
  <c r="AS103" i="7"/>
  <c r="AS111" i="7"/>
  <c r="AS119" i="7"/>
  <c r="AS127" i="7"/>
  <c r="AS135" i="7"/>
  <c r="AS143" i="7"/>
  <c r="AS151" i="7"/>
  <c r="AS159" i="7"/>
  <c r="AS167" i="7"/>
  <c r="AS175" i="7"/>
  <c r="AS183" i="7"/>
  <c r="AS191" i="7"/>
  <c r="AS199" i="7"/>
  <c r="AS207" i="7"/>
  <c r="AS215" i="7"/>
  <c r="AS223" i="7"/>
  <c r="AS231" i="7"/>
  <c r="AS239" i="7"/>
  <c r="AS247" i="7"/>
  <c r="AS255" i="7"/>
  <c r="AM11" i="7"/>
  <c r="AM19" i="7"/>
  <c r="AM27" i="7"/>
  <c r="AM35" i="7"/>
  <c r="AM43" i="7"/>
  <c r="AM51" i="7"/>
  <c r="AM59" i="7"/>
  <c r="AM67" i="7"/>
  <c r="AM75" i="7"/>
  <c r="AM83" i="7"/>
  <c r="AM91" i="7"/>
  <c r="AM99" i="7"/>
  <c r="AM107" i="7"/>
  <c r="AM115" i="7"/>
  <c r="AM123" i="7"/>
  <c r="AM131" i="7"/>
  <c r="AM139" i="7"/>
  <c r="AM147" i="7"/>
  <c r="AM155" i="7"/>
  <c r="AM163" i="7"/>
  <c r="AM171" i="7"/>
  <c r="AM179" i="7"/>
  <c r="AY6" i="7"/>
  <c r="AY28" i="7"/>
  <c r="AY50" i="7"/>
  <c r="AY70" i="7"/>
  <c r="AY92" i="7"/>
  <c r="AY114" i="7"/>
  <c r="AY134" i="7"/>
  <c r="AY156" i="7"/>
  <c r="AY178" i="7"/>
  <c r="AY198" i="7"/>
  <c r="AY220" i="7"/>
  <c r="AY242" i="7"/>
  <c r="AS10" i="7"/>
  <c r="AS32" i="7"/>
  <c r="AS54" i="7"/>
  <c r="AS74" i="7"/>
  <c r="AS96" i="7"/>
  <c r="AS118" i="7"/>
  <c r="AS138" i="7"/>
  <c r="AS160" i="7"/>
  <c r="AS182" i="7"/>
  <c r="AS202" i="7"/>
  <c r="AS224" i="7"/>
  <c r="AS246" i="7"/>
  <c r="AM14" i="7"/>
  <c r="AM36" i="7"/>
  <c r="AM58" i="7"/>
  <c r="AM78" i="7"/>
  <c r="AM100" i="7"/>
  <c r="AM122" i="7"/>
  <c r="AM142" i="7"/>
  <c r="AM164" i="7"/>
  <c r="AM182" i="7"/>
  <c r="AM190" i="7"/>
  <c r="AM198" i="7"/>
  <c r="AM206" i="7"/>
  <c r="AM214" i="7"/>
  <c r="AM222" i="7"/>
  <c r="AM230" i="7"/>
  <c r="AM238" i="7"/>
  <c r="AM246" i="7"/>
  <c r="AM254" i="7"/>
  <c r="AG10" i="7"/>
  <c r="AG18" i="7"/>
  <c r="AG26" i="7"/>
  <c r="AG34" i="7"/>
  <c r="AG42" i="7"/>
  <c r="AG50" i="7"/>
  <c r="AG58" i="7"/>
  <c r="AG66" i="7"/>
  <c r="AG74" i="7"/>
  <c r="AG82" i="7"/>
  <c r="AG90" i="7"/>
  <c r="AG98" i="7"/>
  <c r="AG106" i="7"/>
  <c r="AG114" i="7"/>
  <c r="AG122" i="7"/>
  <c r="AG130" i="7"/>
  <c r="AG138" i="7"/>
  <c r="AG146" i="7"/>
  <c r="AG154" i="7"/>
  <c r="AG162" i="7"/>
  <c r="AG170" i="7"/>
  <c r="AG178" i="7"/>
  <c r="AG186" i="7"/>
  <c r="AG194" i="7"/>
  <c r="AG202" i="7"/>
  <c r="AG210" i="7"/>
  <c r="AG218" i="7"/>
  <c r="AG226" i="7"/>
  <c r="AG234" i="7"/>
  <c r="AG242" i="7"/>
  <c r="AG250" i="7"/>
  <c r="AA6" i="7"/>
  <c r="AA14" i="7"/>
  <c r="AA22" i="7"/>
  <c r="AA30" i="7"/>
  <c r="AA38" i="7"/>
  <c r="AA46" i="7"/>
  <c r="AA54" i="7"/>
  <c r="AA62" i="7"/>
  <c r="AA70" i="7"/>
  <c r="AA78" i="7"/>
  <c r="AY12" i="7"/>
  <c r="AY34" i="7"/>
  <c r="AY54" i="7"/>
  <c r="AY76" i="7"/>
  <c r="AY98" i="7"/>
  <c r="AY118" i="7"/>
  <c r="AY140" i="7"/>
  <c r="AY162" i="7"/>
  <c r="AY182" i="7"/>
  <c r="AY204" i="7"/>
  <c r="AY226" i="7"/>
  <c r="AY246" i="7"/>
  <c r="AS16" i="7"/>
  <c r="AS38" i="7"/>
  <c r="AS58" i="7"/>
  <c r="AS80" i="7"/>
  <c r="AS102" i="7"/>
  <c r="AS122" i="7"/>
  <c r="AS144" i="7"/>
  <c r="AS166" i="7"/>
  <c r="AS186" i="7"/>
  <c r="AS208" i="7"/>
  <c r="AS230" i="7"/>
  <c r="AS250" i="7"/>
  <c r="AM20" i="7"/>
  <c r="AM42" i="7"/>
  <c r="AM62" i="7"/>
  <c r="AM84" i="7"/>
  <c r="AM106" i="7"/>
  <c r="AM126" i="7"/>
  <c r="AM148" i="7"/>
  <c r="AM170" i="7"/>
  <c r="AM184" i="7"/>
  <c r="AM192" i="7"/>
  <c r="AM200" i="7"/>
  <c r="AM208" i="7"/>
  <c r="AM216" i="7"/>
  <c r="AM224" i="7"/>
  <c r="AM232" i="7"/>
  <c r="AM240" i="7"/>
  <c r="AM248" i="7"/>
  <c r="AM256" i="7"/>
  <c r="AG12" i="7"/>
  <c r="AG20" i="7"/>
  <c r="AG28" i="7"/>
  <c r="AG36" i="7"/>
  <c r="AG44" i="7"/>
  <c r="AG52" i="7"/>
  <c r="AG60" i="7"/>
  <c r="AG68" i="7"/>
  <c r="AG76" i="7"/>
  <c r="AG84" i="7"/>
  <c r="AG92" i="7"/>
  <c r="AG100" i="7"/>
  <c r="AG108" i="7"/>
  <c r="AG116" i="7"/>
  <c r="AG124" i="7"/>
  <c r="AG132" i="7"/>
  <c r="AG140" i="7"/>
  <c r="AG148" i="7"/>
  <c r="AG156" i="7"/>
  <c r="AG164" i="7"/>
  <c r="AG172" i="7"/>
  <c r="AG180" i="7"/>
  <c r="AG188" i="7"/>
  <c r="AG196" i="7"/>
  <c r="AG204" i="7"/>
  <c r="AG212" i="7"/>
  <c r="AG220" i="7"/>
  <c r="AG228" i="7"/>
  <c r="AG236" i="7"/>
  <c r="AG244" i="7"/>
  <c r="AG252" i="7"/>
  <c r="AA8" i="7"/>
  <c r="AA16" i="7"/>
  <c r="AA24" i="7"/>
  <c r="AA32" i="7"/>
  <c r="AA40" i="7"/>
  <c r="AA48" i="7"/>
  <c r="AA56" i="7"/>
  <c r="AA64" i="7"/>
  <c r="AA72" i="7"/>
  <c r="AA80" i="7"/>
  <c r="AA88" i="7"/>
  <c r="AA96" i="7"/>
  <c r="AA104" i="7"/>
  <c r="AY14" i="7"/>
  <c r="AY36" i="7"/>
  <c r="AY58" i="7"/>
  <c r="AY78" i="7"/>
  <c r="AY100" i="7"/>
  <c r="AY122" i="7"/>
  <c r="AY142" i="7"/>
  <c r="AY164" i="7"/>
  <c r="AY186" i="7"/>
  <c r="AY206" i="7"/>
  <c r="AY228" i="7"/>
  <c r="AY250" i="7"/>
  <c r="AS18" i="7"/>
  <c r="AS40" i="7"/>
  <c r="AS62" i="7"/>
  <c r="AS82" i="7"/>
  <c r="AS104" i="7"/>
  <c r="AS126" i="7"/>
  <c r="AS146" i="7"/>
  <c r="AS168" i="7"/>
  <c r="AS190" i="7"/>
  <c r="AS210" i="7"/>
  <c r="AS232" i="7"/>
  <c r="AS254" i="7"/>
  <c r="AM22" i="7"/>
  <c r="AM44" i="7"/>
  <c r="AM66" i="7"/>
  <c r="AM86" i="7"/>
  <c r="AM108" i="7"/>
  <c r="AM130" i="7"/>
  <c r="AM150" i="7"/>
  <c r="AM172" i="7"/>
  <c r="AM185" i="7"/>
  <c r="AM193" i="7"/>
  <c r="AM201" i="7"/>
  <c r="AM209" i="7"/>
  <c r="AM217" i="7"/>
  <c r="AM225" i="7"/>
  <c r="AM233" i="7"/>
  <c r="AM241" i="7"/>
  <c r="AM249" i="7"/>
  <c r="AG5" i="7"/>
  <c r="AG13" i="7"/>
  <c r="AG21" i="7"/>
  <c r="AG29" i="7"/>
  <c r="AG37" i="7"/>
  <c r="AG45" i="7"/>
  <c r="AG53" i="7"/>
  <c r="AG61" i="7"/>
  <c r="AG69" i="7"/>
  <c r="AG77" i="7"/>
  <c r="AG85" i="7"/>
  <c r="AG93" i="7"/>
  <c r="AG101" i="7"/>
  <c r="AG109" i="7"/>
  <c r="AG117" i="7"/>
  <c r="AG125" i="7"/>
  <c r="AG133" i="7"/>
  <c r="AG141" i="7"/>
  <c r="AG149" i="7"/>
  <c r="AG157" i="7"/>
  <c r="AG165" i="7"/>
  <c r="AG173" i="7"/>
  <c r="AG181" i="7"/>
  <c r="AG189" i="7"/>
  <c r="AG197" i="7"/>
  <c r="AG205" i="7"/>
  <c r="AG213" i="7"/>
  <c r="AG221" i="7"/>
  <c r="AG229" i="7"/>
  <c r="AY18" i="7"/>
  <c r="AY38" i="7"/>
  <c r="AY60" i="7"/>
  <c r="AY82" i="7"/>
  <c r="AY102" i="7"/>
  <c r="AY124" i="7"/>
  <c r="AY146" i="7"/>
  <c r="AY166" i="7"/>
  <c r="AY188" i="7"/>
  <c r="AY210" i="7"/>
  <c r="AY230" i="7"/>
  <c r="AY252" i="7"/>
  <c r="AS22" i="7"/>
  <c r="AS42" i="7"/>
  <c r="AS64" i="7"/>
  <c r="AS86" i="7"/>
  <c r="AS106" i="7"/>
  <c r="AS128" i="7"/>
  <c r="AS150" i="7"/>
  <c r="AS170" i="7"/>
  <c r="AS192" i="7"/>
  <c r="AS214" i="7"/>
  <c r="AS234" i="7"/>
  <c r="AS256" i="7"/>
  <c r="AM26" i="7"/>
  <c r="AM46" i="7"/>
  <c r="AM68" i="7"/>
  <c r="AM90" i="7"/>
  <c r="AM110" i="7"/>
  <c r="AM132" i="7"/>
  <c r="AM154" i="7"/>
  <c r="AM174" i="7"/>
  <c r="AM186" i="7"/>
  <c r="AM194" i="7"/>
  <c r="AM202" i="7"/>
  <c r="AM210" i="7"/>
  <c r="AM218" i="7"/>
  <c r="AM226" i="7"/>
  <c r="AM234" i="7"/>
  <c r="AM242" i="7"/>
  <c r="AM250" i="7"/>
  <c r="AG6" i="7"/>
  <c r="AG14" i="7"/>
  <c r="AG22" i="7"/>
  <c r="AG30" i="7"/>
  <c r="AG38" i="7"/>
  <c r="AG46" i="7"/>
  <c r="AG54" i="7"/>
  <c r="AG62" i="7"/>
  <c r="AG70" i="7"/>
  <c r="AG78" i="7"/>
  <c r="AG86" i="7"/>
  <c r="AG94" i="7"/>
  <c r="AG102" i="7"/>
  <c r="AG110" i="7"/>
  <c r="AG118" i="7"/>
  <c r="AG126" i="7"/>
  <c r="AG134" i="7"/>
  <c r="AG142" i="7"/>
  <c r="AG150" i="7"/>
  <c r="AG158" i="7"/>
  <c r="AG166" i="7"/>
  <c r="AG174" i="7"/>
  <c r="AG182" i="7"/>
  <c r="AG190" i="7"/>
  <c r="AG198" i="7"/>
  <c r="AG206" i="7"/>
  <c r="AG214" i="7"/>
  <c r="AG222" i="7"/>
  <c r="AG230" i="7"/>
  <c r="AG238" i="7"/>
  <c r="AG246" i="7"/>
  <c r="AG254" i="7"/>
  <c r="AA10" i="7"/>
  <c r="AA18" i="7"/>
  <c r="AA26" i="7"/>
  <c r="AA34" i="7"/>
  <c r="AA42" i="7"/>
  <c r="AA50" i="7"/>
  <c r="AA58" i="7"/>
  <c r="AA66" i="7"/>
  <c r="AA74" i="7"/>
  <c r="AY22" i="7"/>
  <c r="AY44" i="7"/>
  <c r="AY66" i="7"/>
  <c r="AY86" i="7"/>
  <c r="AY108" i="7"/>
  <c r="AY130" i="7"/>
  <c r="AY150" i="7"/>
  <c r="AY172" i="7"/>
  <c r="AY194" i="7"/>
  <c r="AY214" i="7"/>
  <c r="AY236" i="7"/>
  <c r="AS6" i="7"/>
  <c r="AS26" i="7"/>
  <c r="AS48" i="7"/>
  <c r="AS70" i="7"/>
  <c r="AS90" i="7"/>
  <c r="AS112" i="7"/>
  <c r="AS134" i="7"/>
  <c r="AS154" i="7"/>
  <c r="AS176" i="7"/>
  <c r="AS198" i="7"/>
  <c r="AS218" i="7"/>
  <c r="AS240" i="7"/>
  <c r="AM10" i="7"/>
  <c r="AM30" i="7"/>
  <c r="AM52" i="7"/>
  <c r="AM74" i="7"/>
  <c r="AM94" i="7"/>
  <c r="AM116" i="7"/>
  <c r="AM138" i="7"/>
  <c r="AM158" i="7"/>
  <c r="AM180" i="7"/>
  <c r="AM188" i="7"/>
  <c r="AM196" i="7"/>
  <c r="AM204" i="7"/>
  <c r="AM212" i="7"/>
  <c r="AM220" i="7"/>
  <c r="AM228" i="7"/>
  <c r="AM236" i="7"/>
  <c r="AM244" i="7"/>
  <c r="AM252" i="7"/>
  <c r="AG8" i="7"/>
  <c r="AG16" i="7"/>
  <c r="AG24" i="7"/>
  <c r="AG32" i="7"/>
  <c r="AG40" i="7"/>
  <c r="AG48" i="7"/>
  <c r="AG56" i="7"/>
  <c r="AG64" i="7"/>
  <c r="AG72" i="7"/>
  <c r="AG80" i="7"/>
  <c r="AG88" i="7"/>
  <c r="AG96" i="7"/>
  <c r="AG104" i="7"/>
  <c r="AG112" i="7"/>
  <c r="AG120" i="7"/>
  <c r="AG128" i="7"/>
  <c r="AG136" i="7"/>
  <c r="AG144" i="7"/>
  <c r="AG152" i="7"/>
  <c r="AG160" i="7"/>
  <c r="AG168" i="7"/>
  <c r="AG176" i="7"/>
  <c r="AG184" i="7"/>
  <c r="AG192" i="7"/>
  <c r="AG200" i="7"/>
  <c r="AG208" i="7"/>
  <c r="AG216" i="7"/>
  <c r="AG224" i="7"/>
  <c r="AG232" i="7"/>
  <c r="AG240" i="7"/>
  <c r="AG248" i="7"/>
  <c r="AG256" i="7"/>
  <c r="AA12" i="7"/>
  <c r="AA20" i="7"/>
  <c r="AA28" i="7"/>
  <c r="AA36" i="7"/>
  <c r="AA44" i="7"/>
  <c r="AA52" i="7"/>
  <c r="AA60" i="7"/>
  <c r="AA68" i="7"/>
  <c r="AA76" i="7"/>
  <c r="AA84" i="7"/>
  <c r="AA92" i="7"/>
  <c r="AA100" i="7"/>
  <c r="AY10" i="7"/>
  <c r="AY68" i="7"/>
  <c r="AY126" i="7"/>
  <c r="AY180" i="7"/>
  <c r="AY238" i="7"/>
  <c r="AS46" i="7"/>
  <c r="AS98" i="7"/>
  <c r="AS158" i="7"/>
  <c r="AS216" i="7"/>
  <c r="AM18" i="7"/>
  <c r="AM76" i="7"/>
  <c r="AM134" i="7"/>
  <c r="AM183" i="7"/>
  <c r="AM205" i="7"/>
  <c r="AM227" i="7"/>
  <c r="AM247" i="7"/>
  <c r="AG17" i="7"/>
  <c r="AG39" i="7"/>
  <c r="AG59" i="7"/>
  <c r="AG81" i="7"/>
  <c r="AG103" i="7"/>
  <c r="AG123" i="7"/>
  <c r="AG145" i="7"/>
  <c r="AG167" i="7"/>
  <c r="AG187" i="7"/>
  <c r="AG209" i="7"/>
  <c r="AG231" i="7"/>
  <c r="AG247" i="7"/>
  <c r="AA11" i="7"/>
  <c r="AA27" i="7"/>
  <c r="AA43" i="7"/>
  <c r="AA59" i="7"/>
  <c r="AA75" i="7"/>
  <c r="AA87" i="7"/>
  <c r="AA98" i="7"/>
  <c r="AA108" i="7"/>
  <c r="AA116" i="7"/>
  <c r="AA124" i="7"/>
  <c r="AA132" i="7"/>
  <c r="AA140" i="7"/>
  <c r="AA148" i="7"/>
  <c r="AA156" i="7"/>
  <c r="AA164" i="7"/>
  <c r="AA172" i="7"/>
  <c r="AA180" i="7"/>
  <c r="AA188" i="7"/>
  <c r="AA196" i="7"/>
  <c r="AA204" i="7"/>
  <c r="AA212" i="7"/>
  <c r="AA220" i="7"/>
  <c r="AA228" i="7"/>
  <c r="AA236" i="7"/>
  <c r="AA244" i="7"/>
  <c r="AA252" i="7"/>
  <c r="O8" i="7"/>
  <c r="O16" i="7"/>
  <c r="O24" i="7"/>
  <c r="O32" i="7"/>
  <c r="O40" i="7"/>
  <c r="O48" i="7"/>
  <c r="O56" i="7"/>
  <c r="O64" i="7"/>
  <c r="O72" i="7"/>
  <c r="O80" i="7"/>
  <c r="O88" i="7"/>
  <c r="O96" i="7"/>
  <c r="O104" i="7"/>
  <c r="O112" i="7"/>
  <c r="O120" i="7"/>
  <c r="O128" i="7"/>
  <c r="O136" i="7"/>
  <c r="O144" i="7"/>
  <c r="O152" i="7"/>
  <c r="O160" i="7"/>
  <c r="O168" i="7"/>
  <c r="O176" i="7"/>
  <c r="O184" i="7"/>
  <c r="O192" i="7"/>
  <c r="O200" i="7"/>
  <c r="O208" i="7"/>
  <c r="O216" i="7"/>
  <c r="O224" i="7"/>
  <c r="O232" i="7"/>
  <c r="O240" i="7"/>
  <c r="O248" i="7"/>
  <c r="AY26" i="7"/>
  <c r="AY84" i="7"/>
  <c r="AY138" i="7"/>
  <c r="AY196" i="7"/>
  <c r="AY254" i="7"/>
  <c r="AS56" i="7"/>
  <c r="AS114" i="7"/>
  <c r="AS174" i="7"/>
  <c r="AS226" i="7"/>
  <c r="AM34" i="7"/>
  <c r="AM92" i="7"/>
  <c r="AM146" i="7"/>
  <c r="AM189" i="7"/>
  <c r="AM211" i="7"/>
  <c r="AM231" i="7"/>
  <c r="AM253" i="7"/>
  <c r="AG23" i="7"/>
  <c r="AG43" i="7"/>
  <c r="AG65" i="7"/>
  <c r="AG87" i="7"/>
  <c r="AG107" i="7"/>
  <c r="AG129" i="7"/>
  <c r="AG151" i="7"/>
  <c r="AG171" i="7"/>
  <c r="AG193" i="7"/>
  <c r="AG215" i="7"/>
  <c r="AG235" i="7"/>
  <c r="AG251" i="7"/>
  <c r="AA15" i="7"/>
  <c r="AA31" i="7"/>
  <c r="AA47" i="7"/>
  <c r="AA63" i="7"/>
  <c r="AA79" i="7"/>
  <c r="AA90" i="7"/>
  <c r="AA101" i="7"/>
  <c r="AA110" i="7"/>
  <c r="AA118" i="7"/>
  <c r="AA126" i="7"/>
  <c r="AA134" i="7"/>
  <c r="AA142" i="7"/>
  <c r="AA150" i="7"/>
  <c r="AA158" i="7"/>
  <c r="AA166" i="7"/>
  <c r="AA174" i="7"/>
  <c r="AA182" i="7"/>
  <c r="AA190" i="7"/>
  <c r="AA198" i="7"/>
  <c r="AA206" i="7"/>
  <c r="AA214" i="7"/>
  <c r="AA222" i="7"/>
  <c r="AA230" i="7"/>
  <c r="AA238" i="7"/>
  <c r="AA246" i="7"/>
  <c r="AA254" i="7"/>
  <c r="O10" i="7"/>
  <c r="O18" i="7"/>
  <c r="O26" i="7"/>
  <c r="O34" i="7"/>
  <c r="O42" i="7"/>
  <c r="O50" i="7"/>
  <c r="O58" i="7"/>
  <c r="O66" i="7"/>
  <c r="O74" i="7"/>
  <c r="O82" i="7"/>
  <c r="O90" i="7"/>
  <c r="O98" i="7"/>
  <c r="O106" i="7"/>
  <c r="O114" i="7"/>
  <c r="O122" i="7"/>
  <c r="O130" i="7"/>
  <c r="O138" i="7"/>
  <c r="O146" i="7"/>
  <c r="O154" i="7"/>
  <c r="O162" i="7"/>
  <c r="O170" i="7"/>
  <c r="O178" i="7"/>
  <c r="O186" i="7"/>
  <c r="O194" i="7"/>
  <c r="O202" i="7"/>
  <c r="O210" i="7"/>
  <c r="O218" i="7"/>
  <c r="O226" i="7"/>
  <c r="AY30" i="7"/>
  <c r="AY90" i="7"/>
  <c r="AY148" i="7"/>
  <c r="AY202" i="7"/>
  <c r="AS8" i="7"/>
  <c r="AS66" i="7"/>
  <c r="AS120" i="7"/>
  <c r="AS178" i="7"/>
  <c r="AS238" i="7"/>
  <c r="AM38" i="7"/>
  <c r="AM98" i="7"/>
  <c r="AM156" i="7"/>
  <c r="AM191" i="7"/>
  <c r="AM213" i="7"/>
  <c r="AM235" i="7"/>
  <c r="AM255" i="7"/>
  <c r="AG25" i="7"/>
  <c r="AG47" i="7"/>
  <c r="AG67" i="7"/>
  <c r="AG89" i="7"/>
  <c r="AG111" i="7"/>
  <c r="AG131" i="7"/>
  <c r="AG153" i="7"/>
  <c r="AG175" i="7"/>
  <c r="AG195" i="7"/>
  <c r="AG217" i="7"/>
  <c r="AG237" i="7"/>
  <c r="AG253" i="7"/>
  <c r="AA17" i="7"/>
  <c r="AA33" i="7"/>
  <c r="AA49" i="7"/>
  <c r="AA65" i="7"/>
  <c r="AA81" i="7"/>
  <c r="AA91" i="7"/>
  <c r="AA102" i="7"/>
  <c r="AA111" i="7"/>
  <c r="AA119" i="7"/>
  <c r="AA127" i="7"/>
  <c r="AA135" i="7"/>
  <c r="AA143" i="7"/>
  <c r="AA151" i="7"/>
  <c r="AA159" i="7"/>
  <c r="AA167" i="7"/>
  <c r="AA175" i="7"/>
  <c r="AA183" i="7"/>
  <c r="AA191" i="7"/>
  <c r="AA199" i="7"/>
  <c r="AA207" i="7"/>
  <c r="AA215" i="7"/>
  <c r="AA223" i="7"/>
  <c r="AA231" i="7"/>
  <c r="AA239" i="7"/>
  <c r="AA247" i="7"/>
  <c r="AA255" i="7"/>
  <c r="AY42" i="7"/>
  <c r="AY94" i="7"/>
  <c r="AY154" i="7"/>
  <c r="AY212" i="7"/>
  <c r="AS14" i="7"/>
  <c r="AS72" i="7"/>
  <c r="AS130" i="7"/>
  <c r="AS184" i="7"/>
  <c r="AS242" i="7"/>
  <c r="AM50" i="7"/>
  <c r="AM102" i="7"/>
  <c r="AM162" i="7"/>
  <c r="AM195" i="7"/>
  <c r="AM215" i="7"/>
  <c r="AM237" i="7"/>
  <c r="AG7" i="7"/>
  <c r="AG27" i="7"/>
  <c r="AG49" i="7"/>
  <c r="AG71" i="7"/>
  <c r="AG91" i="7"/>
  <c r="AG113" i="7"/>
  <c r="AG135" i="7"/>
  <c r="AG155" i="7"/>
  <c r="AG177" i="7"/>
  <c r="AG199" i="7"/>
  <c r="AG219" i="7"/>
  <c r="AG239" i="7"/>
  <c r="AG255" i="7"/>
  <c r="AA19" i="7"/>
  <c r="AA35" i="7"/>
  <c r="AA51" i="7"/>
  <c r="AA67" i="7"/>
  <c r="AA82" i="7"/>
  <c r="AA93" i="7"/>
  <c r="AA103" i="7"/>
  <c r="AA112" i="7"/>
  <c r="AA120" i="7"/>
  <c r="AA128" i="7"/>
  <c r="AA136" i="7"/>
  <c r="AA144" i="7"/>
  <c r="AA152" i="7"/>
  <c r="AA160" i="7"/>
  <c r="AA168" i="7"/>
  <c r="AA176" i="7"/>
  <c r="AA184" i="7"/>
  <c r="AA192" i="7"/>
  <c r="AA200" i="7"/>
  <c r="AA208" i="7"/>
  <c r="AA216" i="7"/>
  <c r="AA224" i="7"/>
  <c r="AA232" i="7"/>
  <c r="AA240" i="7"/>
  <c r="AA248" i="7"/>
  <c r="AA256" i="7"/>
  <c r="O12" i="7"/>
  <c r="O20" i="7"/>
  <c r="O28" i="7"/>
  <c r="O36" i="7"/>
  <c r="O44" i="7"/>
  <c r="O52" i="7"/>
  <c r="O60" i="7"/>
  <c r="O68" i="7"/>
  <c r="O76" i="7"/>
  <c r="O84" i="7"/>
  <c r="O92" i="7"/>
  <c r="O100" i="7"/>
  <c r="O108" i="7"/>
  <c r="O116" i="7"/>
  <c r="O124" i="7"/>
  <c r="O132" i="7"/>
  <c r="O140" i="7"/>
  <c r="O148" i="7"/>
  <c r="O156" i="7"/>
  <c r="O164" i="7"/>
  <c r="O172" i="7"/>
  <c r="O180" i="7"/>
  <c r="O188" i="7"/>
  <c r="O196" i="7"/>
  <c r="O204" i="7"/>
  <c r="O212" i="7"/>
  <c r="O220" i="7"/>
  <c r="O228" i="7"/>
  <c r="O236" i="7"/>
  <c r="O244" i="7"/>
  <c r="O252" i="7"/>
  <c r="AY52" i="7"/>
  <c r="AY110" i="7"/>
  <c r="AY170" i="7"/>
  <c r="AY222" i="7"/>
  <c r="AS30" i="7"/>
  <c r="AS88" i="7"/>
  <c r="AS142" i="7"/>
  <c r="AS200" i="7"/>
  <c r="AM6" i="7"/>
  <c r="AM60" i="7"/>
  <c r="AM118" i="7"/>
  <c r="AM178" i="7"/>
  <c r="AM199" i="7"/>
  <c r="AM221" i="7"/>
  <c r="AM243" i="7"/>
  <c r="AG11" i="7"/>
  <c r="AG33" i="7"/>
  <c r="AG55" i="7"/>
  <c r="AG75" i="7"/>
  <c r="AG97" i="7"/>
  <c r="AG119" i="7"/>
  <c r="AG139" i="7"/>
  <c r="AG161" i="7"/>
  <c r="AG183" i="7"/>
  <c r="AG203" i="7"/>
  <c r="AG225" i="7"/>
  <c r="AG243" i="7"/>
  <c r="AA7" i="7"/>
  <c r="AA23" i="7"/>
  <c r="AA39" i="7"/>
  <c r="AA55" i="7"/>
  <c r="AA71" i="7"/>
  <c r="AA85" i="7"/>
  <c r="AA95" i="7"/>
  <c r="AA106" i="7"/>
  <c r="AA114" i="7"/>
  <c r="AA122" i="7"/>
  <c r="AA130" i="7"/>
  <c r="AA138" i="7"/>
  <c r="AA146" i="7"/>
  <c r="AA154" i="7"/>
  <c r="AA162" i="7"/>
  <c r="AA170" i="7"/>
  <c r="AA178" i="7"/>
  <c r="AA186" i="7"/>
  <c r="AA194" i="7"/>
  <c r="AA202" i="7"/>
  <c r="AA210" i="7"/>
  <c r="AA218" i="7"/>
  <c r="AA226" i="7"/>
  <c r="AA234" i="7"/>
  <c r="AA242" i="7"/>
  <c r="AA250" i="7"/>
  <c r="O6" i="7"/>
  <c r="O14" i="7"/>
  <c r="O22" i="7"/>
  <c r="O30" i="7"/>
  <c r="O38" i="7"/>
  <c r="O46" i="7"/>
  <c r="O54" i="7"/>
  <c r="O62" i="7"/>
  <c r="O70" i="7"/>
  <c r="O78" i="7"/>
  <c r="O86" i="7"/>
  <c r="O94" i="7"/>
  <c r="O102" i="7"/>
  <c r="O110" i="7"/>
  <c r="O118" i="7"/>
  <c r="O126" i="7"/>
  <c r="O134" i="7"/>
  <c r="O142" i="7"/>
  <c r="O150" i="7"/>
  <c r="O158" i="7"/>
  <c r="O166" i="7"/>
  <c r="O174" i="7"/>
  <c r="O182" i="7"/>
  <c r="O190" i="7"/>
  <c r="O198" i="7"/>
  <c r="O206" i="7"/>
  <c r="O214" i="7"/>
  <c r="O222" i="7"/>
  <c r="O230" i="7"/>
  <c r="AY20" i="7"/>
  <c r="AY174" i="7"/>
  <c r="AS78" i="7"/>
  <c r="AS222" i="7"/>
  <c r="AM124" i="7"/>
  <c r="AM219" i="7"/>
  <c r="AG19" i="7"/>
  <c r="AG79" i="7"/>
  <c r="AG137" i="7"/>
  <c r="AG191" i="7"/>
  <c r="AG245" i="7"/>
  <c r="AA37" i="7"/>
  <c r="AA77" i="7"/>
  <c r="AA107" i="7"/>
  <c r="AA129" i="7"/>
  <c r="AA149" i="7"/>
  <c r="AA171" i="7"/>
  <c r="AA193" i="7"/>
  <c r="AA213" i="7"/>
  <c r="AA235" i="7"/>
  <c r="O5" i="7"/>
  <c r="O21" i="7"/>
  <c r="O37" i="7"/>
  <c r="O53" i="7"/>
  <c r="O69" i="7"/>
  <c r="O85" i="7"/>
  <c r="O101" i="7"/>
  <c r="O117" i="7"/>
  <c r="O133" i="7"/>
  <c r="O149" i="7"/>
  <c r="O165" i="7"/>
  <c r="O181" i="7"/>
  <c r="O197" i="7"/>
  <c r="O213" i="7"/>
  <c r="O229" i="7"/>
  <c r="O241" i="7"/>
  <c r="O251" i="7"/>
  <c r="I8" i="7"/>
  <c r="I16" i="7"/>
  <c r="I24" i="7"/>
  <c r="I32" i="7"/>
  <c r="I40" i="7"/>
  <c r="I48" i="7"/>
  <c r="I56" i="7"/>
  <c r="I64" i="7"/>
  <c r="I72" i="7"/>
  <c r="I80" i="7"/>
  <c r="I88" i="7"/>
  <c r="I96" i="7"/>
  <c r="I104" i="7"/>
  <c r="I112" i="7"/>
  <c r="I120" i="7"/>
  <c r="I128" i="7"/>
  <c r="I136" i="7"/>
  <c r="I144" i="7"/>
  <c r="I152" i="7"/>
  <c r="I160" i="7"/>
  <c r="I168" i="7"/>
  <c r="I176" i="7"/>
  <c r="I184" i="7"/>
  <c r="I192" i="7"/>
  <c r="I200" i="7"/>
  <c r="I208" i="7"/>
  <c r="I216" i="7"/>
  <c r="I224" i="7"/>
  <c r="I232" i="7"/>
  <c r="I240" i="7"/>
  <c r="I248" i="7"/>
  <c r="I256" i="7"/>
  <c r="C12" i="7"/>
  <c r="C20" i="7"/>
  <c r="C28" i="7"/>
  <c r="C36" i="7"/>
  <c r="C44" i="7"/>
  <c r="C52" i="7"/>
  <c r="C60" i="7"/>
  <c r="C68" i="7"/>
  <c r="C76" i="7"/>
  <c r="C84" i="7"/>
  <c r="C92" i="7"/>
  <c r="C100" i="7"/>
  <c r="C108" i="7"/>
  <c r="C116" i="7"/>
  <c r="C124" i="7"/>
  <c r="C132" i="7"/>
  <c r="C140" i="7"/>
  <c r="AY62" i="7"/>
  <c r="AY218" i="7"/>
  <c r="AS110" i="7"/>
  <c r="AM12" i="7"/>
  <c r="AM166" i="7"/>
  <c r="AM229" i="7"/>
  <c r="AG35" i="7"/>
  <c r="AG95" i="7"/>
  <c r="AG147" i="7"/>
  <c r="AG207" i="7"/>
  <c r="AA5" i="7"/>
  <c r="AA45" i="7"/>
  <c r="AA86" i="7"/>
  <c r="AA113" i="7"/>
  <c r="AA133" i="7"/>
  <c r="AA155" i="7"/>
  <c r="AY74" i="7"/>
  <c r="AY234" i="7"/>
  <c r="AS136" i="7"/>
  <c r="AM28" i="7"/>
  <c r="AM181" i="7"/>
  <c r="AM239" i="7"/>
  <c r="AG41" i="7"/>
  <c r="AG99" i="7"/>
  <c r="AG159" i="7"/>
  <c r="AG211" i="7"/>
  <c r="AA9" i="7"/>
  <c r="AA53" i="7"/>
  <c r="AA89" i="7"/>
  <c r="AA115" i="7"/>
  <c r="AA137" i="7"/>
  <c r="AA157" i="7"/>
  <c r="AA179" i="7"/>
  <c r="AA201" i="7"/>
  <c r="AA221" i="7"/>
  <c r="AA243" i="7"/>
  <c r="O11" i="7"/>
  <c r="O27" i="7"/>
  <c r="O43" i="7"/>
  <c r="O59" i="7"/>
  <c r="O75" i="7"/>
  <c r="O91" i="7"/>
  <c r="O107" i="7"/>
  <c r="O123" i="7"/>
  <c r="O139" i="7"/>
  <c r="O155" i="7"/>
  <c r="O171" i="7"/>
  <c r="O187" i="7"/>
  <c r="O203" i="7"/>
  <c r="O219" i="7"/>
  <c r="O234" i="7"/>
  <c r="O245" i="7"/>
  <c r="O255" i="7"/>
  <c r="I11" i="7"/>
  <c r="I19" i="7"/>
  <c r="I27" i="7"/>
  <c r="I35" i="7"/>
  <c r="I43" i="7"/>
  <c r="I51" i="7"/>
  <c r="I59" i="7"/>
  <c r="I67" i="7"/>
  <c r="I75" i="7"/>
  <c r="I83" i="7"/>
  <c r="I91" i="7"/>
  <c r="I99" i="7"/>
  <c r="I107" i="7"/>
  <c r="I115" i="7"/>
  <c r="I123" i="7"/>
  <c r="I131" i="7"/>
  <c r="I139" i="7"/>
  <c r="I147" i="7"/>
  <c r="I155" i="7"/>
  <c r="I163" i="7"/>
  <c r="I171" i="7"/>
  <c r="I179" i="7"/>
  <c r="I187" i="7"/>
  <c r="AY106" i="7"/>
  <c r="AY244" i="7"/>
  <c r="AS152" i="7"/>
  <c r="AM54" i="7"/>
  <c r="AM187" i="7"/>
  <c r="AM245" i="7"/>
  <c r="AG51" i="7"/>
  <c r="AG105" i="7"/>
  <c r="AG163" i="7"/>
  <c r="AG223" i="7"/>
  <c r="AA13" i="7"/>
  <c r="AA57" i="7"/>
  <c r="AA94" i="7"/>
  <c r="AA117" i="7"/>
  <c r="AA139" i="7"/>
  <c r="AA161" i="7"/>
  <c r="AA181" i="7"/>
  <c r="AA203" i="7"/>
  <c r="AA225" i="7"/>
  <c r="AA245" i="7"/>
  <c r="O13" i="7"/>
  <c r="O29" i="7"/>
  <c r="O45" i="7"/>
  <c r="O61" i="7"/>
  <c r="O77" i="7"/>
  <c r="O93" i="7"/>
  <c r="O109" i="7"/>
  <c r="O125" i="7"/>
  <c r="O141" i="7"/>
  <c r="O157" i="7"/>
  <c r="O173" i="7"/>
  <c r="O189" i="7"/>
  <c r="O205" i="7"/>
  <c r="O221" i="7"/>
  <c r="O235" i="7"/>
  <c r="O246" i="7"/>
  <c r="O256" i="7"/>
  <c r="I12" i="7"/>
  <c r="I20" i="7"/>
  <c r="I28" i="7"/>
  <c r="I36" i="7"/>
  <c r="I44" i="7"/>
  <c r="I52" i="7"/>
  <c r="I60" i="7"/>
  <c r="I68" i="7"/>
  <c r="I76" i="7"/>
  <c r="I84" i="7"/>
  <c r="I92" i="7"/>
  <c r="I100" i="7"/>
  <c r="I108" i="7"/>
  <c r="I116" i="7"/>
  <c r="I124" i="7"/>
  <c r="I132" i="7"/>
  <c r="I140" i="7"/>
  <c r="I148" i="7"/>
  <c r="I156" i="7"/>
  <c r="I164" i="7"/>
  <c r="I172" i="7"/>
  <c r="I180" i="7"/>
  <c r="I188" i="7"/>
  <c r="I196" i="7"/>
  <c r="I204" i="7"/>
  <c r="I212" i="7"/>
  <c r="I220" i="7"/>
  <c r="I228" i="7"/>
  <c r="I236" i="7"/>
  <c r="I244" i="7"/>
  <c r="I252" i="7"/>
  <c r="C8" i="7"/>
  <c r="C16" i="7"/>
  <c r="C24" i="7"/>
  <c r="C32" i="7"/>
  <c r="C40" i="7"/>
  <c r="C48" i="7"/>
  <c r="C56" i="7"/>
  <c r="C64" i="7"/>
  <c r="C72" i="7"/>
  <c r="C80" i="7"/>
  <c r="C88" i="7"/>
  <c r="C96" i="7"/>
  <c r="C104" i="7"/>
  <c r="C112" i="7"/>
  <c r="C120" i="7"/>
  <c r="C128" i="7"/>
  <c r="C136" i="7"/>
  <c r="AY132" i="7"/>
  <c r="AS34" i="7"/>
  <c r="AS194" i="7"/>
  <c r="AM82" i="7"/>
  <c r="AM203" i="7"/>
  <c r="AG9" i="7"/>
  <c r="AG63" i="7"/>
  <c r="AG121" i="7"/>
  <c r="AG179" i="7"/>
  <c r="AG233" i="7"/>
  <c r="AA25" i="7"/>
  <c r="AA69" i="7"/>
  <c r="AA99" i="7"/>
  <c r="AA123" i="7"/>
  <c r="AA145" i="7"/>
  <c r="AA165" i="7"/>
  <c r="AA187" i="7"/>
  <c r="AA209" i="7"/>
  <c r="AA229" i="7"/>
  <c r="AA251" i="7"/>
  <c r="O17" i="7"/>
  <c r="O33" i="7"/>
  <c r="O49" i="7"/>
  <c r="O65" i="7"/>
  <c r="O81" i="7"/>
  <c r="O97" i="7"/>
  <c r="O113" i="7"/>
  <c r="O129" i="7"/>
  <c r="O145" i="7"/>
  <c r="O161" i="7"/>
  <c r="O177" i="7"/>
  <c r="O193" i="7"/>
  <c r="O209" i="7"/>
  <c r="O225" i="7"/>
  <c r="O238" i="7"/>
  <c r="O249" i="7"/>
  <c r="I6" i="7"/>
  <c r="I14" i="7"/>
  <c r="I22" i="7"/>
  <c r="I30" i="7"/>
  <c r="I38" i="7"/>
  <c r="I46" i="7"/>
  <c r="I54" i="7"/>
  <c r="I62" i="7"/>
  <c r="I70" i="7"/>
  <c r="I78" i="7"/>
  <c r="I86" i="7"/>
  <c r="I94" i="7"/>
  <c r="I102" i="7"/>
  <c r="I110" i="7"/>
  <c r="I118" i="7"/>
  <c r="I126" i="7"/>
  <c r="I134" i="7"/>
  <c r="I142" i="7"/>
  <c r="I150" i="7"/>
  <c r="I158" i="7"/>
  <c r="I166" i="7"/>
  <c r="I174" i="7"/>
  <c r="I182" i="7"/>
  <c r="I190" i="7"/>
  <c r="C250" i="7"/>
  <c r="C242" i="7"/>
  <c r="C234" i="7"/>
  <c r="C226" i="7"/>
  <c r="C218" i="7"/>
  <c r="C210" i="7"/>
  <c r="C202" i="7"/>
  <c r="C194" i="7"/>
  <c r="C186" i="7"/>
  <c r="C178" i="7"/>
  <c r="C170" i="7"/>
  <c r="C162" i="7"/>
  <c r="C154" i="7"/>
  <c r="C146" i="7"/>
  <c r="C137" i="7"/>
  <c r="C126" i="7"/>
  <c r="C115" i="7"/>
  <c r="C105" i="7"/>
  <c r="C94" i="7"/>
  <c r="C83" i="7"/>
  <c r="C73" i="7"/>
  <c r="C62" i="7"/>
  <c r="C51" i="7"/>
  <c r="C41" i="7"/>
  <c r="C30" i="7"/>
  <c r="C19" i="7"/>
  <c r="C9" i="7"/>
  <c r="I250" i="7"/>
  <c r="I239" i="7"/>
  <c r="I229" i="7"/>
  <c r="I218" i="7"/>
  <c r="I207" i="7"/>
  <c r="I197" i="7"/>
  <c r="I183" i="7"/>
  <c r="I167" i="7"/>
  <c r="I151" i="7"/>
  <c r="I135" i="7"/>
  <c r="I119" i="7"/>
  <c r="I103" i="7"/>
  <c r="I87" i="7"/>
  <c r="I71" i="7"/>
  <c r="I55" i="7"/>
  <c r="I39" i="7"/>
  <c r="I23" i="7"/>
  <c r="I7" i="7"/>
  <c r="O239" i="7"/>
  <c r="O211" i="7"/>
  <c r="O179" i="7"/>
  <c r="O147" i="7"/>
  <c r="O115" i="7"/>
  <c r="O83" i="7"/>
  <c r="O51" i="7"/>
  <c r="O19" i="7"/>
  <c r="AA233" i="7"/>
  <c r="AA189" i="7"/>
  <c r="AA141" i="7"/>
  <c r="AA73" i="7"/>
  <c r="AG201" i="7"/>
  <c r="AG57" i="7"/>
  <c r="AM114" i="7"/>
  <c r="AY190" i="7"/>
  <c r="C249" i="7"/>
  <c r="C241" i="7"/>
  <c r="C233" i="7"/>
  <c r="C225" i="7"/>
  <c r="C217" i="7"/>
  <c r="C209" i="7"/>
  <c r="C201" i="7"/>
  <c r="C193" i="7"/>
  <c r="C185" i="7"/>
  <c r="C177" i="7"/>
  <c r="C169" i="7"/>
  <c r="C161" i="7"/>
  <c r="C153" i="7"/>
  <c r="C145" i="7"/>
  <c r="C135" i="7"/>
  <c r="C125" i="7"/>
  <c r="C114" i="7"/>
  <c r="C103" i="7"/>
  <c r="C93" i="7"/>
  <c r="C82" i="7"/>
  <c r="C71" i="7"/>
  <c r="C61" i="7"/>
  <c r="C50" i="7"/>
  <c r="C39" i="7"/>
  <c r="C29" i="7"/>
  <c r="C18" i="7"/>
  <c r="C7" i="7"/>
  <c r="I249" i="7"/>
  <c r="I238" i="7"/>
  <c r="I227" i="7"/>
  <c r="I217" i="7"/>
  <c r="I206" i="7"/>
  <c r="I195" i="7"/>
  <c r="I181" i="7"/>
  <c r="I165" i="7"/>
  <c r="I149" i="7"/>
  <c r="I133" i="7"/>
  <c r="I117" i="7"/>
  <c r="I101" i="7"/>
  <c r="I85" i="7"/>
  <c r="I69" i="7"/>
  <c r="I53" i="7"/>
  <c r="I37" i="7"/>
  <c r="I21" i="7"/>
  <c r="I5" i="7"/>
  <c r="O237" i="7"/>
  <c r="O207" i="7"/>
  <c r="O175" i="7"/>
  <c r="O143" i="7"/>
  <c r="O111" i="7"/>
  <c r="O79" i="7"/>
  <c r="O47" i="7"/>
  <c r="O15" i="7"/>
  <c r="AA227" i="7"/>
  <c r="AA185" i="7"/>
  <c r="AA131" i="7"/>
  <c r="AA61" i="7"/>
  <c r="AG185" i="7"/>
  <c r="AG31" i="7"/>
  <c r="AM70" i="7"/>
  <c r="AY158" i="7"/>
  <c r="C256" i="7"/>
  <c r="C248" i="7"/>
  <c r="C240" i="7"/>
  <c r="C232" i="7"/>
  <c r="C224" i="7"/>
  <c r="C216" i="7"/>
  <c r="C208" i="7"/>
  <c r="C200" i="7"/>
  <c r="C192" i="7"/>
  <c r="C184" i="7"/>
  <c r="C176" i="7"/>
  <c r="C168" i="7"/>
  <c r="C160" i="7"/>
  <c r="C152" i="7"/>
  <c r="C144" i="7"/>
  <c r="C134" i="7"/>
  <c r="C123" i="7"/>
  <c r="C113" i="7"/>
  <c r="C102" i="7"/>
  <c r="C91" i="7"/>
  <c r="C81" i="7"/>
  <c r="C70" i="7"/>
  <c r="C59" i="7"/>
  <c r="C49" i="7"/>
  <c r="C38" i="7"/>
  <c r="C27" i="7"/>
  <c r="C17" i="7"/>
  <c r="C6" i="7"/>
  <c r="I247" i="7"/>
  <c r="I237" i="7"/>
  <c r="I226" i="7"/>
  <c r="I215" i="7"/>
  <c r="I205" i="7"/>
  <c r="I194" i="7"/>
  <c r="I178" i="7"/>
  <c r="I162" i="7"/>
  <c r="I146" i="7"/>
  <c r="I130" i="7"/>
  <c r="I114" i="7"/>
  <c r="I98" i="7"/>
  <c r="I82" i="7"/>
  <c r="I66" i="7"/>
  <c r="I50" i="7"/>
  <c r="I34" i="7"/>
  <c r="I18" i="7"/>
  <c r="O254" i="7"/>
  <c r="O233" i="7"/>
  <c r="O201" i="7"/>
  <c r="O169" i="7"/>
  <c r="O137" i="7"/>
  <c r="O105" i="7"/>
  <c r="O73" i="7"/>
  <c r="O41" i="7"/>
  <c r="O9" i="7"/>
  <c r="AA219" i="7"/>
  <c r="AA177" i="7"/>
  <c r="AA125" i="7"/>
  <c r="AA41" i="7"/>
  <c r="AG169" i="7"/>
  <c r="AG15" i="7"/>
  <c r="AS248" i="7"/>
  <c r="AY116" i="7"/>
  <c r="C255" i="7"/>
  <c r="C247" i="7"/>
  <c r="C239" i="7"/>
  <c r="C231" i="7"/>
  <c r="C223" i="7"/>
  <c r="C215" i="7"/>
  <c r="C207" i="7"/>
  <c r="C199" i="7"/>
  <c r="C191" i="7"/>
  <c r="C183" i="7"/>
  <c r="C175" i="7"/>
  <c r="C167" i="7"/>
  <c r="C159" i="7"/>
  <c r="C151" i="7"/>
  <c r="C143" i="7"/>
  <c r="C133" i="7"/>
  <c r="C122" i="7"/>
  <c r="C111" i="7"/>
  <c r="C101" i="7"/>
  <c r="C90" i="7"/>
  <c r="C79" i="7"/>
  <c r="C69" i="7"/>
  <c r="C58" i="7"/>
  <c r="C47" i="7"/>
  <c r="C37" i="7"/>
  <c r="C26" i="7"/>
  <c r="C15" i="7"/>
  <c r="C5" i="7"/>
  <c r="I246" i="7"/>
  <c r="I235" i="7"/>
  <c r="I225" i="7"/>
  <c r="I214" i="7"/>
  <c r="I203" i="7"/>
  <c r="I193" i="7"/>
  <c r="I177" i="7"/>
  <c r="I161" i="7"/>
  <c r="I145" i="7"/>
  <c r="I129" i="7"/>
  <c r="I113" i="7"/>
  <c r="I97" i="7"/>
  <c r="I81" i="7"/>
  <c r="I65" i="7"/>
  <c r="I49" i="7"/>
  <c r="I33" i="7"/>
  <c r="I17" i="7"/>
  <c r="O253" i="7"/>
  <c r="O231" i="7"/>
  <c r="O199" i="7"/>
  <c r="O167" i="7"/>
  <c r="O135" i="7"/>
  <c r="O103" i="7"/>
  <c r="O71" i="7"/>
  <c r="O39" i="7"/>
  <c r="O7" i="7"/>
  <c r="AA217" i="7"/>
  <c r="AA173" i="7"/>
  <c r="AA121" i="7"/>
  <c r="AA29" i="7"/>
  <c r="AG143" i="7"/>
  <c r="AM251" i="7"/>
  <c r="AS206" i="7"/>
  <c r="AY46" i="7"/>
  <c r="C249" i="5"/>
  <c r="C241" i="5"/>
  <c r="C233" i="5"/>
  <c r="C225" i="5"/>
  <c r="C217" i="5"/>
  <c r="C209" i="5"/>
  <c r="C201" i="5"/>
  <c r="C193" i="5"/>
  <c r="C185" i="5"/>
  <c r="C177" i="5"/>
  <c r="C169" i="5"/>
  <c r="C161" i="5"/>
  <c r="C153" i="5"/>
  <c r="C144" i="5"/>
  <c r="C133" i="5"/>
  <c r="C122" i="5"/>
  <c r="C112" i="5"/>
  <c r="C101" i="5"/>
  <c r="C90" i="5"/>
  <c r="C78" i="5"/>
  <c r="C62" i="5"/>
  <c r="C46" i="5"/>
  <c r="C30" i="5"/>
  <c r="C14" i="5"/>
  <c r="I250" i="5"/>
  <c r="I234" i="5"/>
  <c r="I218" i="5"/>
  <c r="I202" i="5"/>
  <c r="I186" i="5"/>
  <c r="I170" i="5"/>
  <c r="I154" i="5"/>
  <c r="I138" i="5"/>
  <c r="I122" i="5"/>
  <c r="I106" i="5"/>
  <c r="I90" i="5"/>
  <c r="I73" i="5"/>
  <c r="I47" i="5"/>
  <c r="I20" i="5"/>
  <c r="O244" i="5"/>
  <c r="O212" i="5"/>
  <c r="O180" i="5"/>
  <c r="O147" i="5"/>
  <c r="O96" i="5"/>
  <c r="O45" i="5"/>
  <c r="AA233" i="5"/>
  <c r="AA151" i="5"/>
  <c r="AA31" i="5"/>
  <c r="AG67" i="5"/>
  <c r="C256" i="5"/>
  <c r="C248" i="5"/>
  <c r="C240" i="5"/>
  <c r="C232" i="5"/>
  <c r="C224" i="5"/>
  <c r="C216" i="5"/>
  <c r="C208" i="5"/>
  <c r="C200" i="5"/>
  <c r="C192" i="5"/>
  <c r="C184" i="5"/>
  <c r="C176" i="5"/>
  <c r="C168" i="5"/>
  <c r="C160" i="5"/>
  <c r="C152" i="5"/>
  <c r="C142" i="5"/>
  <c r="C132" i="5"/>
  <c r="C121" i="5"/>
  <c r="C110" i="5"/>
  <c r="C100" i="5"/>
  <c r="C89" i="5"/>
  <c r="C77" i="5"/>
  <c r="C61" i="5"/>
  <c r="C45" i="5"/>
  <c r="C29" i="5"/>
  <c r="C13" i="5"/>
  <c r="I249" i="5"/>
  <c r="I233" i="5"/>
  <c r="I217" i="5"/>
  <c r="I201" i="5"/>
  <c r="I185" i="5"/>
  <c r="I169" i="5"/>
  <c r="I153" i="5"/>
  <c r="I137" i="5"/>
  <c r="I121" i="5"/>
  <c r="I105" i="5"/>
  <c r="I89" i="5"/>
  <c r="I70" i="5"/>
  <c r="I45" i="5"/>
  <c r="I15" i="5"/>
  <c r="O240" i="5"/>
  <c r="O211" i="5"/>
  <c r="O173" i="5"/>
  <c r="O141" i="5"/>
  <c r="O95" i="5"/>
  <c r="O44" i="5"/>
  <c r="AA232" i="5"/>
  <c r="AA145" i="5"/>
  <c r="AA28" i="5"/>
  <c r="AG61" i="5"/>
  <c r="C255" i="5"/>
  <c r="C247" i="5"/>
  <c r="C239" i="5"/>
  <c r="C231" i="5"/>
  <c r="C223" i="5"/>
  <c r="C215" i="5"/>
  <c r="C207" i="5"/>
  <c r="C199" i="5"/>
  <c r="C191" i="5"/>
  <c r="C183" i="5"/>
  <c r="C175" i="5"/>
  <c r="C167" i="5"/>
  <c r="C159" i="5"/>
  <c r="C151" i="5"/>
  <c r="C141" i="5"/>
  <c r="C130" i="5"/>
  <c r="C120" i="5"/>
  <c r="C109" i="5"/>
  <c r="C98" i="5"/>
  <c r="C88" i="5"/>
  <c r="C74" i="5"/>
  <c r="C58" i="5"/>
  <c r="C42" i="5"/>
  <c r="C26" i="5"/>
  <c r="C10" i="5"/>
  <c r="I246" i="5"/>
  <c r="I230" i="5"/>
  <c r="I214" i="5"/>
  <c r="I198" i="5"/>
  <c r="I182" i="5"/>
  <c r="I166" i="5"/>
  <c r="I150" i="5"/>
  <c r="I134" i="5"/>
  <c r="I118" i="5"/>
  <c r="I102" i="5"/>
  <c r="I86" i="5"/>
  <c r="I66" i="5"/>
  <c r="I41" i="5"/>
  <c r="I13" i="5"/>
  <c r="O235" i="5"/>
  <c r="O205" i="5"/>
  <c r="O172" i="5"/>
  <c r="O135" i="5"/>
  <c r="O84" i="5"/>
  <c r="O32" i="5"/>
  <c r="AA215" i="5"/>
  <c r="AA128" i="5"/>
  <c r="AG236" i="5"/>
  <c r="AM247" i="5"/>
  <c r="C254" i="5"/>
  <c r="C246" i="5"/>
  <c r="C238" i="5"/>
  <c r="C230" i="5"/>
  <c r="C222" i="5"/>
  <c r="C214" i="5"/>
  <c r="C206" i="5"/>
  <c r="C198" i="5"/>
  <c r="C190" i="5"/>
  <c r="C182" i="5"/>
  <c r="C174" i="5"/>
  <c r="C166" i="5"/>
  <c r="C158" i="5"/>
  <c r="C150" i="5"/>
  <c r="C140" i="5"/>
  <c r="C129" i="5"/>
  <c r="C118" i="5"/>
  <c r="C108" i="5"/>
  <c r="C97" i="5"/>
  <c r="C86" i="5"/>
  <c r="C73" i="5"/>
  <c r="C57" i="5"/>
  <c r="C41" i="5"/>
  <c r="C25" i="5"/>
  <c r="C9" i="5"/>
  <c r="I245" i="5"/>
  <c r="I229" i="5"/>
  <c r="I213" i="5"/>
  <c r="I197" i="5"/>
  <c r="I181" i="5"/>
  <c r="I165" i="5"/>
  <c r="I149" i="5"/>
  <c r="I133" i="5"/>
  <c r="I117" i="5"/>
  <c r="I101" i="5"/>
  <c r="I85" i="5"/>
  <c r="I65" i="5"/>
  <c r="I36" i="5"/>
  <c r="I9" i="5"/>
  <c r="O233" i="5"/>
  <c r="O199" i="5"/>
  <c r="O167" i="5"/>
  <c r="O133" i="5"/>
  <c r="O83" i="5"/>
  <c r="O31" i="5"/>
  <c r="AA209" i="5"/>
  <c r="AA127" i="5"/>
  <c r="AG235" i="5"/>
  <c r="AM223" i="5"/>
  <c r="C253" i="5"/>
  <c r="C245" i="5"/>
  <c r="C237" i="5"/>
  <c r="C229" i="5"/>
  <c r="C221" i="5"/>
  <c r="C213" i="5"/>
  <c r="C205" i="5"/>
  <c r="C197" i="5"/>
  <c r="C189" i="5"/>
  <c r="C181" i="5"/>
  <c r="C173" i="5"/>
  <c r="C165" i="5"/>
  <c r="C157" i="5"/>
  <c r="C149" i="5"/>
  <c r="C138" i="5"/>
  <c r="C128" i="5"/>
  <c r="C117" i="5"/>
  <c r="C106" i="5"/>
  <c r="C96" i="5"/>
  <c r="C85" i="5"/>
  <c r="C70" i="5"/>
  <c r="C54" i="5"/>
  <c r="C38" i="5"/>
  <c r="C22" i="5"/>
  <c r="C6" i="5"/>
  <c r="I242" i="5"/>
  <c r="I226" i="5"/>
  <c r="I210" i="5"/>
  <c r="I194" i="5"/>
  <c r="I178" i="5"/>
  <c r="I162" i="5"/>
  <c r="I146" i="5"/>
  <c r="I130" i="5"/>
  <c r="I114" i="5"/>
  <c r="I98" i="5"/>
  <c r="I82" i="5"/>
  <c r="I62" i="5"/>
  <c r="I35" i="5"/>
  <c r="O256" i="5"/>
  <c r="O229" i="5"/>
  <c r="O197" i="5"/>
  <c r="O160" i="5"/>
  <c r="O123" i="5"/>
  <c r="O71" i="5"/>
  <c r="O20" i="5"/>
  <c r="AA192" i="5"/>
  <c r="AA104" i="5"/>
  <c r="AG197" i="5"/>
  <c r="AM138" i="5"/>
  <c r="C252" i="5"/>
  <c r="C244" i="5"/>
  <c r="C236" i="5"/>
  <c r="C228" i="5"/>
  <c r="C220" i="5"/>
  <c r="C212" i="5"/>
  <c r="C204" i="5"/>
  <c r="C196" i="5"/>
  <c r="C188" i="5"/>
  <c r="C180" i="5"/>
  <c r="C172" i="5"/>
  <c r="C164" i="5"/>
  <c r="C156" i="5"/>
  <c r="C148" i="5"/>
  <c r="C137" i="5"/>
  <c r="C126" i="5"/>
  <c r="C116" i="5"/>
  <c r="C105" i="5"/>
  <c r="C94" i="5"/>
  <c r="C84" i="5"/>
  <c r="C69" i="5"/>
  <c r="C53" i="5"/>
  <c r="C37" i="5"/>
  <c r="C21" i="5"/>
  <c r="C5" i="5"/>
  <c r="I241" i="5"/>
  <c r="I225" i="5"/>
  <c r="I209" i="5"/>
  <c r="I193" i="5"/>
  <c r="I177" i="5"/>
  <c r="I161" i="5"/>
  <c r="I145" i="5"/>
  <c r="I129" i="5"/>
  <c r="I113" i="5"/>
  <c r="I97" i="5"/>
  <c r="I81" i="5"/>
  <c r="I57" i="5"/>
  <c r="I31" i="5"/>
  <c r="O255" i="5"/>
  <c r="O224" i="5"/>
  <c r="O192" i="5"/>
  <c r="O159" i="5"/>
  <c r="O120" i="5"/>
  <c r="O69" i="5"/>
  <c r="O19" i="5"/>
  <c r="AA191" i="5"/>
  <c r="AA103" i="5"/>
  <c r="AG181" i="5"/>
  <c r="AY5" i="5"/>
  <c r="AY13" i="5"/>
  <c r="AY21" i="5"/>
  <c r="AY29" i="5"/>
  <c r="AY37" i="5"/>
  <c r="AY45" i="5"/>
  <c r="AY53" i="5"/>
  <c r="AY61" i="5"/>
  <c r="AY69" i="5"/>
  <c r="AY77" i="5"/>
  <c r="AY85" i="5"/>
  <c r="AY93" i="5"/>
  <c r="AY101" i="5"/>
  <c r="AY109" i="5"/>
  <c r="AY117" i="5"/>
  <c r="AY125" i="5"/>
  <c r="AY133" i="5"/>
  <c r="AY141" i="5"/>
  <c r="AY149" i="5"/>
  <c r="AY157" i="5"/>
  <c r="AY165" i="5"/>
  <c r="AY173" i="5"/>
  <c r="AY181" i="5"/>
  <c r="AY189" i="5"/>
  <c r="AY197" i="5"/>
  <c r="AY205" i="5"/>
  <c r="AY213" i="5"/>
  <c r="AY221" i="5"/>
  <c r="AY229" i="5"/>
  <c r="AY237" i="5"/>
  <c r="AY245" i="5"/>
  <c r="AY253" i="5"/>
  <c r="AS9" i="5"/>
  <c r="AS17" i="5"/>
  <c r="AS25" i="5"/>
  <c r="AS33" i="5"/>
  <c r="AS41" i="5"/>
  <c r="AS49" i="5"/>
  <c r="AS57" i="5"/>
  <c r="AS65" i="5"/>
  <c r="AS73" i="5"/>
  <c r="AS81" i="5"/>
  <c r="AS89" i="5"/>
  <c r="AS97" i="5"/>
  <c r="AS105" i="5"/>
  <c r="AS113" i="5"/>
  <c r="AS121" i="5"/>
  <c r="AY6" i="5"/>
  <c r="AY14" i="5"/>
  <c r="AY22" i="5"/>
  <c r="AY30" i="5"/>
  <c r="AY38" i="5"/>
  <c r="AY46" i="5"/>
  <c r="AY54" i="5"/>
  <c r="AY62" i="5"/>
  <c r="AY70" i="5"/>
  <c r="AY78" i="5"/>
  <c r="AY86" i="5"/>
  <c r="AY94" i="5"/>
  <c r="AY102" i="5"/>
  <c r="AY110" i="5"/>
  <c r="AY118" i="5"/>
  <c r="AY126" i="5"/>
  <c r="AY134" i="5"/>
  <c r="AY142" i="5"/>
  <c r="AY150" i="5"/>
  <c r="AY158" i="5"/>
  <c r="AY166" i="5"/>
  <c r="AY174" i="5"/>
  <c r="AY182" i="5"/>
  <c r="AY190" i="5"/>
  <c r="AY198" i="5"/>
  <c r="AY206" i="5"/>
  <c r="AY214" i="5"/>
  <c r="AY222" i="5"/>
  <c r="AY230" i="5"/>
  <c r="AY238" i="5"/>
  <c r="AY246" i="5"/>
  <c r="AY254" i="5"/>
  <c r="AS10" i="5"/>
  <c r="AS18" i="5"/>
  <c r="AS26" i="5"/>
  <c r="AS34" i="5"/>
  <c r="AS42" i="5"/>
  <c r="AS50" i="5"/>
  <c r="AS58" i="5"/>
  <c r="AS66" i="5"/>
  <c r="AS74" i="5"/>
  <c r="AS82" i="5"/>
  <c r="AS90" i="5"/>
  <c r="AS98" i="5"/>
  <c r="AS106" i="5"/>
  <c r="AS114" i="5"/>
  <c r="AS122" i="5"/>
  <c r="AS130" i="5"/>
  <c r="AS138" i="5"/>
  <c r="AS146" i="5"/>
  <c r="AS154" i="5"/>
  <c r="AS162" i="5"/>
  <c r="AS170" i="5"/>
  <c r="AS178" i="5"/>
  <c r="AS186" i="5"/>
  <c r="AS194" i="5"/>
  <c r="AS202" i="5"/>
  <c r="AS210" i="5"/>
  <c r="AS218" i="5"/>
  <c r="AS226" i="5"/>
  <c r="AS234" i="5"/>
  <c r="AS242" i="5"/>
  <c r="AS250" i="5"/>
  <c r="AM6" i="5"/>
  <c r="AM14" i="5"/>
  <c r="AM22" i="5"/>
  <c r="AM30" i="5"/>
  <c r="AM38" i="5"/>
  <c r="AM46" i="5"/>
  <c r="AM54" i="5"/>
  <c r="AM62" i="5"/>
  <c r="AM70" i="5"/>
  <c r="AM78" i="5"/>
  <c r="AM86" i="5"/>
  <c r="AM94" i="5"/>
  <c r="AM102" i="5"/>
  <c r="AM110" i="5"/>
  <c r="AM118" i="5"/>
  <c r="AM126" i="5"/>
  <c r="AM134" i="5"/>
  <c r="AM142" i="5"/>
  <c r="AM150" i="5"/>
  <c r="AM158" i="5"/>
  <c r="AM166" i="5"/>
  <c r="AM174" i="5"/>
  <c r="AY7" i="5"/>
  <c r="AY15" i="5"/>
  <c r="AY23" i="5"/>
  <c r="AY31" i="5"/>
  <c r="AY39" i="5"/>
  <c r="AY47" i="5"/>
  <c r="AY55" i="5"/>
  <c r="AY63" i="5"/>
  <c r="AY71" i="5"/>
  <c r="AY79" i="5"/>
  <c r="AY87" i="5"/>
  <c r="AY95" i="5"/>
  <c r="AY103" i="5"/>
  <c r="AY111" i="5"/>
  <c r="AY119" i="5"/>
  <c r="AY127" i="5"/>
  <c r="AY135" i="5"/>
  <c r="AY143" i="5"/>
  <c r="AY151" i="5"/>
  <c r="AY159" i="5"/>
  <c r="AY167" i="5"/>
  <c r="AY175" i="5"/>
  <c r="AY183" i="5"/>
  <c r="AY191" i="5"/>
  <c r="AY199" i="5"/>
  <c r="AY207" i="5"/>
  <c r="AY215" i="5"/>
  <c r="AY223" i="5"/>
  <c r="AY231" i="5"/>
  <c r="AY239" i="5"/>
  <c r="AY247" i="5"/>
  <c r="AY255" i="5"/>
  <c r="AS11" i="5"/>
  <c r="AS19" i="5"/>
  <c r="AS27" i="5"/>
  <c r="AS35" i="5"/>
  <c r="AS43" i="5"/>
  <c r="AS51" i="5"/>
  <c r="AS59" i="5"/>
  <c r="AS67" i="5"/>
  <c r="AS75" i="5"/>
  <c r="AS83" i="5"/>
  <c r="AS91" i="5"/>
  <c r="AS99" i="5"/>
  <c r="AS107" i="5"/>
  <c r="AS115" i="5"/>
  <c r="AS123" i="5"/>
  <c r="AS131" i="5"/>
  <c r="AS139" i="5"/>
  <c r="AS147" i="5"/>
  <c r="AS155" i="5"/>
  <c r="AS163" i="5"/>
  <c r="AS171" i="5"/>
  <c r="AS179" i="5"/>
  <c r="AS187" i="5"/>
  <c r="AS195" i="5"/>
  <c r="AS203" i="5"/>
  <c r="AS211" i="5"/>
  <c r="AS219" i="5"/>
  <c r="AS227" i="5"/>
  <c r="AS235" i="5"/>
  <c r="AS243" i="5"/>
  <c r="AS251" i="5"/>
  <c r="AM7" i="5"/>
  <c r="AM15" i="5"/>
  <c r="AM23" i="5"/>
  <c r="AM31" i="5"/>
  <c r="AM39" i="5"/>
  <c r="AM47" i="5"/>
  <c r="AM55" i="5"/>
  <c r="AM63" i="5"/>
  <c r="AM71" i="5"/>
  <c r="AM79" i="5"/>
  <c r="AM87" i="5"/>
  <c r="AM95" i="5"/>
  <c r="AM103" i="5"/>
  <c r="AM111" i="5"/>
  <c r="AM119" i="5"/>
  <c r="AM127" i="5"/>
  <c r="AM135" i="5"/>
  <c r="AM143" i="5"/>
  <c r="AM151" i="5"/>
  <c r="AM159" i="5"/>
  <c r="AM167" i="5"/>
  <c r="AY8" i="5"/>
  <c r="AY16" i="5"/>
  <c r="AY24" i="5"/>
  <c r="AY32" i="5"/>
  <c r="AY40" i="5"/>
  <c r="AY48" i="5"/>
  <c r="AY56" i="5"/>
  <c r="AY64" i="5"/>
  <c r="AY72" i="5"/>
  <c r="AY80" i="5"/>
  <c r="AY88" i="5"/>
  <c r="AY96" i="5"/>
  <c r="AY104" i="5"/>
  <c r="AY112" i="5"/>
  <c r="AY120" i="5"/>
  <c r="AY128" i="5"/>
  <c r="AY136" i="5"/>
  <c r="AY144" i="5"/>
  <c r="AY152" i="5"/>
  <c r="AY160" i="5"/>
  <c r="AY168" i="5"/>
  <c r="AY176" i="5"/>
  <c r="AY184" i="5"/>
  <c r="AY192" i="5"/>
  <c r="AY200" i="5"/>
  <c r="AY208" i="5"/>
  <c r="AY216" i="5"/>
  <c r="AY224" i="5"/>
  <c r="AY232" i="5"/>
  <c r="AY240" i="5"/>
  <c r="AY248" i="5"/>
  <c r="AY256" i="5"/>
  <c r="AS12" i="5"/>
  <c r="AS20" i="5"/>
  <c r="AS28" i="5"/>
  <c r="AS36" i="5"/>
  <c r="AS44" i="5"/>
  <c r="AS52" i="5"/>
  <c r="AS60" i="5"/>
  <c r="AS68" i="5"/>
  <c r="AS76" i="5"/>
  <c r="AS84" i="5"/>
  <c r="AS92" i="5"/>
  <c r="AS100" i="5"/>
  <c r="AS108" i="5"/>
  <c r="AS116" i="5"/>
  <c r="AS124" i="5"/>
  <c r="AS132" i="5"/>
  <c r="AS140" i="5"/>
  <c r="AS148" i="5"/>
  <c r="AS156" i="5"/>
  <c r="AS164" i="5"/>
  <c r="AS172" i="5"/>
  <c r="AS180" i="5"/>
  <c r="AS188" i="5"/>
  <c r="AS196" i="5"/>
  <c r="AS204" i="5"/>
  <c r="AS212" i="5"/>
  <c r="AS220" i="5"/>
  <c r="AS228" i="5"/>
  <c r="AS236" i="5"/>
  <c r="AS244" i="5"/>
  <c r="AS252" i="5"/>
  <c r="AY9" i="5"/>
  <c r="AY17" i="5"/>
  <c r="AY25" i="5"/>
  <c r="AY33" i="5"/>
  <c r="AY41" i="5"/>
  <c r="AY49" i="5"/>
  <c r="AY57" i="5"/>
  <c r="AY65" i="5"/>
  <c r="AY73" i="5"/>
  <c r="AY81" i="5"/>
  <c r="AY89" i="5"/>
  <c r="AY97" i="5"/>
  <c r="AY105" i="5"/>
  <c r="AY113" i="5"/>
  <c r="AY121" i="5"/>
  <c r="AY129" i="5"/>
  <c r="AY137" i="5"/>
  <c r="AY145" i="5"/>
  <c r="AY153" i="5"/>
  <c r="AY161" i="5"/>
  <c r="AY169" i="5"/>
  <c r="AY177" i="5"/>
  <c r="AY185" i="5"/>
  <c r="AY193" i="5"/>
  <c r="AY201" i="5"/>
  <c r="AY209" i="5"/>
  <c r="AY217" i="5"/>
  <c r="AY225" i="5"/>
  <c r="AY233" i="5"/>
  <c r="AY241" i="5"/>
  <c r="AY249" i="5"/>
  <c r="AS5" i="5"/>
  <c r="AS13" i="5"/>
  <c r="AS21" i="5"/>
  <c r="AS29" i="5"/>
  <c r="AS37" i="5"/>
  <c r="AS45" i="5"/>
  <c r="AS53" i="5"/>
  <c r="AS61" i="5"/>
  <c r="AS69" i="5"/>
  <c r="AS77" i="5"/>
  <c r="AS85" i="5"/>
  <c r="AS93" i="5"/>
  <c r="AS101" i="5"/>
  <c r="AS109" i="5"/>
  <c r="AS117" i="5"/>
  <c r="AS125" i="5"/>
  <c r="AS133" i="5"/>
  <c r="AS141" i="5"/>
  <c r="AS149" i="5"/>
  <c r="AS157" i="5"/>
  <c r="AS165" i="5"/>
  <c r="AS173" i="5"/>
  <c r="AS181" i="5"/>
  <c r="AS189" i="5"/>
  <c r="AS197" i="5"/>
  <c r="AS205" i="5"/>
  <c r="AS213" i="5"/>
  <c r="AS221" i="5"/>
  <c r="AS229" i="5"/>
  <c r="AS237" i="5"/>
  <c r="AS245" i="5"/>
  <c r="AS253" i="5"/>
  <c r="AM9" i="5"/>
  <c r="AM17" i="5"/>
  <c r="AY11" i="5"/>
  <c r="AY19" i="5"/>
  <c r="AY27" i="5"/>
  <c r="AY35" i="5"/>
  <c r="AY43" i="5"/>
  <c r="AY51" i="5"/>
  <c r="AY59" i="5"/>
  <c r="AY67" i="5"/>
  <c r="AY75" i="5"/>
  <c r="AY83" i="5"/>
  <c r="AY91" i="5"/>
  <c r="AY99" i="5"/>
  <c r="AY107" i="5"/>
  <c r="AY115" i="5"/>
  <c r="AY123" i="5"/>
  <c r="AY131" i="5"/>
  <c r="AY139" i="5"/>
  <c r="AY147" i="5"/>
  <c r="AY155" i="5"/>
  <c r="AY163" i="5"/>
  <c r="AY171" i="5"/>
  <c r="AY179" i="5"/>
  <c r="AY187" i="5"/>
  <c r="AY195" i="5"/>
  <c r="AY203" i="5"/>
  <c r="AY211" i="5"/>
  <c r="AY219" i="5"/>
  <c r="AY227" i="5"/>
  <c r="AY235" i="5"/>
  <c r="AY243" i="5"/>
  <c r="AY251" i="5"/>
  <c r="AS7" i="5"/>
  <c r="AS15" i="5"/>
  <c r="AS23" i="5"/>
  <c r="AS31" i="5"/>
  <c r="AS39" i="5"/>
  <c r="AS47" i="5"/>
  <c r="AS55" i="5"/>
  <c r="AS63" i="5"/>
  <c r="AS71" i="5"/>
  <c r="AS79" i="5"/>
  <c r="AS87" i="5"/>
  <c r="AS95" i="5"/>
  <c r="AS103" i="5"/>
  <c r="AS111" i="5"/>
  <c r="AS119" i="5"/>
  <c r="AS127" i="5"/>
  <c r="AS135" i="5"/>
  <c r="AS143" i="5"/>
  <c r="AS151" i="5"/>
  <c r="AS159" i="5"/>
  <c r="AS167" i="5"/>
  <c r="AS175" i="5"/>
  <c r="AS183" i="5"/>
  <c r="AS191" i="5"/>
  <c r="AS199" i="5"/>
  <c r="AS207" i="5"/>
  <c r="AS215" i="5"/>
  <c r="AS223" i="5"/>
  <c r="AS231" i="5"/>
  <c r="AS239" i="5"/>
  <c r="AS247" i="5"/>
  <c r="AS255" i="5"/>
  <c r="AM11" i="5"/>
  <c r="AM19" i="5"/>
  <c r="AM27" i="5"/>
  <c r="AM35" i="5"/>
  <c r="AM43" i="5"/>
  <c r="AM51" i="5"/>
  <c r="AM59" i="5"/>
  <c r="AM67" i="5"/>
  <c r="AM75" i="5"/>
  <c r="AM83" i="5"/>
  <c r="AM91" i="5"/>
  <c r="AM99" i="5"/>
  <c r="AM107" i="5"/>
  <c r="AM115" i="5"/>
  <c r="AM123" i="5"/>
  <c r="AM131" i="5"/>
  <c r="AM139" i="5"/>
  <c r="AM147" i="5"/>
  <c r="AM155" i="5"/>
  <c r="AM163" i="5"/>
  <c r="AM171" i="5"/>
  <c r="AM179" i="5"/>
  <c r="AY10" i="5"/>
  <c r="AY42" i="5"/>
  <c r="AY74" i="5"/>
  <c r="AY106" i="5"/>
  <c r="AY138" i="5"/>
  <c r="AY170" i="5"/>
  <c r="AY202" i="5"/>
  <c r="AY234" i="5"/>
  <c r="AS14" i="5"/>
  <c r="AS46" i="5"/>
  <c r="AS78" i="5"/>
  <c r="AS110" i="5"/>
  <c r="AS136" i="5"/>
  <c r="AS158" i="5"/>
  <c r="AS177" i="5"/>
  <c r="AS200" i="5"/>
  <c r="AS222" i="5"/>
  <c r="AS241" i="5"/>
  <c r="AM10" i="5"/>
  <c r="AM25" i="5"/>
  <c r="AM37" i="5"/>
  <c r="AM50" i="5"/>
  <c r="AM64" i="5"/>
  <c r="AM76" i="5"/>
  <c r="AM89" i="5"/>
  <c r="AM101" i="5"/>
  <c r="AM114" i="5"/>
  <c r="AM128" i="5"/>
  <c r="AM140" i="5"/>
  <c r="AM153" i="5"/>
  <c r="AM165" i="5"/>
  <c r="AM177" i="5"/>
  <c r="AM186" i="5"/>
  <c r="AM194" i="5"/>
  <c r="AM202" i="5"/>
  <c r="AM210" i="5"/>
  <c r="AM218" i="5"/>
  <c r="AM226" i="5"/>
  <c r="AM234" i="5"/>
  <c r="AM242" i="5"/>
  <c r="AM250" i="5"/>
  <c r="AG6" i="5"/>
  <c r="AG14" i="5"/>
  <c r="AG22" i="5"/>
  <c r="AG30" i="5"/>
  <c r="AG38" i="5"/>
  <c r="AG46" i="5"/>
  <c r="AG54" i="5"/>
  <c r="AG62" i="5"/>
  <c r="AG70" i="5"/>
  <c r="AG78" i="5"/>
  <c r="AG86" i="5"/>
  <c r="AG94" i="5"/>
  <c r="AG102" i="5"/>
  <c r="AG110" i="5"/>
  <c r="AG118" i="5"/>
  <c r="AG126" i="5"/>
  <c r="AG134" i="5"/>
  <c r="AG142" i="5"/>
  <c r="AG150" i="5"/>
  <c r="AG158" i="5"/>
  <c r="AG166" i="5"/>
  <c r="AG174" i="5"/>
  <c r="AG182" i="5"/>
  <c r="AG190" i="5"/>
  <c r="AG198" i="5"/>
  <c r="AG206" i="5"/>
  <c r="AG214" i="5"/>
  <c r="AG222" i="5"/>
  <c r="AG230" i="5"/>
  <c r="AG238" i="5"/>
  <c r="AG246" i="5"/>
  <c r="AG254" i="5"/>
  <c r="AA10" i="5"/>
  <c r="AA18" i="5"/>
  <c r="AA26" i="5"/>
  <c r="AA34" i="5"/>
  <c r="AA42" i="5"/>
  <c r="AA50" i="5"/>
  <c r="AA58" i="5"/>
  <c r="AA66" i="5"/>
  <c r="AA74" i="5"/>
  <c r="AA82" i="5"/>
  <c r="AY12" i="5"/>
  <c r="AY44" i="5"/>
  <c r="AY76" i="5"/>
  <c r="AY108" i="5"/>
  <c r="AY140" i="5"/>
  <c r="AY172" i="5"/>
  <c r="AY204" i="5"/>
  <c r="AY236" i="5"/>
  <c r="AS16" i="5"/>
  <c r="AS48" i="5"/>
  <c r="AS80" i="5"/>
  <c r="AS112" i="5"/>
  <c r="AS137" i="5"/>
  <c r="AS160" i="5"/>
  <c r="AS182" i="5"/>
  <c r="AS201" i="5"/>
  <c r="AS224" i="5"/>
  <c r="AS246" i="5"/>
  <c r="AM12" i="5"/>
  <c r="AM26" i="5"/>
  <c r="AM40" i="5"/>
  <c r="AM52" i="5"/>
  <c r="AM65" i="5"/>
  <c r="AM77" i="5"/>
  <c r="AM90" i="5"/>
  <c r="AM104" i="5"/>
  <c r="AM116" i="5"/>
  <c r="AM129" i="5"/>
  <c r="AM141" i="5"/>
  <c r="AM154" i="5"/>
  <c r="AM168" i="5"/>
  <c r="AM178" i="5"/>
  <c r="AM187" i="5"/>
  <c r="AM195" i="5"/>
  <c r="AM203" i="5"/>
  <c r="AM211" i="5"/>
  <c r="AM219" i="5"/>
  <c r="AM227" i="5"/>
  <c r="AM235" i="5"/>
  <c r="AM243" i="5"/>
  <c r="AM251" i="5"/>
  <c r="AG7" i="5"/>
  <c r="AG15" i="5"/>
  <c r="AG23" i="5"/>
  <c r="AG31" i="5"/>
  <c r="AG39" i="5"/>
  <c r="AG47" i="5"/>
  <c r="AG55" i="5"/>
  <c r="AG63" i="5"/>
  <c r="AG71" i="5"/>
  <c r="AG79" i="5"/>
  <c r="AG87" i="5"/>
  <c r="AG95" i="5"/>
  <c r="AG103" i="5"/>
  <c r="AG111" i="5"/>
  <c r="AG119" i="5"/>
  <c r="AG127" i="5"/>
  <c r="AG135" i="5"/>
  <c r="AG143" i="5"/>
  <c r="AG151" i="5"/>
  <c r="AG159" i="5"/>
  <c r="AG167" i="5"/>
  <c r="AG175" i="5"/>
  <c r="AG183" i="5"/>
  <c r="AG191" i="5"/>
  <c r="AG199" i="5"/>
  <c r="AG207" i="5"/>
  <c r="AG215" i="5"/>
  <c r="AG223" i="5"/>
  <c r="AG231" i="5"/>
  <c r="AG239" i="5"/>
  <c r="AG247" i="5"/>
  <c r="AG255" i="5"/>
  <c r="AA11" i="5"/>
  <c r="AA19" i="5"/>
  <c r="AA27" i="5"/>
  <c r="AA35" i="5"/>
  <c r="AA43" i="5"/>
  <c r="AA51" i="5"/>
  <c r="AA59" i="5"/>
  <c r="AA67" i="5"/>
  <c r="AA75" i="5"/>
  <c r="AA83" i="5"/>
  <c r="AA91" i="5"/>
  <c r="AA99" i="5"/>
  <c r="AA107" i="5"/>
  <c r="AY18" i="5"/>
  <c r="AY50" i="5"/>
  <c r="AY82" i="5"/>
  <c r="AY114" i="5"/>
  <c r="AY146" i="5"/>
  <c r="AY178" i="5"/>
  <c r="AY210" i="5"/>
  <c r="AY242" i="5"/>
  <c r="AS22" i="5"/>
  <c r="AS54" i="5"/>
  <c r="AS86" i="5"/>
  <c r="AS118" i="5"/>
  <c r="AS142" i="5"/>
  <c r="AS161" i="5"/>
  <c r="AS184" i="5"/>
  <c r="AS206" i="5"/>
  <c r="AS225" i="5"/>
  <c r="AS248" i="5"/>
  <c r="AM13" i="5"/>
  <c r="AM28" i="5"/>
  <c r="AM41" i="5"/>
  <c r="AM53" i="5"/>
  <c r="AM66" i="5"/>
  <c r="AM80" i="5"/>
  <c r="AM92" i="5"/>
  <c r="AM105" i="5"/>
  <c r="AM117" i="5"/>
  <c r="AM130" i="5"/>
  <c r="AM144" i="5"/>
  <c r="AM156" i="5"/>
  <c r="AM169" i="5"/>
  <c r="AM180" i="5"/>
  <c r="AM188" i="5"/>
  <c r="AM196" i="5"/>
  <c r="AM204" i="5"/>
  <c r="AM212" i="5"/>
  <c r="AM220" i="5"/>
  <c r="AM228" i="5"/>
  <c r="AM236" i="5"/>
  <c r="AM244" i="5"/>
  <c r="AM252" i="5"/>
  <c r="AG8" i="5"/>
  <c r="AG16" i="5"/>
  <c r="AG24" i="5"/>
  <c r="AG32" i="5"/>
  <c r="AG40" i="5"/>
  <c r="AG48" i="5"/>
  <c r="AG56" i="5"/>
  <c r="AG64" i="5"/>
  <c r="AG72" i="5"/>
  <c r="AG80" i="5"/>
  <c r="AG88" i="5"/>
  <c r="AG96" i="5"/>
  <c r="AG104" i="5"/>
  <c r="AG112" i="5"/>
  <c r="AG120" i="5"/>
  <c r="AG128" i="5"/>
  <c r="AG136" i="5"/>
  <c r="AG144" i="5"/>
  <c r="AG152" i="5"/>
  <c r="AG160" i="5"/>
  <c r="AG168" i="5"/>
  <c r="AG176" i="5"/>
  <c r="AG184" i="5"/>
  <c r="AG192" i="5"/>
  <c r="AG200" i="5"/>
  <c r="AY20" i="5"/>
  <c r="AY52" i="5"/>
  <c r="AY84" i="5"/>
  <c r="AY116" i="5"/>
  <c r="AY148" i="5"/>
  <c r="AY180" i="5"/>
  <c r="AY212" i="5"/>
  <c r="AY244" i="5"/>
  <c r="AS24" i="5"/>
  <c r="AS56" i="5"/>
  <c r="AS88" i="5"/>
  <c r="AS120" i="5"/>
  <c r="AS144" i="5"/>
  <c r="AS166" i="5"/>
  <c r="AS185" i="5"/>
  <c r="AS208" i="5"/>
  <c r="AS230" i="5"/>
  <c r="AS249" i="5"/>
  <c r="AM16" i="5"/>
  <c r="AM29" i="5"/>
  <c r="AM42" i="5"/>
  <c r="AM56" i="5"/>
  <c r="AM68" i="5"/>
  <c r="AM81" i="5"/>
  <c r="AM93" i="5"/>
  <c r="AM106" i="5"/>
  <c r="AM120" i="5"/>
  <c r="AM132" i="5"/>
  <c r="AM145" i="5"/>
  <c r="AM157" i="5"/>
  <c r="AM170" i="5"/>
  <c r="AM181" i="5"/>
  <c r="AM189" i="5"/>
  <c r="AM197" i="5"/>
  <c r="AM205" i="5"/>
  <c r="AM213" i="5"/>
  <c r="AM221" i="5"/>
  <c r="AM229" i="5"/>
  <c r="AM237" i="5"/>
  <c r="AM245" i="5"/>
  <c r="AM253" i="5"/>
  <c r="AG9" i="5"/>
  <c r="AG17" i="5"/>
  <c r="AG25" i="5"/>
  <c r="AG33" i="5"/>
  <c r="AG41" i="5"/>
  <c r="AG49" i="5"/>
  <c r="AG57" i="5"/>
  <c r="AG65" i="5"/>
  <c r="AG73" i="5"/>
  <c r="AG81" i="5"/>
  <c r="AG89" i="5"/>
  <c r="AG97" i="5"/>
  <c r="AG105" i="5"/>
  <c r="AG113" i="5"/>
  <c r="AG121" i="5"/>
  <c r="AG129" i="5"/>
  <c r="AG137" i="5"/>
  <c r="AG145" i="5"/>
  <c r="AG153" i="5"/>
  <c r="AG161" i="5"/>
  <c r="AG169" i="5"/>
  <c r="AG177" i="5"/>
  <c r="AG185" i="5"/>
  <c r="AG193" i="5"/>
  <c r="AG201" i="5"/>
  <c r="AG209" i="5"/>
  <c r="AG217" i="5"/>
  <c r="AG225" i="5"/>
  <c r="AG233" i="5"/>
  <c r="AG241" i="5"/>
  <c r="AG249" i="5"/>
  <c r="AA5" i="5"/>
  <c r="AA13" i="5"/>
  <c r="AA21" i="5"/>
  <c r="AA29" i="5"/>
  <c r="AA37" i="5"/>
  <c r="AA45" i="5"/>
  <c r="AA53" i="5"/>
  <c r="AA61" i="5"/>
  <c r="AA69" i="5"/>
  <c r="AA77" i="5"/>
  <c r="AA85" i="5"/>
  <c r="AY26" i="5"/>
  <c r="AY58" i="5"/>
  <c r="AY90" i="5"/>
  <c r="AY122" i="5"/>
  <c r="AY154" i="5"/>
  <c r="AY186" i="5"/>
  <c r="AY218" i="5"/>
  <c r="AY250" i="5"/>
  <c r="AS30" i="5"/>
  <c r="AS62" i="5"/>
  <c r="AS94" i="5"/>
  <c r="AS126" i="5"/>
  <c r="AS145" i="5"/>
  <c r="AS168" i="5"/>
  <c r="AS190" i="5"/>
  <c r="AS209" i="5"/>
  <c r="AS232" i="5"/>
  <c r="AS254" i="5"/>
  <c r="AM18" i="5"/>
  <c r="AM32" i="5"/>
  <c r="AM44" i="5"/>
  <c r="AM57" i="5"/>
  <c r="AM69" i="5"/>
  <c r="AM82" i="5"/>
  <c r="AM96" i="5"/>
  <c r="AM108" i="5"/>
  <c r="AM121" i="5"/>
  <c r="AM133" i="5"/>
  <c r="AM146" i="5"/>
  <c r="AM160" i="5"/>
  <c r="AM172" i="5"/>
  <c r="AM182" i="5"/>
  <c r="AM190" i="5"/>
  <c r="AM198" i="5"/>
  <c r="AM206" i="5"/>
  <c r="AM214" i="5"/>
  <c r="AM222" i="5"/>
  <c r="AM230" i="5"/>
  <c r="AM238" i="5"/>
  <c r="AM246" i="5"/>
  <c r="AM254" i="5"/>
  <c r="AG10" i="5"/>
  <c r="AG18" i="5"/>
  <c r="AG26" i="5"/>
  <c r="AG34" i="5"/>
  <c r="AG42" i="5"/>
  <c r="AG50" i="5"/>
  <c r="AG58" i="5"/>
  <c r="AG66" i="5"/>
  <c r="AG74" i="5"/>
  <c r="AG82" i="5"/>
  <c r="AG90" i="5"/>
  <c r="AG98" i="5"/>
  <c r="AG106" i="5"/>
  <c r="AG114" i="5"/>
  <c r="AG122" i="5"/>
  <c r="AG130" i="5"/>
  <c r="AG138" i="5"/>
  <c r="AG146" i="5"/>
  <c r="AG154" i="5"/>
  <c r="AG162" i="5"/>
  <c r="AG170" i="5"/>
  <c r="AG178" i="5"/>
  <c r="AG186" i="5"/>
  <c r="AG194" i="5"/>
  <c r="AG202" i="5"/>
  <c r="AG210" i="5"/>
  <c r="AG218" i="5"/>
  <c r="AG226" i="5"/>
  <c r="AG234" i="5"/>
  <c r="AG242" i="5"/>
  <c r="AG250" i="5"/>
  <c r="AA6" i="5"/>
  <c r="AA14" i="5"/>
  <c r="AA22" i="5"/>
  <c r="AA30" i="5"/>
  <c r="AA38" i="5"/>
  <c r="AA46" i="5"/>
  <c r="AA54" i="5"/>
  <c r="AA62" i="5"/>
  <c r="AA70" i="5"/>
  <c r="AA78" i="5"/>
  <c r="AA86" i="5"/>
  <c r="AA94" i="5"/>
  <c r="AA102" i="5"/>
  <c r="AY34" i="5"/>
  <c r="AY66" i="5"/>
  <c r="AY98" i="5"/>
  <c r="AY130" i="5"/>
  <c r="AY162" i="5"/>
  <c r="AY194" i="5"/>
  <c r="AY226" i="5"/>
  <c r="AS6" i="5"/>
  <c r="AS38" i="5"/>
  <c r="AS70" i="5"/>
  <c r="AS102" i="5"/>
  <c r="AS129" i="5"/>
  <c r="AS152" i="5"/>
  <c r="AS174" i="5"/>
  <c r="AS193" i="5"/>
  <c r="AS216" i="5"/>
  <c r="AS238" i="5"/>
  <c r="AM5" i="5"/>
  <c r="AM21" i="5"/>
  <c r="AM34" i="5"/>
  <c r="AM48" i="5"/>
  <c r="AM60" i="5"/>
  <c r="AM73" i="5"/>
  <c r="AM85" i="5"/>
  <c r="AM98" i="5"/>
  <c r="AM112" i="5"/>
  <c r="AM124" i="5"/>
  <c r="AM137" i="5"/>
  <c r="AM149" i="5"/>
  <c r="AM162" i="5"/>
  <c r="AM175" i="5"/>
  <c r="AM184" i="5"/>
  <c r="AM192" i="5"/>
  <c r="AM200" i="5"/>
  <c r="AM208" i="5"/>
  <c r="AM216" i="5"/>
  <c r="AM224" i="5"/>
  <c r="AM232" i="5"/>
  <c r="AM240" i="5"/>
  <c r="AM248" i="5"/>
  <c r="AM256" i="5"/>
  <c r="AG12" i="5"/>
  <c r="AG20" i="5"/>
  <c r="AG28" i="5"/>
  <c r="AG36" i="5"/>
  <c r="AG44" i="5"/>
  <c r="AG52" i="5"/>
  <c r="AG60" i="5"/>
  <c r="AG68" i="5"/>
  <c r="AG76" i="5"/>
  <c r="AG84" i="5"/>
  <c r="AG92" i="5"/>
  <c r="AY28" i="5"/>
  <c r="AY156" i="5"/>
  <c r="AS32" i="5"/>
  <c r="AS150" i="5"/>
  <c r="AS233" i="5"/>
  <c r="AY36" i="5"/>
  <c r="AY164" i="5"/>
  <c r="AS40" i="5"/>
  <c r="AS153" i="5"/>
  <c r="AS240" i="5"/>
  <c r="AM49" i="5"/>
  <c r="AM100" i="5"/>
  <c r="AM152" i="5"/>
  <c r="AM193" i="5"/>
  <c r="AM225" i="5"/>
  <c r="AG5" i="5"/>
  <c r="AG37" i="5"/>
  <c r="AG69" i="5"/>
  <c r="AG100" i="5"/>
  <c r="AG123" i="5"/>
  <c r="AG141" i="5"/>
  <c r="AG164" i="5"/>
  <c r="AG187" i="5"/>
  <c r="AG205" i="5"/>
  <c r="AG221" i="5"/>
  <c r="AG237" i="5"/>
  <c r="AG253" i="5"/>
  <c r="AA17" i="5"/>
  <c r="AA33" i="5"/>
  <c r="AA49" i="5"/>
  <c r="AA65" i="5"/>
  <c r="AA81" i="5"/>
  <c r="AA95" i="5"/>
  <c r="AA105" i="5"/>
  <c r="AA114" i="5"/>
  <c r="AA122" i="5"/>
  <c r="AA130" i="5"/>
  <c r="AA138" i="5"/>
  <c r="AA146" i="5"/>
  <c r="AA154" i="5"/>
  <c r="AA162" i="5"/>
  <c r="AA170" i="5"/>
  <c r="AA178" i="5"/>
  <c r="AA186" i="5"/>
  <c r="AA194" i="5"/>
  <c r="AA202" i="5"/>
  <c r="AA210" i="5"/>
  <c r="AA218" i="5"/>
  <c r="AA226" i="5"/>
  <c r="AA234" i="5"/>
  <c r="AA242" i="5"/>
  <c r="AA250" i="5"/>
  <c r="O6" i="5"/>
  <c r="O14" i="5"/>
  <c r="O22" i="5"/>
  <c r="O30" i="5"/>
  <c r="O38" i="5"/>
  <c r="O46" i="5"/>
  <c r="O54" i="5"/>
  <c r="O62" i="5"/>
  <c r="O70" i="5"/>
  <c r="O78" i="5"/>
  <c r="O86" i="5"/>
  <c r="O94" i="5"/>
  <c r="O102" i="5"/>
  <c r="O110" i="5"/>
  <c r="O118" i="5"/>
  <c r="O126" i="5"/>
  <c r="O134" i="5"/>
  <c r="O142" i="5"/>
  <c r="O150" i="5"/>
  <c r="O158" i="5"/>
  <c r="O166" i="5"/>
  <c r="O174" i="5"/>
  <c r="O182" i="5"/>
  <c r="O190" i="5"/>
  <c r="O198" i="5"/>
  <c r="O206" i="5"/>
  <c r="O214" i="5"/>
  <c r="O222" i="5"/>
  <c r="O230" i="5"/>
  <c r="O238" i="5"/>
  <c r="O246" i="5"/>
  <c r="O254" i="5"/>
  <c r="I10" i="5"/>
  <c r="I18" i="5"/>
  <c r="I26" i="5"/>
  <c r="I34" i="5"/>
  <c r="I42" i="5"/>
  <c r="I50" i="5"/>
  <c r="I58" i="5"/>
  <c r="AY60" i="5"/>
  <c r="AY188" i="5"/>
  <c r="AS64" i="5"/>
  <c r="AS169" i="5"/>
  <c r="AS256" i="5"/>
  <c r="AM58" i="5"/>
  <c r="AM109" i="5"/>
  <c r="AM161" i="5"/>
  <c r="AM199" i="5"/>
  <c r="AM231" i="5"/>
  <c r="AG11" i="5"/>
  <c r="AG43" i="5"/>
  <c r="AG75" i="5"/>
  <c r="AG101" i="5"/>
  <c r="AG124" i="5"/>
  <c r="AG147" i="5"/>
  <c r="AG165" i="5"/>
  <c r="AG188" i="5"/>
  <c r="AG208" i="5"/>
  <c r="AG224" i="5"/>
  <c r="AG240" i="5"/>
  <c r="AG256" i="5"/>
  <c r="AA20" i="5"/>
  <c r="AA36" i="5"/>
  <c r="AA52" i="5"/>
  <c r="AA68" i="5"/>
  <c r="AA84" i="5"/>
  <c r="AA96" i="5"/>
  <c r="AA106" i="5"/>
  <c r="AA115" i="5"/>
  <c r="AA123" i="5"/>
  <c r="AA131" i="5"/>
  <c r="AA139" i="5"/>
  <c r="AA147" i="5"/>
  <c r="AA155" i="5"/>
  <c r="AA163" i="5"/>
  <c r="AA171" i="5"/>
  <c r="AA179" i="5"/>
  <c r="AA187" i="5"/>
  <c r="AA195" i="5"/>
  <c r="AA203" i="5"/>
  <c r="AA211" i="5"/>
  <c r="AA219" i="5"/>
  <c r="AA227" i="5"/>
  <c r="AA235" i="5"/>
  <c r="AA243" i="5"/>
  <c r="AA251" i="5"/>
  <c r="O7" i="5"/>
  <c r="AY68" i="5"/>
  <c r="AY196" i="5"/>
  <c r="AS72" i="5"/>
  <c r="AS176" i="5"/>
  <c r="AM8" i="5"/>
  <c r="AM61" i="5"/>
  <c r="AM113" i="5"/>
  <c r="AM164" i="5"/>
  <c r="AM201" i="5"/>
  <c r="AM233" i="5"/>
  <c r="AG13" i="5"/>
  <c r="AG45" i="5"/>
  <c r="AG77" i="5"/>
  <c r="AG107" i="5"/>
  <c r="AG125" i="5"/>
  <c r="AG148" i="5"/>
  <c r="AG171" i="5"/>
  <c r="AG189" i="5"/>
  <c r="AG211" i="5"/>
  <c r="AG227" i="5"/>
  <c r="AG243" i="5"/>
  <c r="AA7" i="5"/>
  <c r="AA23" i="5"/>
  <c r="AA39" i="5"/>
  <c r="AA55" i="5"/>
  <c r="AA71" i="5"/>
  <c r="AA87" i="5"/>
  <c r="AA97" i="5"/>
  <c r="AA108" i="5"/>
  <c r="AA116" i="5"/>
  <c r="AA124" i="5"/>
  <c r="AA132" i="5"/>
  <c r="AA140" i="5"/>
  <c r="AA148" i="5"/>
  <c r="AA156" i="5"/>
  <c r="AA164" i="5"/>
  <c r="AA172" i="5"/>
  <c r="AA180" i="5"/>
  <c r="AA188" i="5"/>
  <c r="AA196" i="5"/>
  <c r="AA204" i="5"/>
  <c r="AA212" i="5"/>
  <c r="AA220" i="5"/>
  <c r="AA228" i="5"/>
  <c r="AA236" i="5"/>
  <c r="AA244" i="5"/>
  <c r="AA252" i="5"/>
  <c r="O8" i="5"/>
  <c r="AY92" i="5"/>
  <c r="AY220" i="5"/>
  <c r="AS96" i="5"/>
  <c r="AS192" i="5"/>
  <c r="AM20" i="5"/>
  <c r="AM72" i="5"/>
  <c r="AM122" i="5"/>
  <c r="AM173" i="5"/>
  <c r="AM207" i="5"/>
  <c r="AM239" i="5"/>
  <c r="AG19" i="5"/>
  <c r="AG51" i="5"/>
  <c r="AG83" i="5"/>
  <c r="AG108" i="5"/>
  <c r="AG131" i="5"/>
  <c r="AG149" i="5"/>
  <c r="AG172" i="5"/>
  <c r="AG195" i="5"/>
  <c r="AG212" i="5"/>
  <c r="AG228" i="5"/>
  <c r="AG244" i="5"/>
  <c r="AA8" i="5"/>
  <c r="AA24" i="5"/>
  <c r="AA40" i="5"/>
  <c r="AA56" i="5"/>
  <c r="AA72" i="5"/>
  <c r="AA88" i="5"/>
  <c r="AA98" i="5"/>
  <c r="AA109" i="5"/>
  <c r="AA117" i="5"/>
  <c r="AA125" i="5"/>
  <c r="AA133" i="5"/>
  <c r="AA141" i="5"/>
  <c r="AA149" i="5"/>
  <c r="AA157" i="5"/>
  <c r="AA165" i="5"/>
  <c r="AA173" i="5"/>
  <c r="AA181" i="5"/>
  <c r="AA189" i="5"/>
  <c r="AA197" i="5"/>
  <c r="AA205" i="5"/>
  <c r="AA213" i="5"/>
  <c r="AA221" i="5"/>
  <c r="AA229" i="5"/>
  <c r="AA237" i="5"/>
  <c r="AA245" i="5"/>
  <c r="AA253" i="5"/>
  <c r="O9" i="5"/>
  <c r="O17" i="5"/>
  <c r="O25" i="5"/>
  <c r="O33" i="5"/>
  <c r="O41" i="5"/>
  <c r="O49" i="5"/>
  <c r="O57" i="5"/>
  <c r="O65" i="5"/>
  <c r="O73" i="5"/>
  <c r="O81" i="5"/>
  <c r="O89" i="5"/>
  <c r="O97" i="5"/>
  <c r="O105" i="5"/>
  <c r="O113" i="5"/>
  <c r="O121" i="5"/>
  <c r="O129" i="5"/>
  <c r="O137" i="5"/>
  <c r="O145" i="5"/>
  <c r="O153" i="5"/>
  <c r="O161" i="5"/>
  <c r="O169" i="5"/>
  <c r="O177" i="5"/>
  <c r="O185" i="5"/>
  <c r="O193" i="5"/>
  <c r="O201" i="5"/>
  <c r="O209" i="5"/>
  <c r="O217" i="5"/>
  <c r="AY100" i="5"/>
  <c r="AY228" i="5"/>
  <c r="AS104" i="5"/>
  <c r="AS198" i="5"/>
  <c r="AM24" i="5"/>
  <c r="AM74" i="5"/>
  <c r="AM125" i="5"/>
  <c r="AM176" i="5"/>
  <c r="AM209" i="5"/>
  <c r="AM241" i="5"/>
  <c r="AG21" i="5"/>
  <c r="AG53" i="5"/>
  <c r="AG85" i="5"/>
  <c r="AG109" i="5"/>
  <c r="AG132" i="5"/>
  <c r="AG155" i="5"/>
  <c r="AG173" i="5"/>
  <c r="AG196" i="5"/>
  <c r="AG213" i="5"/>
  <c r="AG229" i="5"/>
  <c r="AG245" i="5"/>
  <c r="AA9" i="5"/>
  <c r="AA25" i="5"/>
  <c r="AA41" i="5"/>
  <c r="AA57" i="5"/>
  <c r="AA73" i="5"/>
  <c r="AA89" i="5"/>
  <c r="AA100" i="5"/>
  <c r="AA110" i="5"/>
  <c r="AA118" i="5"/>
  <c r="AA126" i="5"/>
  <c r="AA134" i="5"/>
  <c r="AA142" i="5"/>
  <c r="AA150" i="5"/>
  <c r="AA158" i="5"/>
  <c r="AA166" i="5"/>
  <c r="AA174" i="5"/>
  <c r="AA182" i="5"/>
  <c r="AA190" i="5"/>
  <c r="AA198" i="5"/>
  <c r="AA206" i="5"/>
  <c r="AA214" i="5"/>
  <c r="AA222" i="5"/>
  <c r="AA230" i="5"/>
  <c r="AA238" i="5"/>
  <c r="AA246" i="5"/>
  <c r="AA254" i="5"/>
  <c r="O10" i="5"/>
  <c r="O18" i="5"/>
  <c r="O26" i="5"/>
  <c r="O34" i="5"/>
  <c r="O42" i="5"/>
  <c r="O50" i="5"/>
  <c r="O58" i="5"/>
  <c r="O66" i="5"/>
  <c r="O74" i="5"/>
  <c r="O82" i="5"/>
  <c r="O90" i="5"/>
  <c r="O98" i="5"/>
  <c r="O106" i="5"/>
  <c r="O114" i="5"/>
  <c r="O122" i="5"/>
  <c r="O130" i="5"/>
  <c r="O138" i="5"/>
  <c r="O146" i="5"/>
  <c r="O154" i="5"/>
  <c r="O162" i="5"/>
  <c r="O170" i="5"/>
  <c r="O178" i="5"/>
  <c r="O186" i="5"/>
  <c r="O194" i="5"/>
  <c r="O202" i="5"/>
  <c r="O210" i="5"/>
  <c r="O218" i="5"/>
  <c r="O226" i="5"/>
  <c r="O234" i="5"/>
  <c r="O242" i="5"/>
  <c r="O250" i="5"/>
  <c r="I6" i="5"/>
  <c r="I14" i="5"/>
  <c r="I22" i="5"/>
  <c r="I30" i="5"/>
  <c r="I38" i="5"/>
  <c r="I46" i="5"/>
  <c r="I54" i="5"/>
  <c r="AY124" i="5"/>
  <c r="AM33" i="5"/>
  <c r="AM148" i="5"/>
  <c r="AM249" i="5"/>
  <c r="AG91" i="5"/>
  <c r="AG140" i="5"/>
  <c r="AG203" i="5"/>
  <c r="AG248" i="5"/>
  <c r="AA32" i="5"/>
  <c r="AA79" i="5"/>
  <c r="AA111" i="5"/>
  <c r="AA129" i="5"/>
  <c r="AA152" i="5"/>
  <c r="AA175" i="5"/>
  <c r="AA193" i="5"/>
  <c r="AA216" i="5"/>
  <c r="AA239" i="5"/>
  <c r="O5" i="5"/>
  <c r="O21" i="5"/>
  <c r="O35" i="5"/>
  <c r="O47" i="5"/>
  <c r="O60" i="5"/>
  <c r="O72" i="5"/>
  <c r="O85" i="5"/>
  <c r="O99" i="5"/>
  <c r="O111" i="5"/>
  <c r="O124" i="5"/>
  <c r="O136" i="5"/>
  <c r="O149" i="5"/>
  <c r="O163" i="5"/>
  <c r="O175" i="5"/>
  <c r="O188" i="5"/>
  <c r="O200" i="5"/>
  <c r="O213" i="5"/>
  <c r="O225" i="5"/>
  <c r="O236" i="5"/>
  <c r="O247" i="5"/>
  <c r="I5" i="5"/>
  <c r="I16" i="5"/>
  <c r="I27" i="5"/>
  <c r="I37" i="5"/>
  <c r="I48" i="5"/>
  <c r="I59" i="5"/>
  <c r="I67" i="5"/>
  <c r="I75" i="5"/>
  <c r="I83" i="5"/>
  <c r="I91" i="5"/>
  <c r="I99" i="5"/>
  <c r="I107" i="5"/>
  <c r="I115" i="5"/>
  <c r="I123" i="5"/>
  <c r="I131" i="5"/>
  <c r="I139" i="5"/>
  <c r="I147" i="5"/>
  <c r="I155" i="5"/>
  <c r="I163" i="5"/>
  <c r="I171" i="5"/>
  <c r="I179" i="5"/>
  <c r="I187" i="5"/>
  <c r="I195" i="5"/>
  <c r="I203" i="5"/>
  <c r="I211" i="5"/>
  <c r="I219" i="5"/>
  <c r="I227" i="5"/>
  <c r="I235" i="5"/>
  <c r="I243" i="5"/>
  <c r="I251" i="5"/>
  <c r="C7" i="5"/>
  <c r="C15" i="5"/>
  <c r="C23" i="5"/>
  <c r="C31" i="5"/>
  <c r="C39" i="5"/>
  <c r="C47" i="5"/>
  <c r="C55" i="5"/>
  <c r="C63" i="5"/>
  <c r="C71" i="5"/>
  <c r="C79" i="5"/>
  <c r="C87" i="5"/>
  <c r="C95" i="5"/>
  <c r="C103" i="5"/>
  <c r="C111" i="5"/>
  <c r="C119" i="5"/>
  <c r="C127" i="5"/>
  <c r="C135" i="5"/>
  <c r="C143" i="5"/>
  <c r="AY132" i="5"/>
  <c r="AM36" i="5"/>
  <c r="AM183" i="5"/>
  <c r="AM255" i="5"/>
  <c r="AG93" i="5"/>
  <c r="AG156" i="5"/>
  <c r="AG204" i="5"/>
  <c r="AG251" i="5"/>
  <c r="AA44" i="5"/>
  <c r="AA80" i="5"/>
  <c r="AA112" i="5"/>
  <c r="AA135" i="5"/>
  <c r="AA153" i="5"/>
  <c r="AA176" i="5"/>
  <c r="AA199" i="5"/>
  <c r="AA217" i="5"/>
  <c r="AA240" i="5"/>
  <c r="O11" i="5"/>
  <c r="O23" i="5"/>
  <c r="O36" i="5"/>
  <c r="O48" i="5"/>
  <c r="O61" i="5"/>
  <c r="O75" i="5"/>
  <c r="O87" i="5"/>
  <c r="O100" i="5"/>
  <c r="O112" i="5"/>
  <c r="O125" i="5"/>
  <c r="O139" i="5"/>
  <c r="O151" i="5"/>
  <c r="O164" i="5"/>
  <c r="O176" i="5"/>
  <c r="O189" i="5"/>
  <c r="O203" i="5"/>
  <c r="O215" i="5"/>
  <c r="O227" i="5"/>
  <c r="O237" i="5"/>
  <c r="O248" i="5"/>
  <c r="I7" i="5"/>
  <c r="I17" i="5"/>
  <c r="I28" i="5"/>
  <c r="I39" i="5"/>
  <c r="I49" i="5"/>
  <c r="I60" i="5"/>
  <c r="I68" i="5"/>
  <c r="I76" i="5"/>
  <c r="I84" i="5"/>
  <c r="I92" i="5"/>
  <c r="I100" i="5"/>
  <c r="I108" i="5"/>
  <c r="I116" i="5"/>
  <c r="I124" i="5"/>
  <c r="I132" i="5"/>
  <c r="I140" i="5"/>
  <c r="I148" i="5"/>
  <c r="I156" i="5"/>
  <c r="I164" i="5"/>
  <c r="I172" i="5"/>
  <c r="I180" i="5"/>
  <c r="I188" i="5"/>
  <c r="I196" i="5"/>
  <c r="I204" i="5"/>
  <c r="I212" i="5"/>
  <c r="I220" i="5"/>
  <c r="I228" i="5"/>
  <c r="I236" i="5"/>
  <c r="I244" i="5"/>
  <c r="I252" i="5"/>
  <c r="C8" i="5"/>
  <c r="C16" i="5"/>
  <c r="C24" i="5"/>
  <c r="C32" i="5"/>
  <c r="C40" i="5"/>
  <c r="C48" i="5"/>
  <c r="C56" i="5"/>
  <c r="C64" i="5"/>
  <c r="C72" i="5"/>
  <c r="C80" i="5"/>
  <c r="AY252" i="5"/>
  <c r="AM45" i="5"/>
  <c r="AM185" i="5"/>
  <c r="AG27" i="5"/>
  <c r="AG99" i="5"/>
  <c r="AG157" i="5"/>
  <c r="AG216" i="5"/>
  <c r="AG252" i="5"/>
  <c r="AA47" i="5"/>
  <c r="AA90" i="5"/>
  <c r="AA113" i="5"/>
  <c r="AA136" i="5"/>
  <c r="AA159" i="5"/>
  <c r="AA177" i="5"/>
  <c r="AA200" i="5"/>
  <c r="AA223" i="5"/>
  <c r="AA241" i="5"/>
  <c r="O12" i="5"/>
  <c r="O24" i="5"/>
  <c r="O37" i="5"/>
  <c r="O51" i="5"/>
  <c r="O63" i="5"/>
  <c r="O76" i="5"/>
  <c r="O88" i="5"/>
  <c r="O101" i="5"/>
  <c r="O115" i="5"/>
  <c r="O127" i="5"/>
  <c r="O140" i="5"/>
  <c r="O152" i="5"/>
  <c r="O165" i="5"/>
  <c r="O179" i="5"/>
  <c r="O191" i="5"/>
  <c r="O204" i="5"/>
  <c r="O216" i="5"/>
  <c r="O228" i="5"/>
  <c r="O239" i="5"/>
  <c r="O249" i="5"/>
  <c r="I8" i="5"/>
  <c r="I19" i="5"/>
  <c r="I29" i="5"/>
  <c r="I40" i="5"/>
  <c r="I51" i="5"/>
  <c r="I61" i="5"/>
  <c r="I69" i="5"/>
  <c r="I77" i="5"/>
  <c r="AS8" i="5"/>
  <c r="AM84" i="5"/>
  <c r="AM191" i="5"/>
  <c r="AG29" i="5"/>
  <c r="AG115" i="5"/>
  <c r="AG163" i="5"/>
  <c r="AG219" i="5"/>
  <c r="AA12" i="5"/>
  <c r="AA48" i="5"/>
  <c r="AA92" i="5"/>
  <c r="AA119" i="5"/>
  <c r="AA137" i="5"/>
  <c r="AA160" i="5"/>
  <c r="AA183" i="5"/>
  <c r="AA201" i="5"/>
  <c r="AA224" i="5"/>
  <c r="AA247" i="5"/>
  <c r="O13" i="5"/>
  <c r="O27" i="5"/>
  <c r="O39" i="5"/>
  <c r="O52" i="5"/>
  <c r="O64" i="5"/>
  <c r="O77" i="5"/>
  <c r="O91" i="5"/>
  <c r="O103" i="5"/>
  <c r="O116" i="5"/>
  <c r="O128" i="5"/>
  <c r="AS128" i="5"/>
  <c r="AM88" i="5"/>
  <c r="AM215" i="5"/>
  <c r="AG35" i="5"/>
  <c r="AG116" i="5"/>
  <c r="AG179" i="5"/>
  <c r="AG220" i="5"/>
  <c r="AA15" i="5"/>
  <c r="AA60" i="5"/>
  <c r="AA93" i="5"/>
  <c r="AA120" i="5"/>
  <c r="AA143" i="5"/>
  <c r="AA161" i="5"/>
  <c r="AA184" i="5"/>
  <c r="AA207" i="5"/>
  <c r="AA225" i="5"/>
  <c r="AA248" i="5"/>
  <c r="O15" i="5"/>
  <c r="O28" i="5"/>
  <c r="O40" i="5"/>
  <c r="O53" i="5"/>
  <c r="O67" i="5"/>
  <c r="O79" i="5"/>
  <c r="O92" i="5"/>
  <c r="O104" i="5"/>
  <c r="O117" i="5"/>
  <c r="O131" i="5"/>
  <c r="O143" i="5"/>
  <c r="O156" i="5"/>
  <c r="O168" i="5"/>
  <c r="O181" i="5"/>
  <c r="O195" i="5"/>
  <c r="O207" i="5"/>
  <c r="O220" i="5"/>
  <c r="O231" i="5"/>
  <c r="O241" i="5"/>
  <c r="O252" i="5"/>
  <c r="I11" i="5"/>
  <c r="I21" i="5"/>
  <c r="I32" i="5"/>
  <c r="I43" i="5"/>
  <c r="I53" i="5"/>
  <c r="I63" i="5"/>
  <c r="I71" i="5"/>
  <c r="I79" i="5"/>
  <c r="I87" i="5"/>
  <c r="I95" i="5"/>
  <c r="I103" i="5"/>
  <c r="I111" i="5"/>
  <c r="I119" i="5"/>
  <c r="I127" i="5"/>
  <c r="I135" i="5"/>
  <c r="I143" i="5"/>
  <c r="I151" i="5"/>
  <c r="I159" i="5"/>
  <c r="I167" i="5"/>
  <c r="I175" i="5"/>
  <c r="I183" i="5"/>
  <c r="I191" i="5"/>
  <c r="I199" i="5"/>
  <c r="I207" i="5"/>
  <c r="I215" i="5"/>
  <c r="I223" i="5"/>
  <c r="I231" i="5"/>
  <c r="I239" i="5"/>
  <c r="I247" i="5"/>
  <c r="I255" i="5"/>
  <c r="C11" i="5"/>
  <c r="C19" i="5"/>
  <c r="C27" i="5"/>
  <c r="C35" i="5"/>
  <c r="C43" i="5"/>
  <c r="C51" i="5"/>
  <c r="C59" i="5"/>
  <c r="C67" i="5"/>
  <c r="C75" i="5"/>
  <c r="C83" i="5"/>
  <c r="C91" i="5"/>
  <c r="C99" i="5"/>
  <c r="C107" i="5"/>
  <c r="C115" i="5"/>
  <c r="C123" i="5"/>
  <c r="C131" i="5"/>
  <c r="C139" i="5"/>
  <c r="C147" i="5"/>
  <c r="AS134" i="5"/>
  <c r="AM97" i="5"/>
  <c r="AM217" i="5"/>
  <c r="AG59" i="5"/>
  <c r="AG117" i="5"/>
  <c r="AG180" i="5"/>
  <c r="AG232" i="5"/>
  <c r="AA16" i="5"/>
  <c r="AA63" i="5"/>
  <c r="AA101" i="5"/>
  <c r="AA121" i="5"/>
  <c r="AA144" i="5"/>
  <c r="AA167" i="5"/>
  <c r="AA185" i="5"/>
  <c r="AA208" i="5"/>
  <c r="AA231" i="5"/>
  <c r="AA249" i="5"/>
  <c r="O16" i="5"/>
  <c r="O29" i="5"/>
  <c r="O43" i="5"/>
  <c r="O55" i="5"/>
  <c r="O68" i="5"/>
  <c r="O80" i="5"/>
  <c r="O93" i="5"/>
  <c r="O107" i="5"/>
  <c r="O119" i="5"/>
  <c r="O132" i="5"/>
  <c r="O144" i="5"/>
  <c r="O157" i="5"/>
  <c r="O171" i="5"/>
  <c r="O183" i="5"/>
  <c r="O196" i="5"/>
  <c r="O208" i="5"/>
  <c r="O221" i="5"/>
  <c r="O232" i="5"/>
  <c r="O243" i="5"/>
  <c r="O253" i="5"/>
  <c r="I12" i="5"/>
  <c r="I23" i="5"/>
  <c r="I33" i="5"/>
  <c r="I44" i="5"/>
  <c r="I55" i="5"/>
  <c r="I64" i="5"/>
  <c r="I72" i="5"/>
  <c r="I80" i="5"/>
  <c r="I88" i="5"/>
  <c r="I96" i="5"/>
  <c r="I104" i="5"/>
  <c r="I112" i="5"/>
  <c r="I120" i="5"/>
  <c r="I128" i="5"/>
  <c r="I136" i="5"/>
  <c r="I144" i="5"/>
  <c r="I152" i="5"/>
  <c r="I160" i="5"/>
  <c r="I168" i="5"/>
  <c r="I176" i="5"/>
  <c r="I184" i="5"/>
  <c r="I192" i="5"/>
  <c r="I200" i="5"/>
  <c r="I208" i="5"/>
  <c r="I216" i="5"/>
  <c r="I224" i="5"/>
  <c r="I232" i="5"/>
  <c r="I240" i="5"/>
  <c r="I248" i="5"/>
  <c r="I256" i="5"/>
  <c r="C12" i="5"/>
  <c r="C20" i="5"/>
  <c r="C28" i="5"/>
  <c r="C36" i="5"/>
  <c r="C44" i="5"/>
  <c r="C52" i="5"/>
  <c r="C60" i="5"/>
  <c r="C68" i="5"/>
  <c r="C76" i="5"/>
  <c r="C251" i="5"/>
  <c r="C243" i="5"/>
  <c r="C235" i="5"/>
  <c r="C227" i="5"/>
  <c r="C219" i="5"/>
  <c r="C211" i="5"/>
  <c r="C203" i="5"/>
  <c r="C195" i="5"/>
  <c r="C187" i="5"/>
  <c r="C179" i="5"/>
  <c r="C171" i="5"/>
  <c r="C163" i="5"/>
  <c r="C155" i="5"/>
  <c r="C146" i="5"/>
  <c r="C136" i="5"/>
  <c r="C125" i="5"/>
  <c r="C114" i="5"/>
  <c r="C104" i="5"/>
  <c r="C93" i="5"/>
  <c r="C82" i="5"/>
  <c r="C66" i="5"/>
  <c r="C50" i="5"/>
  <c r="C34" i="5"/>
  <c r="C18" i="5"/>
  <c r="I254" i="5"/>
  <c r="I238" i="5"/>
  <c r="I222" i="5"/>
  <c r="I206" i="5"/>
  <c r="I190" i="5"/>
  <c r="I174" i="5"/>
  <c r="I158" i="5"/>
  <c r="I142" i="5"/>
  <c r="I126" i="5"/>
  <c r="I110" i="5"/>
  <c r="I94" i="5"/>
  <c r="I78" i="5"/>
  <c r="I56" i="5"/>
  <c r="I25" i="5"/>
  <c r="O251" i="5"/>
  <c r="O223" i="5"/>
  <c r="O187" i="5"/>
  <c r="O155" i="5"/>
  <c r="O109" i="5"/>
  <c r="O59" i="5"/>
  <c r="AA256" i="5"/>
  <c r="AA169" i="5"/>
  <c r="AA76" i="5"/>
  <c r="AG139" i="5"/>
  <c r="AS217" i="5"/>
  <c r="C250" i="5"/>
  <c r="C242" i="5"/>
  <c r="C234" i="5"/>
  <c r="C226" i="5"/>
  <c r="C218" i="5"/>
  <c r="C210" i="5"/>
  <c r="C202" i="5"/>
  <c r="C194" i="5"/>
  <c r="C186" i="5"/>
  <c r="C178" i="5"/>
  <c r="C170" i="5"/>
  <c r="C162" i="5"/>
  <c r="C154" i="5"/>
  <c r="C145" i="5"/>
  <c r="C134" i="5"/>
  <c r="C124" i="5"/>
  <c r="C113" i="5"/>
  <c r="C102" i="5"/>
  <c r="C92" i="5"/>
  <c r="C81" i="5"/>
  <c r="C65" i="5"/>
  <c r="C49" i="5"/>
  <c r="C33" i="5"/>
  <c r="C17" i="5"/>
  <c r="I253" i="5"/>
  <c r="I237" i="5"/>
  <c r="I221" i="5"/>
  <c r="I205" i="5"/>
  <c r="I189" i="5"/>
  <c r="I173" i="5"/>
  <c r="I157" i="5"/>
  <c r="I141" i="5"/>
  <c r="I125" i="5"/>
  <c r="I109" i="5"/>
  <c r="I93" i="5"/>
  <c r="I74" i="5"/>
  <c r="I52" i="5"/>
  <c r="I24" i="5"/>
  <c r="O245" i="5"/>
  <c r="O219" i="5"/>
  <c r="O184" i="5"/>
  <c r="O148" i="5"/>
  <c r="O108" i="5"/>
  <c r="O56" i="5"/>
  <c r="AA255" i="5"/>
  <c r="AA168" i="5"/>
  <c r="AA64" i="5"/>
  <c r="AG133" i="5"/>
  <c r="AS214" i="5"/>
</calcChain>
</file>

<file path=xl/sharedStrings.xml><?xml version="1.0" encoding="utf-8"?>
<sst xmlns="http://schemas.openxmlformats.org/spreadsheetml/2006/main" count="241" uniqueCount="39">
  <si>
    <t xml:space="preserve">År </t>
  </si>
  <si>
    <t>Månad</t>
  </si>
  <si>
    <t>Piggar</t>
  </si>
  <si>
    <t>Rör ej:</t>
  </si>
  <si>
    <t>Sysselsatta, 1000-tals personer</t>
  </si>
  <si>
    <t>Arbetslösa, 1000-tals personer</t>
  </si>
  <si>
    <t xml:space="preserve">       Sysselsatta, % av befolkningen i gruppen</t>
  </si>
  <si>
    <t>Män</t>
  </si>
  <si>
    <t>Kvinnor</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</si>
  <si>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</si>
  <si>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</si>
  <si>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</si>
  <si>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</si>
  <si>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</si>
  <si>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</si>
  <si>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</si>
  <si>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</si>
  <si>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</si>
  <si>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</si>
  <si>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t>Förändring 1000-tal/år*</t>
  </si>
  <si>
    <t>Förändring %-enh/år*</t>
  </si>
  <si>
    <r>
      <t>Sysselsatta</t>
    </r>
    <r>
      <rPr>
        <b/>
        <vertAlign val="superscript"/>
        <sz val="8"/>
        <color theme="1"/>
        <rFont val="Arial"/>
        <family val="2"/>
      </rPr>
      <t>1</t>
    </r>
  </si>
  <si>
    <r>
      <t>Arbetslösa</t>
    </r>
    <r>
      <rPr>
        <b/>
        <vertAlign val="superscript"/>
        <sz val="8"/>
        <color theme="1"/>
        <rFont val="Arial"/>
        <family val="2"/>
      </rPr>
      <t>1</t>
    </r>
  </si>
  <si>
    <r>
      <t>Ej i arbetskraften</t>
    </r>
    <r>
      <rPr>
        <b/>
        <vertAlign val="superscript"/>
        <sz val="8"/>
        <color theme="1"/>
        <rFont val="Arial"/>
        <family val="2"/>
      </rPr>
      <t>1</t>
    </r>
  </si>
  <si>
    <r>
      <t>Befolkning</t>
    </r>
    <r>
      <rPr>
        <b/>
        <vertAlign val="superscript"/>
        <sz val="8"/>
        <color theme="1"/>
        <rFont val="Arial"/>
        <family val="2"/>
      </rPr>
      <t>1</t>
    </r>
  </si>
  <si>
    <r>
      <t>Arbetskraften</t>
    </r>
    <r>
      <rPr>
        <b/>
        <vertAlign val="superscript"/>
        <sz val="8"/>
        <color theme="1"/>
        <rFont val="Arial"/>
        <family val="2"/>
      </rPr>
      <t>1</t>
    </r>
  </si>
  <si>
    <r>
      <t>Sysselsatta av befolkningen</t>
    </r>
    <r>
      <rPr>
        <b/>
        <vertAlign val="superscript"/>
        <sz val="8"/>
        <color theme="1"/>
        <rFont val="Arial"/>
        <family val="2"/>
      </rPr>
      <t>1</t>
    </r>
  </si>
  <si>
    <r>
      <t>Ej i arbetskraften av befolkningen</t>
    </r>
    <r>
      <rPr>
        <b/>
        <vertAlign val="superscript"/>
        <sz val="8"/>
        <color theme="1"/>
        <rFont val="Arial"/>
        <family val="2"/>
      </rPr>
      <t>1</t>
    </r>
  </si>
  <si>
    <r>
      <t>Relativa arbetskraftstalet</t>
    </r>
    <r>
      <rPr>
        <b/>
        <vertAlign val="superscript"/>
        <sz val="8"/>
        <color theme="1"/>
        <rFont val="Arial"/>
        <family val="2"/>
      </rPr>
      <t>1</t>
    </r>
  </si>
  <si>
    <r>
      <t>Relativ arbetslöshet</t>
    </r>
    <r>
      <rPr>
        <b/>
        <vertAlign val="superscript"/>
        <sz val="8"/>
        <color theme="1"/>
        <rFont val="Arial"/>
        <family val="2"/>
      </rPr>
      <t>1</t>
    </r>
  </si>
  <si>
    <r>
      <t>Originalvärden</t>
    </r>
    <r>
      <rPr>
        <vertAlign val="superscript"/>
        <sz val="8"/>
        <color indexed="8"/>
        <rFont val="Arial"/>
        <family val="2"/>
      </rPr>
      <t>2</t>
    </r>
  </si>
  <si>
    <t>1) Från och med den 1 januari 2021 anpassas AKU till EU:s nya ramlag (förordning 2019/1700) för den sociala statistiken. Storleken på tidsseriebrottet är ännu inte fastställt och jämförelser av statistiken avseende 2021 mot föregående år avrådes. Arbetet med eventuell länkning förväntas vara klart i slutet av 2021. Se mer information på www.scb.se/aku</t>
  </si>
  <si>
    <t>2) Fram till och med mars 2005 innehåller kolumnerna "originalvärden" länkade data</t>
  </si>
  <si>
    <t>.</t>
  </si>
  <si>
    <t>15-74 år</t>
  </si>
  <si>
    <t>Befolkningen fördelad efter arbetskraftstillhörighet, tabell framtagen enligt tidigare förfarande</t>
  </si>
  <si>
    <t xml:space="preserve">Denna Excelfil innehåller säsongrensade data över befolkningen uppdelad efter arbetskraftstillhörighet. Tabellen baserar sig på svar från de 80 procent av AKU:s urval som samlas in enligt den nya ramlagen. Justeringar har gjorts utifrån de förändringar som genomförts under 2021 och vars  effekter går att kvantifiera (förändring av sysselsättningsdefinitionen, hjälpinformation och populationsavgränsning). Serierna ska ses som stöd för att kunna göra jämförelser över tid och få jämförbarhet med data från tidigare år. Serierna ingår inte i den officiella statistiken.
</t>
  </si>
  <si>
    <r>
      <rPr>
        <b/>
        <sz val="10"/>
        <rFont val="Arial"/>
        <family val="2"/>
      </rPr>
      <t xml:space="preserve">Länk till mer information: </t>
    </r>
    <r>
      <rPr>
        <u/>
        <sz val="10"/>
        <color indexed="12"/>
        <rFont val="Arial"/>
        <family val="2"/>
      </rPr>
      <t xml:space="preserve">
Information om införande av ny ramlag 2021 i AKU (scb.se)</t>
    </r>
  </si>
  <si>
    <t>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</si>
</sst>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kr&quot;;[Red]\-#,##0\ &quot;kr&quot;"/>
    <numFmt numFmtId="164" formatCode="00"/>
    <numFmt numFmtId="165" formatCode="#,##0.0"/>
  </numFmts>
  <fonts count="19"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vertAlign val="superscript"/>
      <sz val="8"/>
      <color indexed="8"/>
      <name val="Arial"/>
      <family val="2"/>
    </font>
    <font>
      <b/>
      <sz val="11"/>
      <name val="Arial"/>
      <family val="2"/>
    </font>
    <font>
      <sz val="10"/>
      <name val="MS Sans Serif"/>
      <family val="2"/>
    </font>
    <font>
      <b/>
      <sz val="10"/>
      <color theme="1"/>
      <name val="Arial"/>
      <family val="2"/>
    </font>
    <font>
      <sz val="8"/>
      <color theme="1"/>
      <name val="Arial"/>
      <family val="2"/>
    </font>
    <font>
      <b/>
      <sz val="8"/>
      <color theme="1"/>
      <name val="Arial"/>
      <family val="2"/>
    </font>
    <font>
      <sz val="10"/>
      <color theme="0"/>
      <name val="Arial"/>
      <family val="2"/>
    </font>
    <font>
      <b/>
      <vertAlign val="superscript"/>
      <sz val="8"/>
      <color theme="1"/>
      <name val="Arial"/>
      <family val="2"/>
    </font>
    <font>
      <b/>
      <sz val="12"/>
      <name val="Arial"/>
      <family val="2"/>
    </font>
    <font>
      <u/>
      <sz val="10"/>
      <color indexed="12"/>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5">
    <xf numFmtId="0" fontId="0" fillId="0" borderId="0"/>
    <xf numFmtId="0" fontId="1" fillId="0" borderId="0"/>
    <xf numFmtId="38" fontId="11" fillId="0" borderId="0" applyFont="0" applyFill="0" applyBorder="0" applyAlignment="0" applyProtection="0"/>
    <xf numFmtId="6" fontId="11" fillId="0" borderId="0" applyFont="0" applyFill="0" applyBorder="0" applyAlignment="0" applyProtection="0"/>
    <xf numFmtId="0" fontId="18" fillId="0" borderId="0" applyNumberFormat="0" applyFill="0" applyBorder="0" applyAlignment="0" applyProtection="0">
      <alignment vertical="top"/>
      <protection locked="0"/>
    </xf>
  </cellStyleXfs>
  <cellXfs count="41">
    <xf numFmtId="0" fontId="0" fillId="0" borderId="0" xfId="0"/>
    <xf numFmtId="0" fontId="3" fillId="0" borderId="0" xfId="0" applyFont="1"/>
    <xf numFmtId="164" fontId="0" fillId="0" borderId="0" xfId="0" applyNumberFormat="1"/>
    <xf numFmtId="0" fontId="4" fillId="0" borderId="0" xfId="0" applyFont="1"/>
    <xf numFmtId="165" fontId="4" fillId="0" borderId="0" xfId="0" applyNumberFormat="1" applyFont="1"/>
    <xf numFmtId="3" fontId="0" fillId="2" borderId="0" xfId="0" applyNumberFormat="1" applyFill="1" applyAlignment="1">
      <alignment horizontal="center"/>
    </xf>
    <xf numFmtId="165" fontId="3" fillId="0" borderId="0" xfId="0" applyNumberFormat="1" applyFont="1"/>
    <xf numFmtId="164"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5" fontId="8" fillId="3" borderId="0" xfId="0" applyNumberFormat="1" applyFont="1" applyFill="1" applyAlignment="1">
      <alignment horizontal="left"/>
    </xf>
    <xf numFmtId="164" fontId="3" fillId="0" borderId="1" xfId="0" applyNumberFormat="1" applyFont="1" applyBorder="1"/>
    <xf numFmtId="165" fontId="3" fillId="0" borderId="1" xfId="0" applyNumberFormat="1" applyFont="1" applyBorder="1"/>
    <xf numFmtId="0" fontId="3" fillId="0" borderId="1" xfId="0" applyFont="1" applyBorder="1"/>
    <xf numFmtId="165" fontId="12" fillId="0" borderId="0" xfId="0" applyNumberFormat="1" applyFont="1"/>
    <xf numFmtId="165" fontId="13" fillId="0" borderId="0" xfId="0" applyNumberFormat="1" applyFont="1"/>
    <xf numFmtId="165" fontId="13" fillId="0" borderId="0" xfId="0" applyNumberFormat="1" applyFont="1" applyAlignment="1">
      <alignment wrapText="1"/>
    </xf>
    <xf numFmtId="165" fontId="13" fillId="0" borderId="1" xfId="0" applyNumberFormat="1" applyFont="1" applyBorder="1"/>
    <xf numFmtId="165" fontId="13" fillId="0" borderId="0" xfId="0" applyNumberFormat="1" applyFont="1" applyAlignment="1">
      <alignment horizontal="right"/>
    </xf>
    <xf numFmtId="165" fontId="0" fillId="0" borderId="0" xfId="0" applyNumberFormat="1"/>
    <xf numFmtId="165" fontId="3" fillId="0" borderId="0" xfId="0" applyNumberFormat="1" applyFont="1" applyAlignment="1">
      <alignment horizontal="right"/>
    </xf>
    <xf numFmtId="4" fontId="13" fillId="0" borderId="0" xfId="0" applyNumberFormat="1" applyFont="1"/>
    <xf numFmtId="4" fontId="13" fillId="0" borderId="1" xfId="0" applyNumberFormat="1" applyFont="1" applyBorder="1"/>
    <xf numFmtId="4" fontId="3" fillId="0" borderId="0" xfId="0" applyNumberFormat="1" applyFont="1"/>
    <xf numFmtId="0" fontId="15" fillId="0" borderId="0" xfId="0" applyFont="1"/>
    <xf numFmtId="0" fontId="0" fillId="4" borderId="0" xfId="0" applyFill="1"/>
    <xf numFmtId="165" fontId="14" fillId="0" borderId="0" xfId="0" applyNumberFormat="1" applyFont="1"/>
    <xf numFmtId="165" fontId="14" fillId="0" borderId="0" xfId="0" applyNumberFormat="1" applyFont="1" applyAlignment="1"/>
    <xf numFmtId="165" fontId="14" fillId="0" borderId="0" xfId="0" applyNumberFormat="1" applyFont="1" applyAlignment="1">
      <alignment wrapText="1"/>
    </xf>
    <xf numFmtId="0" fontId="17" fillId="0" borderId="0" xfId="1" applyFont="1"/>
    <xf numFmtId="0" fontId="1" fillId="0" borderId="0" xfId="1"/>
    <xf numFmtId="17" fontId="10" fillId="0" borderId="0" xfId="1" quotePrefix="1" applyNumberFormat="1" applyFont="1"/>
    <xf numFmtId="17" fontId="4" fillId="0" borderId="0" xfId="1" quotePrefix="1" applyNumberFormat="1" applyFont="1"/>
    <xf numFmtId="0" fontId="1" fillId="0" borderId="0" xfId="1" applyAlignment="1">
      <alignment wrapText="1"/>
    </xf>
    <xf numFmtId="0" fontId="18" fillId="0" borderId="0" xfId="4" applyAlignment="1" applyProtection="1">
      <alignment wrapText="1"/>
    </xf>
  </cellXfs>
  <cellStyles count="5">
    <cellStyle name="Hyperlänk 2" xfId="4" xr:uid="{D5FE1539-BB3E-4A72-8782-06E3EB2BE4D8}"/>
    <cellStyle name="Normal" xfId="0" builtinId="0"/>
    <cellStyle name="Normal 3" xfId="1" xr:uid="{00000000-0005-0000-0000-000001000000}"/>
    <cellStyle name="Tusental (0)_DA" xfId="2" xr:uid="{00000000-0005-0000-0000-000002000000}"/>
    <cellStyle name="Valuta (0)_DA"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Data_BK!$C$5:$C$256</c:f>
              <c:numCache>
                <c:formatCode>#\ ##0.0</c:formatCode>
                <c:ptCount val="252"/>
                <c:pt idx="0">
                  <c:v>4334.2</c:v>
                </c:pt>
                <c:pt idx="1">
                  <c:v>4355.3999999999996</c:v>
                </c:pt>
                <c:pt idx="2">
                  <c:v>4326.8999999999996</c:v>
                </c:pt>
                <c:pt idx="3">
                  <c:v>4354.1000000000004</c:v>
                </c:pt>
                <c:pt idx="4">
                  <c:v>4346.3999999999996</c:v>
                </c:pt>
                <c:pt idx="5">
                  <c:v>4333.1000000000004</c:v>
                </c:pt>
                <c:pt idx="6">
                  <c:v>4349.8999999999996</c:v>
                </c:pt>
                <c:pt idx="7">
                  <c:v>4356.6000000000004</c:v>
                </c:pt>
                <c:pt idx="8">
                  <c:v>4343.8</c:v>
                </c:pt>
                <c:pt idx="9">
                  <c:v>4343.7</c:v>
                </c:pt>
                <c:pt idx="10">
                  <c:v>4356.3999999999996</c:v>
                </c:pt>
                <c:pt idx="11">
                  <c:v>4361.3</c:v>
                </c:pt>
                <c:pt idx="12">
                  <c:v>4360.5</c:v>
                </c:pt>
                <c:pt idx="13">
                  <c:v>4365.7</c:v>
                </c:pt>
                <c:pt idx="14">
                  <c:v>4371.5</c:v>
                </c:pt>
                <c:pt idx="15">
                  <c:v>4336.2</c:v>
                </c:pt>
                <c:pt idx="16">
                  <c:v>4349.8</c:v>
                </c:pt>
                <c:pt idx="17">
                  <c:v>4382</c:v>
                </c:pt>
                <c:pt idx="18">
                  <c:v>4335.7</c:v>
                </c:pt>
                <c:pt idx="19">
                  <c:v>4366</c:v>
                </c:pt>
                <c:pt idx="20">
                  <c:v>4361</c:v>
                </c:pt>
                <c:pt idx="21">
                  <c:v>4356.2</c:v>
                </c:pt>
                <c:pt idx="22">
                  <c:v>4369.2</c:v>
                </c:pt>
                <c:pt idx="23">
                  <c:v>4361.3</c:v>
                </c:pt>
                <c:pt idx="24">
                  <c:v>4344.3</c:v>
                </c:pt>
                <c:pt idx="25">
                  <c:v>4362.8</c:v>
                </c:pt>
                <c:pt idx="26">
                  <c:v>4368.7</c:v>
                </c:pt>
                <c:pt idx="27">
                  <c:v>4356.8999999999996</c:v>
                </c:pt>
                <c:pt idx="28">
                  <c:v>4366.3</c:v>
                </c:pt>
                <c:pt idx="29">
                  <c:v>4351.8</c:v>
                </c:pt>
                <c:pt idx="30">
                  <c:v>4345</c:v>
                </c:pt>
                <c:pt idx="31">
                  <c:v>4326.1000000000004</c:v>
                </c:pt>
                <c:pt idx="32">
                  <c:v>4361.1000000000004</c:v>
                </c:pt>
                <c:pt idx="33">
                  <c:v>4346.3999999999996</c:v>
                </c:pt>
                <c:pt idx="34">
                  <c:v>4321</c:v>
                </c:pt>
                <c:pt idx="35">
                  <c:v>4338.7</c:v>
                </c:pt>
                <c:pt idx="36">
                  <c:v>4336.6000000000004</c:v>
                </c:pt>
                <c:pt idx="37">
                  <c:v>4319.8</c:v>
                </c:pt>
                <c:pt idx="38">
                  <c:v>4342.5</c:v>
                </c:pt>
                <c:pt idx="39">
                  <c:v>4361.2</c:v>
                </c:pt>
                <c:pt idx="40">
                  <c:v>4338.8</c:v>
                </c:pt>
                <c:pt idx="41">
                  <c:v>4292.6000000000004</c:v>
                </c:pt>
                <c:pt idx="42">
                  <c:v>4356.1000000000004</c:v>
                </c:pt>
                <c:pt idx="43">
                  <c:v>4325.3</c:v>
                </c:pt>
                <c:pt idx="44">
                  <c:v>4331.2</c:v>
                </c:pt>
                <c:pt idx="45">
                  <c:v>4341.5</c:v>
                </c:pt>
                <c:pt idx="46">
                  <c:v>4316.5</c:v>
                </c:pt>
                <c:pt idx="47">
                  <c:v>4332.6000000000004</c:v>
                </c:pt>
                <c:pt idx="48">
                  <c:v>4358.5</c:v>
                </c:pt>
                <c:pt idx="49">
                  <c:v>4319.8999999999996</c:v>
                </c:pt>
                <c:pt idx="50">
                  <c:v>4335.6000000000004</c:v>
                </c:pt>
                <c:pt idx="51">
                  <c:v>4331.1000000000004</c:v>
                </c:pt>
                <c:pt idx="52">
                  <c:v>4341.3999999999996</c:v>
                </c:pt>
                <c:pt idx="53">
                  <c:v>4346.2</c:v>
                </c:pt>
                <c:pt idx="54">
                  <c:v>4319.2</c:v>
                </c:pt>
                <c:pt idx="55">
                  <c:v>4360.2</c:v>
                </c:pt>
                <c:pt idx="56">
                  <c:v>4352.2</c:v>
                </c:pt>
                <c:pt idx="57">
                  <c:v>4334.5</c:v>
                </c:pt>
                <c:pt idx="58">
                  <c:v>4397.7</c:v>
                </c:pt>
                <c:pt idx="59">
                  <c:v>4389.2</c:v>
                </c:pt>
                <c:pt idx="60">
                  <c:v>4359.3</c:v>
                </c:pt>
                <c:pt idx="61">
                  <c:v>4393.1000000000004</c:v>
                </c:pt>
                <c:pt idx="62">
                  <c:v>4393.8999999999996</c:v>
                </c:pt>
                <c:pt idx="63">
                  <c:v>4384.5</c:v>
                </c:pt>
                <c:pt idx="64">
                  <c:v>4382.8999999999996</c:v>
                </c:pt>
                <c:pt idx="65">
                  <c:v>4446.1000000000004</c:v>
                </c:pt>
                <c:pt idx="66">
                  <c:v>4455</c:v>
                </c:pt>
                <c:pt idx="67">
                  <c:v>4444.3999999999996</c:v>
                </c:pt>
                <c:pt idx="68">
                  <c:v>4459.8999999999996</c:v>
                </c:pt>
                <c:pt idx="69">
                  <c:v>4487.3999999999996</c:v>
                </c:pt>
                <c:pt idx="70">
                  <c:v>4469.2</c:v>
                </c:pt>
                <c:pt idx="71">
                  <c:v>4471</c:v>
                </c:pt>
                <c:pt idx="72">
                  <c:v>4521.1000000000004</c:v>
                </c:pt>
                <c:pt idx="73">
                  <c:v>4514.3</c:v>
                </c:pt>
                <c:pt idx="74">
                  <c:v>4490.3999999999996</c:v>
                </c:pt>
                <c:pt idx="75">
                  <c:v>4529.3</c:v>
                </c:pt>
                <c:pt idx="76">
                  <c:v>4555</c:v>
                </c:pt>
                <c:pt idx="77">
                  <c:v>4499.6000000000004</c:v>
                </c:pt>
                <c:pt idx="78">
                  <c:v>4563</c:v>
                </c:pt>
                <c:pt idx="79">
                  <c:v>4578.3</c:v>
                </c:pt>
                <c:pt idx="80">
                  <c:v>4543.5</c:v>
                </c:pt>
                <c:pt idx="81">
                  <c:v>4567</c:v>
                </c:pt>
                <c:pt idx="82">
                  <c:v>4587.7</c:v>
                </c:pt>
                <c:pt idx="83">
                  <c:v>4566.5</c:v>
                </c:pt>
                <c:pt idx="84">
                  <c:v>4574.8</c:v>
                </c:pt>
                <c:pt idx="85">
                  <c:v>4606.3</c:v>
                </c:pt>
                <c:pt idx="86">
                  <c:v>4602.5</c:v>
                </c:pt>
                <c:pt idx="87">
                  <c:v>4621</c:v>
                </c:pt>
                <c:pt idx="88">
                  <c:v>4612.3999999999996</c:v>
                </c:pt>
                <c:pt idx="89">
                  <c:v>4589.3</c:v>
                </c:pt>
                <c:pt idx="90">
                  <c:v>4600.1000000000004</c:v>
                </c:pt>
                <c:pt idx="91">
                  <c:v>4600</c:v>
                </c:pt>
                <c:pt idx="92">
                  <c:v>4585.8</c:v>
                </c:pt>
                <c:pt idx="93">
                  <c:v>4603.3</c:v>
                </c:pt>
                <c:pt idx="94">
                  <c:v>4573.1000000000004</c:v>
                </c:pt>
                <c:pt idx="95">
                  <c:v>4565.7</c:v>
                </c:pt>
                <c:pt idx="96">
                  <c:v>4562.7</c:v>
                </c:pt>
                <c:pt idx="97">
                  <c:v>4530.3999999999996</c:v>
                </c:pt>
                <c:pt idx="98">
                  <c:v>4528.6000000000004</c:v>
                </c:pt>
                <c:pt idx="99">
                  <c:v>4503</c:v>
                </c:pt>
                <c:pt idx="100">
                  <c:v>4507.1000000000004</c:v>
                </c:pt>
                <c:pt idx="101">
                  <c:v>4504.5</c:v>
                </c:pt>
                <c:pt idx="102">
                  <c:v>4450.5</c:v>
                </c:pt>
                <c:pt idx="103">
                  <c:v>4458.3999999999996</c:v>
                </c:pt>
                <c:pt idx="104">
                  <c:v>4492.8</c:v>
                </c:pt>
                <c:pt idx="105">
                  <c:v>4467.8999999999996</c:v>
                </c:pt>
                <c:pt idx="106">
                  <c:v>4488.6000000000004</c:v>
                </c:pt>
                <c:pt idx="107">
                  <c:v>4496.3</c:v>
                </c:pt>
                <c:pt idx="108">
                  <c:v>4466.8</c:v>
                </c:pt>
                <c:pt idx="109">
                  <c:v>4489.2</c:v>
                </c:pt>
                <c:pt idx="110">
                  <c:v>4498.1000000000004</c:v>
                </c:pt>
                <c:pt idx="111">
                  <c:v>4500.3</c:v>
                </c:pt>
                <c:pt idx="112">
                  <c:v>4498.6000000000004</c:v>
                </c:pt>
                <c:pt idx="113">
                  <c:v>4532.6000000000004</c:v>
                </c:pt>
                <c:pt idx="114">
                  <c:v>4532.1000000000004</c:v>
                </c:pt>
                <c:pt idx="115">
                  <c:v>4512.3999999999996</c:v>
                </c:pt>
                <c:pt idx="116">
                  <c:v>4554</c:v>
                </c:pt>
                <c:pt idx="117">
                  <c:v>4550.7</c:v>
                </c:pt>
                <c:pt idx="118">
                  <c:v>4560.2</c:v>
                </c:pt>
                <c:pt idx="119">
                  <c:v>4572.7</c:v>
                </c:pt>
                <c:pt idx="120">
                  <c:v>4612</c:v>
                </c:pt>
                <c:pt idx="121">
                  <c:v>4617.2</c:v>
                </c:pt>
                <c:pt idx="122">
                  <c:v>4592</c:v>
                </c:pt>
                <c:pt idx="123">
                  <c:v>4632.3999999999996</c:v>
                </c:pt>
                <c:pt idx="124">
                  <c:v>4623.1000000000004</c:v>
                </c:pt>
                <c:pt idx="125">
                  <c:v>4617.2</c:v>
                </c:pt>
                <c:pt idx="126">
                  <c:v>4615.3</c:v>
                </c:pt>
                <c:pt idx="127">
                  <c:v>4644.8999999999996</c:v>
                </c:pt>
                <c:pt idx="128">
                  <c:v>4630.3</c:v>
                </c:pt>
                <c:pt idx="129">
                  <c:v>4636</c:v>
                </c:pt>
                <c:pt idx="130">
                  <c:v>4644.2</c:v>
                </c:pt>
                <c:pt idx="131">
                  <c:v>4645.3</c:v>
                </c:pt>
                <c:pt idx="132">
                  <c:v>4610.2</c:v>
                </c:pt>
                <c:pt idx="133">
                  <c:v>4638.2</c:v>
                </c:pt>
                <c:pt idx="134">
                  <c:v>4671.8</c:v>
                </c:pt>
                <c:pt idx="135">
                  <c:v>4649.7</c:v>
                </c:pt>
                <c:pt idx="136">
                  <c:v>4641.8999999999996</c:v>
                </c:pt>
                <c:pt idx="137">
                  <c:v>4676.6000000000004</c:v>
                </c:pt>
                <c:pt idx="138">
                  <c:v>4650.8999999999996</c:v>
                </c:pt>
                <c:pt idx="139">
                  <c:v>4648.6000000000004</c:v>
                </c:pt>
                <c:pt idx="140">
                  <c:v>4669.2</c:v>
                </c:pt>
                <c:pt idx="141">
                  <c:v>4662.8999999999996</c:v>
                </c:pt>
                <c:pt idx="142">
                  <c:v>4652.6000000000004</c:v>
                </c:pt>
                <c:pt idx="143">
                  <c:v>4686.8999999999996</c:v>
                </c:pt>
                <c:pt idx="144">
                  <c:v>4671.8</c:v>
                </c:pt>
                <c:pt idx="145">
                  <c:v>4678.6000000000004</c:v>
                </c:pt>
                <c:pt idx="146">
                  <c:v>4690.1000000000004</c:v>
                </c:pt>
                <c:pt idx="147">
                  <c:v>4688.2</c:v>
                </c:pt>
                <c:pt idx="148">
                  <c:v>4689.7</c:v>
                </c:pt>
                <c:pt idx="149">
                  <c:v>4707.3999999999996</c:v>
                </c:pt>
                <c:pt idx="150">
                  <c:v>4719.8999999999996</c:v>
                </c:pt>
                <c:pt idx="151">
                  <c:v>4696</c:v>
                </c:pt>
                <c:pt idx="152">
                  <c:v>4710.3</c:v>
                </c:pt>
                <c:pt idx="153">
                  <c:v>4751.7</c:v>
                </c:pt>
                <c:pt idx="154">
                  <c:v>4723.7</c:v>
                </c:pt>
                <c:pt idx="155">
                  <c:v>4722.7</c:v>
                </c:pt>
                <c:pt idx="156">
                  <c:v>4713.8</c:v>
                </c:pt>
                <c:pt idx="157">
                  <c:v>4729.5</c:v>
                </c:pt>
                <c:pt idx="158">
                  <c:v>4746.3</c:v>
                </c:pt>
                <c:pt idx="159">
                  <c:v>4744.1000000000004</c:v>
                </c:pt>
                <c:pt idx="160">
                  <c:v>4763.7</c:v>
                </c:pt>
                <c:pt idx="161">
                  <c:v>4765.8999999999996</c:v>
                </c:pt>
                <c:pt idx="162">
                  <c:v>4804</c:v>
                </c:pt>
                <c:pt idx="163">
                  <c:v>4789.5</c:v>
                </c:pt>
                <c:pt idx="164">
                  <c:v>4812.3999999999996</c:v>
                </c:pt>
                <c:pt idx="165">
                  <c:v>4776.7</c:v>
                </c:pt>
                <c:pt idx="166">
                  <c:v>4799.8999999999996</c:v>
                </c:pt>
                <c:pt idx="167">
                  <c:v>4810.7</c:v>
                </c:pt>
                <c:pt idx="168">
                  <c:v>4813.3</c:v>
                </c:pt>
                <c:pt idx="169">
                  <c:v>4807.7</c:v>
                </c:pt>
                <c:pt idx="170">
                  <c:v>4811.1000000000004</c:v>
                </c:pt>
                <c:pt idx="171">
                  <c:v>4806.2</c:v>
                </c:pt>
                <c:pt idx="172">
                  <c:v>4842.3</c:v>
                </c:pt>
                <c:pt idx="173">
                  <c:v>4800.3</c:v>
                </c:pt>
                <c:pt idx="174">
                  <c:v>4831.1000000000004</c:v>
                </c:pt>
                <c:pt idx="175">
                  <c:v>4890.7</c:v>
                </c:pt>
                <c:pt idx="176">
                  <c:v>4835.7</c:v>
                </c:pt>
                <c:pt idx="177">
                  <c:v>4860.3999999999996</c:v>
                </c:pt>
                <c:pt idx="178">
                  <c:v>4884.3</c:v>
                </c:pt>
                <c:pt idx="179">
                  <c:v>4871.3</c:v>
                </c:pt>
                <c:pt idx="180">
                  <c:v>4886.2</c:v>
                </c:pt>
                <c:pt idx="181">
                  <c:v>4878.3</c:v>
                </c:pt>
                <c:pt idx="182">
                  <c:v>4875.2</c:v>
                </c:pt>
                <c:pt idx="183">
                  <c:v>4913.2</c:v>
                </c:pt>
                <c:pt idx="184">
                  <c:v>4905</c:v>
                </c:pt>
                <c:pt idx="185">
                  <c:v>4916.7</c:v>
                </c:pt>
                <c:pt idx="186">
                  <c:v>4896.2</c:v>
                </c:pt>
                <c:pt idx="187">
                  <c:v>4892.3999999999996</c:v>
                </c:pt>
                <c:pt idx="188">
                  <c:v>4918.5</c:v>
                </c:pt>
                <c:pt idx="189">
                  <c:v>4937.8999999999996</c:v>
                </c:pt>
                <c:pt idx="190">
                  <c:v>4956</c:v>
                </c:pt>
                <c:pt idx="191">
                  <c:v>4943.2</c:v>
                </c:pt>
                <c:pt idx="192">
                  <c:v>4976.6000000000004</c:v>
                </c:pt>
                <c:pt idx="193">
                  <c:v>4989</c:v>
                </c:pt>
                <c:pt idx="194">
                  <c:v>5002.5</c:v>
                </c:pt>
                <c:pt idx="195">
                  <c:v>5002.3</c:v>
                </c:pt>
                <c:pt idx="196">
                  <c:v>5000.2</c:v>
                </c:pt>
                <c:pt idx="197">
                  <c:v>5024.8999999999996</c:v>
                </c:pt>
                <c:pt idx="198">
                  <c:v>5009</c:v>
                </c:pt>
                <c:pt idx="199">
                  <c:v>5046</c:v>
                </c:pt>
                <c:pt idx="200">
                  <c:v>5052.6000000000004</c:v>
                </c:pt>
                <c:pt idx="201">
                  <c:v>5048.3999999999996</c:v>
                </c:pt>
                <c:pt idx="202">
                  <c:v>5043</c:v>
                </c:pt>
                <c:pt idx="203">
                  <c:v>5050.5</c:v>
                </c:pt>
                <c:pt idx="204">
                  <c:v>5067.8999999999996</c:v>
                </c:pt>
                <c:pt idx="205">
                  <c:v>5104.7</c:v>
                </c:pt>
                <c:pt idx="206">
                  <c:v>5077</c:v>
                </c:pt>
                <c:pt idx="207">
                  <c:v>5078.5</c:v>
                </c:pt>
                <c:pt idx="208">
                  <c:v>5120.3999999999996</c:v>
                </c:pt>
                <c:pt idx="209">
                  <c:v>5092.3999999999996</c:v>
                </c:pt>
                <c:pt idx="210">
                  <c:v>5119.8</c:v>
                </c:pt>
                <c:pt idx="211">
                  <c:v>5082.8999999999996</c:v>
                </c:pt>
                <c:pt idx="212">
                  <c:v>5088.3</c:v>
                </c:pt>
                <c:pt idx="213">
                  <c:v>5101.8</c:v>
                </c:pt>
                <c:pt idx="214">
                  <c:v>5102</c:v>
                </c:pt>
                <c:pt idx="215">
                  <c:v>5123.6000000000004</c:v>
                </c:pt>
                <c:pt idx="216">
                  <c:v>5125.8999999999996</c:v>
                </c:pt>
                <c:pt idx="217">
                  <c:v>5092.8999999999996</c:v>
                </c:pt>
                <c:pt idx="218">
                  <c:v>5136.7</c:v>
                </c:pt>
                <c:pt idx="219">
                  <c:v>5141.6000000000004</c:v>
                </c:pt>
                <c:pt idx="220">
                  <c:v>5073.7</c:v>
                </c:pt>
                <c:pt idx="221">
                  <c:v>5147.1000000000004</c:v>
                </c:pt>
                <c:pt idx="222">
                  <c:v>5116.2</c:v>
                </c:pt>
                <c:pt idx="223">
                  <c:v>5106.5</c:v>
                </c:pt>
                <c:pt idx="224">
                  <c:v>5168.5</c:v>
                </c:pt>
                <c:pt idx="225">
                  <c:v>5146.1000000000004</c:v>
                </c:pt>
                <c:pt idx="226">
                  <c:v>5143.8999999999996</c:v>
                </c:pt>
                <c:pt idx="227">
                  <c:v>5149.3</c:v>
                </c:pt>
                <c:pt idx="228">
                  <c:v>5145.3999999999996</c:v>
                </c:pt>
                <c:pt idx="229">
                  <c:v>5137.8</c:v>
                </c:pt>
                <c:pt idx="230">
                  <c:v>5099.5</c:v>
                </c:pt>
                <c:pt idx="231">
                  <c:v>5044.8999999999996</c:v>
                </c:pt>
                <c:pt idx="232">
                  <c:v>5035.5</c:v>
                </c:pt>
                <c:pt idx="233">
                  <c:v>5003.1000000000004</c:v>
                </c:pt>
                <c:pt idx="234">
                  <c:v>4993.2</c:v>
                </c:pt>
                <c:pt idx="235">
                  <c:v>5053.3</c:v>
                </c:pt>
                <c:pt idx="236">
                  <c:v>5037.8999999999996</c:v>
                </c:pt>
                <c:pt idx="237">
                  <c:v>5072.8</c:v>
                </c:pt>
                <c:pt idx="238">
                  <c:v>5063.2</c:v>
                </c:pt>
                <c:pt idx="239">
                  <c:v>5084</c:v>
                </c:pt>
                <c:pt idx="240">
                  <c:v>5069.7</c:v>
                </c:pt>
                <c:pt idx="241">
                  <c:v>5115.3999999999996</c:v>
                </c:pt>
                <c:pt idx="242">
                  <c:v>5064.5</c:v>
                </c:pt>
                <c:pt idx="243">
                  <c:v>5114.3</c:v>
                </c:pt>
                <c:pt idx="244">
                  <c:v>5185.3999999999996</c:v>
                </c:pt>
                <c:pt idx="245">
                  <c:v>5110.5</c:v>
                </c:pt>
                <c:pt idx="246">
                  <c:v>5175.7</c:v>
                </c:pt>
                <c:pt idx="247">
                  <c:v>5159.6000000000004</c:v>
                </c:pt>
                <c:pt idx="248">
                  <c:v>5142.6000000000004</c:v>
                </c:pt>
                <c:pt idx="249">
                  <c:v>5145.3</c:v>
                </c:pt>
                <c:pt idx="250">
                  <c:v>5197.7</c:v>
                </c:pt>
                <c:pt idx="251">
                  <c:v>5196.7</c:v>
                </c:pt>
              </c:numCache>
            </c:numRef>
          </c:val>
          <c:smooth val="0"/>
          <c:extLst>
            <c:ext xmlns:c16="http://schemas.microsoft.com/office/drawing/2014/chart" uri="{C3380CC4-5D6E-409C-BE32-E72D297353CC}">
              <c16:uniqueId val="{00000000-522E-4897-8AC2-304F6D837B59}"/>
            </c:ext>
          </c:extLst>
        </c:ser>
        <c:ser>
          <c:idx val="1"/>
          <c:order val="1"/>
          <c:tx>
            <c:strRef>
              <c:f>Data_BK!$F$3</c:f>
              <c:strCache>
                <c:ptCount val="1"/>
              </c:strCache>
            </c:strRef>
          </c:tx>
          <c:spPr>
            <a:ln w="12700">
              <a:solidFill>
                <a:srgbClr val="000000"/>
              </a:solidFill>
              <a:prstDash val="solid"/>
            </a:ln>
          </c:spPr>
          <c:marker>
            <c:symbol val="none"/>
          </c:marker>
          <c:cat>
            <c:numRef>
              <c:f>Data_BK!$A$5:$A$256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Data_BK!$F$5:$F$256</c:f>
              <c:numCache>
                <c:formatCode>#,##0.00</c:formatCode>
                <c:ptCount val="252"/>
                <c:pt idx="0">
                  <c:v>4339.6899999999996</c:v>
                </c:pt>
                <c:pt idx="1">
                  <c:v>4340.6400000000003</c:v>
                </c:pt>
                <c:pt idx="2">
                  <c:v>4341.66</c:v>
                </c:pt>
                <c:pt idx="3">
                  <c:v>4342.7700000000004</c:v>
                </c:pt>
                <c:pt idx="4">
                  <c:v>4343.97</c:v>
                </c:pt>
                <c:pt idx="5">
                  <c:v>4345.29</c:v>
                </c:pt>
                <c:pt idx="6">
                  <c:v>4347.05</c:v>
                </c:pt>
                <c:pt idx="7">
                  <c:v>4348.7299999999996</c:v>
                </c:pt>
                <c:pt idx="8">
                  <c:v>4350.78</c:v>
                </c:pt>
                <c:pt idx="9">
                  <c:v>4352.78</c:v>
                </c:pt>
                <c:pt idx="10">
                  <c:v>4354.63</c:v>
                </c:pt>
                <c:pt idx="11">
                  <c:v>4356.1499999999996</c:v>
                </c:pt>
                <c:pt idx="12">
                  <c:v>4357.28</c:v>
                </c:pt>
                <c:pt idx="13">
                  <c:v>4358.07</c:v>
                </c:pt>
                <c:pt idx="14">
                  <c:v>4358.5200000000004</c:v>
                </c:pt>
                <c:pt idx="15">
                  <c:v>4358.7</c:v>
                </c:pt>
                <c:pt idx="16">
                  <c:v>4358.6400000000003</c:v>
                </c:pt>
                <c:pt idx="17">
                  <c:v>4358.5</c:v>
                </c:pt>
                <c:pt idx="18">
                  <c:v>4358.42</c:v>
                </c:pt>
                <c:pt idx="19">
                  <c:v>4358.53</c:v>
                </c:pt>
                <c:pt idx="20">
                  <c:v>4358.9799999999996</c:v>
                </c:pt>
                <c:pt idx="21">
                  <c:v>4359.68</c:v>
                </c:pt>
                <c:pt idx="22">
                  <c:v>4360.3500000000004</c:v>
                </c:pt>
                <c:pt idx="23">
                  <c:v>4360.8100000000004</c:v>
                </c:pt>
                <c:pt idx="24">
                  <c:v>4360.84</c:v>
                </c:pt>
                <c:pt idx="25">
                  <c:v>4360.28</c:v>
                </c:pt>
                <c:pt idx="26">
                  <c:v>4359.13</c:v>
                </c:pt>
                <c:pt idx="27">
                  <c:v>4357.38</c:v>
                </c:pt>
                <c:pt idx="28">
                  <c:v>4355</c:v>
                </c:pt>
                <c:pt idx="29">
                  <c:v>4352</c:v>
                </c:pt>
                <c:pt idx="30">
                  <c:v>4348.6099999999997</c:v>
                </c:pt>
                <c:pt idx="31">
                  <c:v>4345.21</c:v>
                </c:pt>
                <c:pt idx="32">
                  <c:v>4342.1000000000004</c:v>
                </c:pt>
                <c:pt idx="33">
                  <c:v>4339.6499999999996</c:v>
                </c:pt>
                <c:pt idx="34">
                  <c:v>4338.04</c:v>
                </c:pt>
                <c:pt idx="35">
                  <c:v>4337.37</c:v>
                </c:pt>
                <c:pt idx="36">
                  <c:v>4337.59</c:v>
                </c:pt>
                <c:pt idx="37">
                  <c:v>4338.2700000000004</c:v>
                </c:pt>
                <c:pt idx="38">
                  <c:v>4339.05</c:v>
                </c:pt>
                <c:pt idx="39">
                  <c:v>4339.6499999999996</c:v>
                </c:pt>
                <c:pt idx="40">
                  <c:v>4339.91</c:v>
                </c:pt>
                <c:pt idx="41">
                  <c:v>4339.68</c:v>
                </c:pt>
                <c:pt idx="42">
                  <c:v>4339.01</c:v>
                </c:pt>
                <c:pt idx="43">
                  <c:v>4338.0600000000004</c:v>
                </c:pt>
                <c:pt idx="44">
                  <c:v>4336.82</c:v>
                </c:pt>
                <c:pt idx="45">
                  <c:v>4335.3500000000004</c:v>
                </c:pt>
                <c:pt idx="46">
                  <c:v>4334.0600000000004</c:v>
                </c:pt>
                <c:pt idx="47">
                  <c:v>4333.0200000000004</c:v>
                </c:pt>
                <c:pt idx="48">
                  <c:v>4332.24</c:v>
                </c:pt>
                <c:pt idx="49">
                  <c:v>4332.03</c:v>
                </c:pt>
                <c:pt idx="50">
                  <c:v>4332.5200000000004</c:v>
                </c:pt>
                <c:pt idx="51">
                  <c:v>4333.72</c:v>
                </c:pt>
                <c:pt idx="52">
                  <c:v>4335.78</c:v>
                </c:pt>
                <c:pt idx="53">
                  <c:v>4338.9399999999996</c:v>
                </c:pt>
                <c:pt idx="54">
                  <c:v>4342.96</c:v>
                </c:pt>
                <c:pt idx="55">
                  <c:v>4347.5600000000004</c:v>
                </c:pt>
                <c:pt idx="56">
                  <c:v>4352.71</c:v>
                </c:pt>
                <c:pt idx="57">
                  <c:v>4358.34</c:v>
                </c:pt>
                <c:pt idx="58">
                  <c:v>4364.3500000000004</c:v>
                </c:pt>
                <c:pt idx="59">
                  <c:v>4370.87</c:v>
                </c:pt>
                <c:pt idx="60">
                  <c:v>4378.01</c:v>
                </c:pt>
                <c:pt idx="61">
                  <c:v>4385.75</c:v>
                </c:pt>
                <c:pt idx="62">
                  <c:v>4394.26</c:v>
                </c:pt>
                <c:pt idx="63">
                  <c:v>4403.66</c:v>
                </c:pt>
                <c:pt idx="64">
                  <c:v>4413.92</c:v>
                </c:pt>
                <c:pt idx="65">
                  <c:v>4424.8</c:v>
                </c:pt>
                <c:pt idx="66">
                  <c:v>4436.33</c:v>
                </c:pt>
                <c:pt idx="67">
                  <c:v>4448.13</c:v>
                </c:pt>
                <c:pt idx="68">
                  <c:v>4459.6000000000004</c:v>
                </c:pt>
                <c:pt idx="69">
                  <c:v>4470.58</c:v>
                </c:pt>
                <c:pt idx="70">
                  <c:v>4480.8500000000004</c:v>
                </c:pt>
                <c:pt idx="71">
                  <c:v>4490.17</c:v>
                </c:pt>
                <c:pt idx="72">
                  <c:v>4498.87</c:v>
                </c:pt>
                <c:pt idx="73">
                  <c:v>4507.3100000000004</c:v>
                </c:pt>
                <c:pt idx="74">
                  <c:v>4515.5</c:v>
                </c:pt>
                <c:pt idx="75">
                  <c:v>4523.6099999999997</c:v>
                </c:pt>
                <c:pt idx="76">
                  <c:v>4531.63</c:v>
                </c:pt>
                <c:pt idx="77">
                  <c:v>4539.42</c:v>
                </c:pt>
                <c:pt idx="78">
                  <c:v>4546.91</c:v>
                </c:pt>
                <c:pt idx="79">
                  <c:v>4554.3</c:v>
                </c:pt>
                <c:pt idx="80">
                  <c:v>4561.7299999999996</c:v>
                </c:pt>
                <c:pt idx="81">
                  <c:v>4569.1899999999996</c:v>
                </c:pt>
                <c:pt idx="82">
                  <c:v>4576.5200000000004</c:v>
                </c:pt>
                <c:pt idx="83">
                  <c:v>4583.6499999999996</c:v>
                </c:pt>
                <c:pt idx="84">
                  <c:v>4590.28</c:v>
                </c:pt>
                <c:pt idx="85">
                  <c:v>4596.03</c:v>
                </c:pt>
                <c:pt idx="86">
                  <c:v>4600.8100000000004</c:v>
                </c:pt>
                <c:pt idx="87">
                  <c:v>4604.3500000000004</c:v>
                </c:pt>
                <c:pt idx="88">
                  <c:v>4606.29</c:v>
                </c:pt>
                <c:pt idx="89">
                  <c:v>4606.33</c:v>
                </c:pt>
                <c:pt idx="90">
                  <c:v>4604.2700000000004</c:v>
                </c:pt>
                <c:pt idx="91">
                  <c:v>4599.82</c:v>
                </c:pt>
                <c:pt idx="92">
                  <c:v>4593.13</c:v>
                </c:pt>
                <c:pt idx="93">
                  <c:v>4584.59</c:v>
                </c:pt>
                <c:pt idx="94">
                  <c:v>4574.66</c:v>
                </c:pt>
                <c:pt idx="95">
                  <c:v>4563.82</c:v>
                </c:pt>
                <c:pt idx="96">
                  <c:v>4552.57</c:v>
                </c:pt>
                <c:pt idx="97">
                  <c:v>4541.34</c:v>
                </c:pt>
                <c:pt idx="98">
                  <c:v>4530.4399999999996</c:v>
                </c:pt>
                <c:pt idx="99">
                  <c:v>4520.1899999999996</c:v>
                </c:pt>
                <c:pt idx="100">
                  <c:v>4510.88</c:v>
                </c:pt>
                <c:pt idx="101">
                  <c:v>4502.8500000000004</c:v>
                </c:pt>
                <c:pt idx="102">
                  <c:v>4496.2</c:v>
                </c:pt>
                <c:pt idx="103">
                  <c:v>4490.91</c:v>
                </c:pt>
                <c:pt idx="104">
                  <c:v>4487.1099999999997</c:v>
                </c:pt>
                <c:pt idx="105">
                  <c:v>4484.7299999999996</c:v>
                </c:pt>
                <c:pt idx="106">
                  <c:v>4483.7299999999996</c:v>
                </c:pt>
                <c:pt idx="107">
                  <c:v>4484.2</c:v>
                </c:pt>
                <c:pt idx="108">
                  <c:v>4486.1400000000003</c:v>
                </c:pt>
                <c:pt idx="109">
                  <c:v>4489.42</c:v>
                </c:pt>
                <c:pt idx="110">
                  <c:v>4493.9799999999996</c:v>
                </c:pt>
                <c:pt idx="111">
                  <c:v>4499.88</c:v>
                </c:pt>
                <c:pt idx="112">
                  <c:v>4507.0200000000004</c:v>
                </c:pt>
                <c:pt idx="113">
                  <c:v>4515.2700000000004</c:v>
                </c:pt>
                <c:pt idx="114">
                  <c:v>4524.6099999999997</c:v>
                </c:pt>
                <c:pt idx="115">
                  <c:v>4534.9799999999996</c:v>
                </c:pt>
                <c:pt idx="116">
                  <c:v>4546.05</c:v>
                </c:pt>
                <c:pt idx="117">
                  <c:v>4557.57</c:v>
                </c:pt>
                <c:pt idx="118">
                  <c:v>4569.18</c:v>
                </c:pt>
                <c:pt idx="119">
                  <c:v>4580.3999999999996</c:v>
                </c:pt>
                <c:pt idx="120">
                  <c:v>4590.8900000000003</c:v>
                </c:pt>
                <c:pt idx="121">
                  <c:v>4600.41</c:v>
                </c:pt>
                <c:pt idx="122">
                  <c:v>4608.72</c:v>
                </c:pt>
                <c:pt idx="123">
                  <c:v>4615.62</c:v>
                </c:pt>
                <c:pt idx="124">
                  <c:v>4621.1899999999996</c:v>
                </c:pt>
                <c:pt idx="125">
                  <c:v>4625.68</c:v>
                </c:pt>
                <c:pt idx="126">
                  <c:v>4629.26</c:v>
                </c:pt>
                <c:pt idx="127">
                  <c:v>4632.3900000000003</c:v>
                </c:pt>
                <c:pt idx="128">
                  <c:v>4635.45</c:v>
                </c:pt>
                <c:pt idx="129">
                  <c:v>4638.49</c:v>
                </c:pt>
                <c:pt idx="130">
                  <c:v>4641.6099999999997</c:v>
                </c:pt>
                <c:pt idx="131">
                  <c:v>4644.75</c:v>
                </c:pt>
                <c:pt idx="132">
                  <c:v>4647.58</c:v>
                </c:pt>
                <c:pt idx="133">
                  <c:v>4649.97</c:v>
                </c:pt>
                <c:pt idx="134">
                  <c:v>4651.9399999999996</c:v>
                </c:pt>
                <c:pt idx="135">
                  <c:v>4653.57</c:v>
                </c:pt>
                <c:pt idx="136">
                  <c:v>4654.8999999999996</c:v>
                </c:pt>
                <c:pt idx="137">
                  <c:v>4656.22</c:v>
                </c:pt>
                <c:pt idx="138">
                  <c:v>4657.71</c:v>
                </c:pt>
                <c:pt idx="139">
                  <c:v>4659.41</c:v>
                </c:pt>
                <c:pt idx="140">
                  <c:v>4661.51</c:v>
                </c:pt>
                <c:pt idx="141">
                  <c:v>4664.2299999999996</c:v>
                </c:pt>
                <c:pt idx="142">
                  <c:v>4667.47</c:v>
                </c:pt>
                <c:pt idx="143">
                  <c:v>4671.22</c:v>
                </c:pt>
                <c:pt idx="144">
                  <c:v>4675.55</c:v>
                </c:pt>
                <c:pt idx="145">
                  <c:v>4680.49</c:v>
                </c:pt>
                <c:pt idx="146">
                  <c:v>4685.9399999999996</c:v>
                </c:pt>
                <c:pt idx="147">
                  <c:v>4691.57</c:v>
                </c:pt>
                <c:pt idx="148">
                  <c:v>4697.22</c:v>
                </c:pt>
                <c:pt idx="149">
                  <c:v>4702.58</c:v>
                </c:pt>
                <c:pt idx="150">
                  <c:v>4707.42</c:v>
                </c:pt>
                <c:pt idx="151">
                  <c:v>4711.6899999999996</c:v>
                </c:pt>
                <c:pt idx="152">
                  <c:v>4715.4399999999996</c:v>
                </c:pt>
                <c:pt idx="153">
                  <c:v>4718.8500000000004</c:v>
                </c:pt>
                <c:pt idx="154">
                  <c:v>4722.47</c:v>
                </c:pt>
                <c:pt idx="155">
                  <c:v>4726.7299999999996</c:v>
                </c:pt>
                <c:pt idx="156">
                  <c:v>4731.8500000000004</c:v>
                </c:pt>
                <c:pt idx="157">
                  <c:v>4738.04</c:v>
                </c:pt>
                <c:pt idx="158">
                  <c:v>4745.3</c:v>
                </c:pt>
                <c:pt idx="159">
                  <c:v>4753.4799999999996</c:v>
                </c:pt>
                <c:pt idx="160">
                  <c:v>4762.3100000000004</c:v>
                </c:pt>
                <c:pt idx="161">
                  <c:v>4771.2</c:v>
                </c:pt>
                <c:pt idx="162">
                  <c:v>4779.71</c:v>
                </c:pt>
                <c:pt idx="163">
                  <c:v>4787.42</c:v>
                </c:pt>
                <c:pt idx="164">
                  <c:v>4793.7700000000004</c:v>
                </c:pt>
                <c:pt idx="165">
                  <c:v>4798.58</c:v>
                </c:pt>
                <c:pt idx="166">
                  <c:v>4802.05</c:v>
                </c:pt>
                <c:pt idx="167">
                  <c:v>4804.74</c:v>
                </c:pt>
                <c:pt idx="168">
                  <c:v>4807.28</c:v>
                </c:pt>
                <c:pt idx="169">
                  <c:v>4810.22</c:v>
                </c:pt>
                <c:pt idx="170">
                  <c:v>4814.01</c:v>
                </c:pt>
                <c:pt idx="171">
                  <c:v>4818.97</c:v>
                </c:pt>
                <c:pt idx="172">
                  <c:v>4825.03</c:v>
                </c:pt>
                <c:pt idx="173">
                  <c:v>4831.9399999999996</c:v>
                </c:pt>
                <c:pt idx="174">
                  <c:v>4839.3100000000004</c:v>
                </c:pt>
                <c:pt idx="175">
                  <c:v>4846.8999999999996</c:v>
                </c:pt>
                <c:pt idx="176">
                  <c:v>4854.6499999999996</c:v>
                </c:pt>
                <c:pt idx="177">
                  <c:v>4862.29</c:v>
                </c:pt>
                <c:pt idx="178">
                  <c:v>4869.53</c:v>
                </c:pt>
                <c:pt idx="179">
                  <c:v>4875.8999999999996</c:v>
                </c:pt>
                <c:pt idx="180">
                  <c:v>4881.33</c:v>
                </c:pt>
                <c:pt idx="181">
                  <c:v>4885.93</c:v>
                </c:pt>
                <c:pt idx="182">
                  <c:v>4889.96</c:v>
                </c:pt>
                <c:pt idx="183">
                  <c:v>4893.79</c:v>
                </c:pt>
                <c:pt idx="184">
                  <c:v>4897.8999999999996</c:v>
                </c:pt>
                <c:pt idx="185">
                  <c:v>4902.8100000000004</c:v>
                </c:pt>
                <c:pt idx="186">
                  <c:v>4908.93</c:v>
                </c:pt>
                <c:pt idx="187">
                  <c:v>4916.3500000000004</c:v>
                </c:pt>
                <c:pt idx="188">
                  <c:v>4925.0200000000004</c:v>
                </c:pt>
                <c:pt idx="189">
                  <c:v>4934.92</c:v>
                </c:pt>
                <c:pt idx="190">
                  <c:v>4945.72</c:v>
                </c:pt>
                <c:pt idx="191">
                  <c:v>4957.1400000000003</c:v>
                </c:pt>
                <c:pt idx="192">
                  <c:v>4968.93</c:v>
                </c:pt>
                <c:pt idx="193">
                  <c:v>4980.6400000000003</c:v>
                </c:pt>
                <c:pt idx="194">
                  <c:v>4991.7299999999996</c:v>
                </c:pt>
                <c:pt idx="195">
                  <c:v>5001.84</c:v>
                </c:pt>
                <c:pt idx="196">
                  <c:v>5010.87</c:v>
                </c:pt>
                <c:pt idx="197">
                  <c:v>5018.92</c:v>
                </c:pt>
                <c:pt idx="198">
                  <c:v>5026.38</c:v>
                </c:pt>
                <c:pt idx="199">
                  <c:v>5033.62</c:v>
                </c:pt>
                <c:pt idx="200">
                  <c:v>5040.9799999999996</c:v>
                </c:pt>
                <c:pt idx="201">
                  <c:v>5048.6099999999997</c:v>
                </c:pt>
                <c:pt idx="202">
                  <c:v>5056.49</c:v>
                </c:pt>
                <c:pt idx="203">
                  <c:v>5064.43</c:v>
                </c:pt>
                <c:pt idx="204">
                  <c:v>5072.09</c:v>
                </c:pt>
                <c:pt idx="205">
                  <c:v>5078.97</c:v>
                </c:pt>
                <c:pt idx="206">
                  <c:v>5084.96</c:v>
                </c:pt>
                <c:pt idx="207">
                  <c:v>5089.93</c:v>
                </c:pt>
                <c:pt idx="208">
                  <c:v>5093.8500000000004</c:v>
                </c:pt>
                <c:pt idx="209">
                  <c:v>5097.09</c:v>
                </c:pt>
                <c:pt idx="210">
                  <c:v>5099.7</c:v>
                </c:pt>
                <c:pt idx="211">
                  <c:v>5101.91</c:v>
                </c:pt>
                <c:pt idx="212">
                  <c:v>5103.92</c:v>
                </c:pt>
                <c:pt idx="213">
                  <c:v>5105.79</c:v>
                </c:pt>
                <c:pt idx="214">
                  <c:v>5107.68</c:v>
                </c:pt>
                <c:pt idx="215">
                  <c:v>5109.7</c:v>
                </c:pt>
                <c:pt idx="216">
                  <c:v>5111.87</c:v>
                </c:pt>
                <c:pt idx="217">
                  <c:v>5114.18</c:v>
                </c:pt>
                <c:pt idx="218">
                  <c:v>5116.7</c:v>
                </c:pt>
                <c:pt idx="219">
                  <c:v>5119.43</c:v>
                </c:pt>
                <c:pt idx="220">
                  <c:v>5122.24</c:v>
                </c:pt>
                <c:pt idx="221">
                  <c:v>5125.16</c:v>
                </c:pt>
                <c:pt idx="222">
                  <c:v>5128.29</c:v>
                </c:pt>
                <c:pt idx="223">
                  <c:v>5131.68</c:v>
                </c:pt>
                <c:pt idx="224">
                  <c:v>5135.2299999999996</c:v>
                </c:pt>
                <c:pt idx="225">
                  <c:v>5138.78</c:v>
                </c:pt>
                <c:pt idx="226">
                  <c:v>5142.2</c:v>
                </c:pt>
                <c:pt idx="227">
                  <c:v>5145.62</c:v>
                </c:pt>
                <c:pt idx="228">
                  <c:v>5149.33</c:v>
                </c:pt>
                <c:pt idx="229">
                  <c:v>5153.8999999999996</c:v>
                </c:pt>
                <c:pt idx="230">
                  <c:v>5077.32</c:v>
                </c:pt>
                <c:pt idx="231">
                  <c:v>5051.1400000000003</c:v>
                </c:pt>
                <c:pt idx="232">
                  <c:v>5060.4399999999996</c:v>
                </c:pt>
                <c:pt idx="233">
                  <c:v>5002.22</c:v>
                </c:pt>
                <c:pt idx="234">
                  <c:v>5014.13</c:v>
                </c:pt>
                <c:pt idx="235">
                  <c:v>5026.7299999999996</c:v>
                </c:pt>
                <c:pt idx="236">
                  <c:v>5039.5</c:v>
                </c:pt>
                <c:pt idx="237">
                  <c:v>5052.1099999999997</c:v>
                </c:pt>
                <c:pt idx="238">
                  <c:v>5064.6099999999997</c:v>
                </c:pt>
                <c:pt idx="239">
                  <c:v>5076.7299999999996</c:v>
                </c:pt>
                <c:pt idx="240">
                  <c:v>5088.26</c:v>
                </c:pt>
                <c:pt idx="241">
                  <c:v>5099.16</c:v>
                </c:pt>
                <c:pt idx="242">
                  <c:v>5109.37</c:v>
                </c:pt>
                <c:pt idx="243">
                  <c:v>5118.97</c:v>
                </c:pt>
                <c:pt idx="244">
                  <c:v>5128.32</c:v>
                </c:pt>
                <c:pt idx="245">
                  <c:v>5137.6099999999997</c:v>
                </c:pt>
                <c:pt idx="246">
                  <c:v>5146.8100000000004</c:v>
                </c:pt>
                <c:pt idx="247">
                  <c:v>5155.97</c:v>
                </c:pt>
                <c:pt idx="248">
                  <c:v>5165.01</c:v>
                </c:pt>
                <c:pt idx="249">
                  <c:v>5174.08</c:v>
                </c:pt>
                <c:pt idx="250">
                  <c:v>5183.2299999999996</c:v>
                </c:pt>
                <c:pt idx="251">
                  <c:v>5192.62</c:v>
                </c:pt>
              </c:numCache>
            </c:numRef>
          </c:val>
          <c:smooth val="0"/>
          <c:extLst>
            <c:ext xmlns:c16="http://schemas.microsoft.com/office/drawing/2014/chart" uri="{C3380CC4-5D6E-409C-BE32-E72D297353CC}">
              <c16:uniqueId val="{00000001-522E-4897-8AC2-304F6D837B59}"/>
            </c:ext>
          </c:extLst>
        </c:ser>
        <c:dLbls>
          <c:showLegendKey val="0"/>
          <c:showVal val="0"/>
          <c:showCatName val="0"/>
          <c:showSerName val="0"/>
          <c:showPercent val="0"/>
          <c:showBubbleSize val="0"/>
        </c:dLbls>
        <c:hiLowLines>
          <c:spPr>
            <a:ln w="3175">
              <a:solidFill>
                <a:srgbClr val="000000"/>
              </a:solidFill>
              <a:prstDash val="solid"/>
            </a:ln>
          </c:spPr>
        </c:hiLowLines>
        <c:smooth val="0"/>
        <c:axId val="317914112"/>
        <c:axId val="316683008"/>
      </c:lineChart>
      <c:catAx>
        <c:axId val="3179141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83008"/>
        <c:crosses val="autoZero"/>
        <c:auto val="0"/>
        <c:lblAlgn val="ctr"/>
        <c:lblOffset val="100"/>
        <c:tickLblSkip val="6"/>
        <c:tickMarkSkip val="12"/>
        <c:noMultiLvlLbl val="0"/>
      </c:catAx>
      <c:valAx>
        <c:axId val="316683008"/>
        <c:scaling>
          <c:orientation val="minMax"/>
          <c:max val="5500"/>
          <c:min val="40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9141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Data_M!$AG$5:$AG$256</c:f>
              <c:numCache>
                <c:formatCode>#\ ##0.0</c:formatCode>
                <c:ptCount val="252"/>
                <c:pt idx="0">
                  <c:v>69.7</c:v>
                </c:pt>
                <c:pt idx="1">
                  <c:v>70</c:v>
                </c:pt>
                <c:pt idx="2">
                  <c:v>69.8</c:v>
                </c:pt>
                <c:pt idx="3">
                  <c:v>70</c:v>
                </c:pt>
                <c:pt idx="4">
                  <c:v>69.400000000000006</c:v>
                </c:pt>
                <c:pt idx="5">
                  <c:v>69.3</c:v>
                </c:pt>
                <c:pt idx="6">
                  <c:v>69.5</c:v>
                </c:pt>
                <c:pt idx="7">
                  <c:v>69.5</c:v>
                </c:pt>
                <c:pt idx="8">
                  <c:v>69.5</c:v>
                </c:pt>
                <c:pt idx="9">
                  <c:v>69.400000000000006</c:v>
                </c:pt>
                <c:pt idx="10">
                  <c:v>69.400000000000006</c:v>
                </c:pt>
                <c:pt idx="11">
                  <c:v>69.7</c:v>
                </c:pt>
                <c:pt idx="12">
                  <c:v>69.599999999999994</c:v>
                </c:pt>
                <c:pt idx="13">
                  <c:v>69.599999999999994</c:v>
                </c:pt>
                <c:pt idx="14">
                  <c:v>69.5</c:v>
                </c:pt>
                <c:pt idx="15">
                  <c:v>69.3</c:v>
                </c:pt>
                <c:pt idx="16">
                  <c:v>69.3</c:v>
                </c:pt>
                <c:pt idx="17">
                  <c:v>69.5</c:v>
                </c:pt>
                <c:pt idx="18">
                  <c:v>69</c:v>
                </c:pt>
                <c:pt idx="19">
                  <c:v>69.2</c:v>
                </c:pt>
                <c:pt idx="20">
                  <c:v>69</c:v>
                </c:pt>
                <c:pt idx="21">
                  <c:v>69</c:v>
                </c:pt>
                <c:pt idx="22">
                  <c:v>69.3</c:v>
                </c:pt>
                <c:pt idx="23">
                  <c:v>68.900000000000006</c:v>
                </c:pt>
                <c:pt idx="24">
                  <c:v>68.8</c:v>
                </c:pt>
                <c:pt idx="25">
                  <c:v>68.900000000000006</c:v>
                </c:pt>
                <c:pt idx="26">
                  <c:v>68.599999999999994</c:v>
                </c:pt>
                <c:pt idx="27">
                  <c:v>68.400000000000006</c:v>
                </c:pt>
                <c:pt idx="28">
                  <c:v>68.900000000000006</c:v>
                </c:pt>
                <c:pt idx="29">
                  <c:v>68.599999999999994</c:v>
                </c:pt>
                <c:pt idx="30">
                  <c:v>68.599999999999994</c:v>
                </c:pt>
                <c:pt idx="31">
                  <c:v>68.400000000000006</c:v>
                </c:pt>
                <c:pt idx="32">
                  <c:v>68.8</c:v>
                </c:pt>
                <c:pt idx="33">
                  <c:v>68.400000000000006</c:v>
                </c:pt>
                <c:pt idx="34">
                  <c:v>67.900000000000006</c:v>
                </c:pt>
                <c:pt idx="35">
                  <c:v>68.2</c:v>
                </c:pt>
                <c:pt idx="36">
                  <c:v>68.099999999999994</c:v>
                </c:pt>
                <c:pt idx="37">
                  <c:v>67.900000000000006</c:v>
                </c:pt>
                <c:pt idx="38">
                  <c:v>68.099999999999994</c:v>
                </c:pt>
                <c:pt idx="39">
                  <c:v>68.3</c:v>
                </c:pt>
                <c:pt idx="40">
                  <c:v>68.2</c:v>
                </c:pt>
                <c:pt idx="41">
                  <c:v>67.3</c:v>
                </c:pt>
                <c:pt idx="42">
                  <c:v>68</c:v>
                </c:pt>
                <c:pt idx="43">
                  <c:v>67.7</c:v>
                </c:pt>
                <c:pt idx="44">
                  <c:v>67.5</c:v>
                </c:pt>
                <c:pt idx="45">
                  <c:v>67.7</c:v>
                </c:pt>
                <c:pt idx="46">
                  <c:v>67.599999999999994</c:v>
                </c:pt>
                <c:pt idx="47">
                  <c:v>67.7</c:v>
                </c:pt>
                <c:pt idx="48">
                  <c:v>67.7</c:v>
                </c:pt>
                <c:pt idx="49">
                  <c:v>67.5</c:v>
                </c:pt>
                <c:pt idx="50">
                  <c:v>67.900000000000006</c:v>
                </c:pt>
                <c:pt idx="51">
                  <c:v>67.8</c:v>
                </c:pt>
                <c:pt idx="52">
                  <c:v>67.8</c:v>
                </c:pt>
                <c:pt idx="53">
                  <c:v>67.900000000000006</c:v>
                </c:pt>
                <c:pt idx="54">
                  <c:v>67.7</c:v>
                </c:pt>
                <c:pt idx="55">
                  <c:v>68.3</c:v>
                </c:pt>
                <c:pt idx="56">
                  <c:v>67.7</c:v>
                </c:pt>
                <c:pt idx="57">
                  <c:v>67.7</c:v>
                </c:pt>
                <c:pt idx="58">
                  <c:v>68.5</c:v>
                </c:pt>
                <c:pt idx="59">
                  <c:v>68</c:v>
                </c:pt>
                <c:pt idx="60">
                  <c:v>67.900000000000006</c:v>
                </c:pt>
                <c:pt idx="61">
                  <c:v>68.3</c:v>
                </c:pt>
                <c:pt idx="62">
                  <c:v>68.3</c:v>
                </c:pt>
                <c:pt idx="63">
                  <c:v>68.099999999999994</c:v>
                </c:pt>
                <c:pt idx="64">
                  <c:v>68</c:v>
                </c:pt>
                <c:pt idx="65">
                  <c:v>68.900000000000006</c:v>
                </c:pt>
                <c:pt idx="66">
                  <c:v>68.599999999999994</c:v>
                </c:pt>
                <c:pt idx="67">
                  <c:v>68.3</c:v>
                </c:pt>
                <c:pt idx="68">
                  <c:v>69.2</c:v>
                </c:pt>
                <c:pt idx="69">
                  <c:v>69.3</c:v>
                </c:pt>
                <c:pt idx="70">
                  <c:v>68.8</c:v>
                </c:pt>
                <c:pt idx="71">
                  <c:v>69</c:v>
                </c:pt>
                <c:pt idx="72">
                  <c:v>69.8</c:v>
                </c:pt>
                <c:pt idx="73">
                  <c:v>69.400000000000006</c:v>
                </c:pt>
                <c:pt idx="74">
                  <c:v>69</c:v>
                </c:pt>
                <c:pt idx="75">
                  <c:v>69.5</c:v>
                </c:pt>
                <c:pt idx="76">
                  <c:v>69.5</c:v>
                </c:pt>
                <c:pt idx="77">
                  <c:v>69.099999999999994</c:v>
                </c:pt>
                <c:pt idx="78">
                  <c:v>69.8</c:v>
                </c:pt>
                <c:pt idx="79">
                  <c:v>69.900000000000006</c:v>
                </c:pt>
                <c:pt idx="80">
                  <c:v>69.5</c:v>
                </c:pt>
                <c:pt idx="81">
                  <c:v>69.5</c:v>
                </c:pt>
                <c:pt idx="82">
                  <c:v>69.8</c:v>
                </c:pt>
                <c:pt idx="83">
                  <c:v>69.8</c:v>
                </c:pt>
                <c:pt idx="84">
                  <c:v>69.8</c:v>
                </c:pt>
                <c:pt idx="85">
                  <c:v>70</c:v>
                </c:pt>
                <c:pt idx="86">
                  <c:v>70.099999999999994</c:v>
                </c:pt>
                <c:pt idx="87">
                  <c:v>70</c:v>
                </c:pt>
                <c:pt idx="88">
                  <c:v>69.900000000000006</c:v>
                </c:pt>
                <c:pt idx="89">
                  <c:v>69.900000000000006</c:v>
                </c:pt>
                <c:pt idx="90">
                  <c:v>69.8</c:v>
                </c:pt>
                <c:pt idx="91">
                  <c:v>69.599999999999994</c:v>
                </c:pt>
                <c:pt idx="92">
                  <c:v>69.5</c:v>
                </c:pt>
                <c:pt idx="93">
                  <c:v>69.599999999999994</c:v>
                </c:pt>
                <c:pt idx="94">
                  <c:v>69.099999999999994</c:v>
                </c:pt>
                <c:pt idx="95">
                  <c:v>68.599999999999994</c:v>
                </c:pt>
                <c:pt idx="96">
                  <c:v>68.2</c:v>
                </c:pt>
                <c:pt idx="97">
                  <c:v>68</c:v>
                </c:pt>
                <c:pt idx="98">
                  <c:v>67.7</c:v>
                </c:pt>
                <c:pt idx="99">
                  <c:v>67.099999999999994</c:v>
                </c:pt>
                <c:pt idx="100">
                  <c:v>67.2</c:v>
                </c:pt>
                <c:pt idx="101">
                  <c:v>67</c:v>
                </c:pt>
                <c:pt idx="102">
                  <c:v>66.5</c:v>
                </c:pt>
                <c:pt idx="103">
                  <c:v>66.5</c:v>
                </c:pt>
                <c:pt idx="104">
                  <c:v>66.599999999999994</c:v>
                </c:pt>
                <c:pt idx="105">
                  <c:v>66.5</c:v>
                </c:pt>
                <c:pt idx="106">
                  <c:v>66.8</c:v>
                </c:pt>
                <c:pt idx="107">
                  <c:v>66.900000000000006</c:v>
                </c:pt>
                <c:pt idx="108">
                  <c:v>66.599999999999994</c:v>
                </c:pt>
                <c:pt idx="109">
                  <c:v>67</c:v>
                </c:pt>
                <c:pt idx="110">
                  <c:v>67</c:v>
                </c:pt>
                <c:pt idx="111">
                  <c:v>67.3</c:v>
                </c:pt>
                <c:pt idx="112">
                  <c:v>67</c:v>
                </c:pt>
                <c:pt idx="113">
                  <c:v>67.599999999999994</c:v>
                </c:pt>
                <c:pt idx="114">
                  <c:v>67.7</c:v>
                </c:pt>
                <c:pt idx="115">
                  <c:v>67</c:v>
                </c:pt>
                <c:pt idx="116">
                  <c:v>67.8</c:v>
                </c:pt>
                <c:pt idx="117">
                  <c:v>67.900000000000006</c:v>
                </c:pt>
                <c:pt idx="118">
                  <c:v>67.599999999999994</c:v>
                </c:pt>
                <c:pt idx="119">
                  <c:v>68</c:v>
                </c:pt>
                <c:pt idx="120">
                  <c:v>68.599999999999994</c:v>
                </c:pt>
                <c:pt idx="121">
                  <c:v>68</c:v>
                </c:pt>
                <c:pt idx="122">
                  <c:v>68</c:v>
                </c:pt>
                <c:pt idx="123">
                  <c:v>68.599999999999994</c:v>
                </c:pt>
                <c:pt idx="124">
                  <c:v>68.099999999999994</c:v>
                </c:pt>
                <c:pt idx="125">
                  <c:v>68.099999999999994</c:v>
                </c:pt>
                <c:pt idx="126">
                  <c:v>67.900000000000006</c:v>
                </c:pt>
                <c:pt idx="127">
                  <c:v>68.400000000000006</c:v>
                </c:pt>
                <c:pt idx="128">
                  <c:v>68</c:v>
                </c:pt>
                <c:pt idx="129">
                  <c:v>68</c:v>
                </c:pt>
                <c:pt idx="130">
                  <c:v>67.900000000000006</c:v>
                </c:pt>
                <c:pt idx="131">
                  <c:v>67.900000000000006</c:v>
                </c:pt>
                <c:pt idx="132">
                  <c:v>67.5</c:v>
                </c:pt>
                <c:pt idx="133">
                  <c:v>67.8</c:v>
                </c:pt>
                <c:pt idx="134">
                  <c:v>67.8</c:v>
                </c:pt>
                <c:pt idx="135">
                  <c:v>67.900000000000006</c:v>
                </c:pt>
                <c:pt idx="136">
                  <c:v>68</c:v>
                </c:pt>
                <c:pt idx="137">
                  <c:v>67.8</c:v>
                </c:pt>
                <c:pt idx="138">
                  <c:v>67.5</c:v>
                </c:pt>
                <c:pt idx="139">
                  <c:v>68</c:v>
                </c:pt>
                <c:pt idx="140">
                  <c:v>67.900000000000006</c:v>
                </c:pt>
                <c:pt idx="141">
                  <c:v>67.5</c:v>
                </c:pt>
                <c:pt idx="142">
                  <c:v>68</c:v>
                </c:pt>
                <c:pt idx="143">
                  <c:v>68.2</c:v>
                </c:pt>
                <c:pt idx="144">
                  <c:v>67.7</c:v>
                </c:pt>
                <c:pt idx="145">
                  <c:v>68.099999999999994</c:v>
                </c:pt>
                <c:pt idx="146">
                  <c:v>68.400000000000006</c:v>
                </c:pt>
                <c:pt idx="147">
                  <c:v>67.5</c:v>
                </c:pt>
                <c:pt idx="148">
                  <c:v>68.099999999999994</c:v>
                </c:pt>
                <c:pt idx="149">
                  <c:v>68.3</c:v>
                </c:pt>
                <c:pt idx="150">
                  <c:v>68.400000000000006</c:v>
                </c:pt>
                <c:pt idx="151">
                  <c:v>68.099999999999994</c:v>
                </c:pt>
                <c:pt idx="152">
                  <c:v>68.400000000000006</c:v>
                </c:pt>
                <c:pt idx="153">
                  <c:v>68.5</c:v>
                </c:pt>
                <c:pt idx="154">
                  <c:v>68.099999999999994</c:v>
                </c:pt>
                <c:pt idx="155">
                  <c:v>68.2</c:v>
                </c:pt>
                <c:pt idx="156">
                  <c:v>67.7</c:v>
                </c:pt>
                <c:pt idx="157">
                  <c:v>68.400000000000006</c:v>
                </c:pt>
                <c:pt idx="158">
                  <c:v>68.5</c:v>
                </c:pt>
                <c:pt idx="159">
                  <c:v>68.3</c:v>
                </c:pt>
                <c:pt idx="160">
                  <c:v>68.400000000000006</c:v>
                </c:pt>
                <c:pt idx="161">
                  <c:v>68.7</c:v>
                </c:pt>
                <c:pt idx="162">
                  <c:v>69</c:v>
                </c:pt>
                <c:pt idx="163">
                  <c:v>68.5</c:v>
                </c:pt>
                <c:pt idx="164">
                  <c:v>69</c:v>
                </c:pt>
                <c:pt idx="165">
                  <c:v>68.8</c:v>
                </c:pt>
                <c:pt idx="166">
                  <c:v>68.900000000000006</c:v>
                </c:pt>
                <c:pt idx="167">
                  <c:v>68.900000000000006</c:v>
                </c:pt>
                <c:pt idx="168">
                  <c:v>69.099999999999994</c:v>
                </c:pt>
                <c:pt idx="169">
                  <c:v>68.5</c:v>
                </c:pt>
                <c:pt idx="170">
                  <c:v>68.900000000000006</c:v>
                </c:pt>
                <c:pt idx="171">
                  <c:v>68.8</c:v>
                </c:pt>
                <c:pt idx="172">
                  <c:v>68.8</c:v>
                </c:pt>
                <c:pt idx="173">
                  <c:v>68.400000000000006</c:v>
                </c:pt>
                <c:pt idx="174">
                  <c:v>68.7</c:v>
                </c:pt>
                <c:pt idx="175">
                  <c:v>69.400000000000006</c:v>
                </c:pt>
                <c:pt idx="176">
                  <c:v>68.3</c:v>
                </c:pt>
                <c:pt idx="177">
                  <c:v>69.3</c:v>
                </c:pt>
                <c:pt idx="178">
                  <c:v>68.900000000000006</c:v>
                </c:pt>
                <c:pt idx="179">
                  <c:v>68.7</c:v>
                </c:pt>
                <c:pt idx="180">
                  <c:v>69.2</c:v>
                </c:pt>
                <c:pt idx="181">
                  <c:v>68.8</c:v>
                </c:pt>
                <c:pt idx="182">
                  <c:v>68.400000000000006</c:v>
                </c:pt>
                <c:pt idx="183">
                  <c:v>69.3</c:v>
                </c:pt>
                <c:pt idx="184">
                  <c:v>69.3</c:v>
                </c:pt>
                <c:pt idx="185">
                  <c:v>68.8</c:v>
                </c:pt>
                <c:pt idx="186">
                  <c:v>68.7</c:v>
                </c:pt>
                <c:pt idx="187">
                  <c:v>68.900000000000006</c:v>
                </c:pt>
                <c:pt idx="188">
                  <c:v>68.900000000000006</c:v>
                </c:pt>
                <c:pt idx="189">
                  <c:v>69.2</c:v>
                </c:pt>
                <c:pt idx="190">
                  <c:v>69.599999999999994</c:v>
                </c:pt>
                <c:pt idx="191">
                  <c:v>69</c:v>
                </c:pt>
                <c:pt idx="192">
                  <c:v>69.400000000000006</c:v>
                </c:pt>
                <c:pt idx="193">
                  <c:v>69.5</c:v>
                </c:pt>
                <c:pt idx="194">
                  <c:v>69.400000000000006</c:v>
                </c:pt>
                <c:pt idx="195">
                  <c:v>69.7</c:v>
                </c:pt>
                <c:pt idx="196">
                  <c:v>69.8</c:v>
                </c:pt>
                <c:pt idx="197">
                  <c:v>70</c:v>
                </c:pt>
                <c:pt idx="198">
                  <c:v>69.8</c:v>
                </c:pt>
                <c:pt idx="199">
                  <c:v>70.3</c:v>
                </c:pt>
                <c:pt idx="200">
                  <c:v>70.400000000000006</c:v>
                </c:pt>
                <c:pt idx="201">
                  <c:v>69.8</c:v>
                </c:pt>
                <c:pt idx="202">
                  <c:v>70.2</c:v>
                </c:pt>
                <c:pt idx="203">
                  <c:v>70.5</c:v>
                </c:pt>
                <c:pt idx="204">
                  <c:v>69.900000000000006</c:v>
                </c:pt>
                <c:pt idx="205">
                  <c:v>70.7</c:v>
                </c:pt>
                <c:pt idx="206">
                  <c:v>70.7</c:v>
                </c:pt>
                <c:pt idx="207">
                  <c:v>69.8</c:v>
                </c:pt>
                <c:pt idx="208">
                  <c:v>70.400000000000006</c:v>
                </c:pt>
                <c:pt idx="209">
                  <c:v>70.7</c:v>
                </c:pt>
                <c:pt idx="210">
                  <c:v>70.8</c:v>
                </c:pt>
                <c:pt idx="211">
                  <c:v>69.7</c:v>
                </c:pt>
                <c:pt idx="212">
                  <c:v>70.400000000000006</c:v>
                </c:pt>
                <c:pt idx="213">
                  <c:v>70.3</c:v>
                </c:pt>
                <c:pt idx="214">
                  <c:v>70.400000000000006</c:v>
                </c:pt>
                <c:pt idx="215">
                  <c:v>70.2</c:v>
                </c:pt>
                <c:pt idx="216">
                  <c:v>70.8</c:v>
                </c:pt>
                <c:pt idx="217">
                  <c:v>70</c:v>
                </c:pt>
                <c:pt idx="218">
                  <c:v>70.5</c:v>
                </c:pt>
                <c:pt idx="219">
                  <c:v>71.2</c:v>
                </c:pt>
                <c:pt idx="220">
                  <c:v>69.7</c:v>
                </c:pt>
                <c:pt idx="221">
                  <c:v>70.2</c:v>
                </c:pt>
                <c:pt idx="222">
                  <c:v>70.400000000000006</c:v>
                </c:pt>
                <c:pt idx="223">
                  <c:v>70.599999999999994</c:v>
                </c:pt>
                <c:pt idx="224">
                  <c:v>70.900000000000006</c:v>
                </c:pt>
                <c:pt idx="225">
                  <c:v>70.5</c:v>
                </c:pt>
                <c:pt idx="226">
                  <c:v>70.400000000000006</c:v>
                </c:pt>
                <c:pt idx="227">
                  <c:v>70.400000000000006</c:v>
                </c:pt>
                <c:pt idx="228">
                  <c:v>70.7</c:v>
                </c:pt>
                <c:pt idx="229">
                  <c:v>70.599999999999994</c:v>
                </c:pt>
                <c:pt idx="230">
                  <c:v>70.3</c:v>
                </c:pt>
                <c:pt idx="231">
                  <c:v>69.900000000000006</c:v>
                </c:pt>
                <c:pt idx="232">
                  <c:v>69.599999999999994</c:v>
                </c:pt>
                <c:pt idx="233">
                  <c:v>69</c:v>
                </c:pt>
                <c:pt idx="234">
                  <c:v>68.8</c:v>
                </c:pt>
                <c:pt idx="235">
                  <c:v>69.5</c:v>
                </c:pt>
                <c:pt idx="236">
                  <c:v>68.900000000000006</c:v>
                </c:pt>
                <c:pt idx="237">
                  <c:v>70</c:v>
                </c:pt>
                <c:pt idx="238">
                  <c:v>69.5</c:v>
                </c:pt>
                <c:pt idx="239">
                  <c:v>70.3</c:v>
                </c:pt>
                <c:pt idx="240">
                  <c:v>69.7</c:v>
                </c:pt>
                <c:pt idx="241">
                  <c:v>70.599999999999994</c:v>
                </c:pt>
                <c:pt idx="242">
                  <c:v>69.900000000000006</c:v>
                </c:pt>
                <c:pt idx="243">
                  <c:v>69.900000000000006</c:v>
                </c:pt>
                <c:pt idx="244">
                  <c:v>71.2</c:v>
                </c:pt>
                <c:pt idx="245">
                  <c:v>70.5</c:v>
                </c:pt>
                <c:pt idx="246">
                  <c:v>70.900000000000006</c:v>
                </c:pt>
                <c:pt idx="247">
                  <c:v>70.599999999999994</c:v>
                </c:pt>
                <c:pt idx="248">
                  <c:v>71.099999999999994</c:v>
                </c:pt>
                <c:pt idx="249">
                  <c:v>70.900000000000006</c:v>
                </c:pt>
                <c:pt idx="250">
                  <c:v>71.400000000000006</c:v>
                </c:pt>
                <c:pt idx="251">
                  <c:v>71.599999999999994</c:v>
                </c:pt>
              </c:numCache>
            </c:numRef>
          </c:val>
          <c:smooth val="0"/>
          <c:extLst>
            <c:ext xmlns:c16="http://schemas.microsoft.com/office/drawing/2014/chart" uri="{C3380CC4-5D6E-409C-BE32-E72D297353CC}">
              <c16:uniqueId val="{00000000-E6D6-41A5-A767-1A0CD0DFAFE6}"/>
            </c:ext>
          </c:extLst>
        </c:ser>
        <c:ser>
          <c:idx val="1"/>
          <c:order val="1"/>
          <c:tx>
            <c:strRef>
              <c:f>Data_M!$AJ$3</c:f>
              <c:strCache>
                <c:ptCount val="1"/>
              </c:strCache>
            </c:strRef>
          </c:tx>
          <c:spPr>
            <a:ln w="12700">
              <a:solidFill>
                <a:srgbClr val="000000"/>
              </a:solidFill>
              <a:prstDash val="solid"/>
            </a:ln>
          </c:spPr>
          <c:marker>
            <c:symbol val="none"/>
          </c:marker>
          <c:cat>
            <c:numRef>
              <c:f>Data_M!$A$5:$A$256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Data_M!$AJ$5:$AJ$256</c:f>
              <c:numCache>
                <c:formatCode>#,##0.00</c:formatCode>
                <c:ptCount val="252"/>
                <c:pt idx="0">
                  <c:v>69.8</c:v>
                </c:pt>
                <c:pt idx="1">
                  <c:v>69.75</c:v>
                </c:pt>
                <c:pt idx="2">
                  <c:v>69.7</c:v>
                </c:pt>
                <c:pt idx="3">
                  <c:v>69.650000000000006</c:v>
                </c:pt>
                <c:pt idx="4">
                  <c:v>69.599999999999994</c:v>
                </c:pt>
                <c:pt idx="5">
                  <c:v>69.56</c:v>
                </c:pt>
                <c:pt idx="6">
                  <c:v>69.52</c:v>
                </c:pt>
                <c:pt idx="7">
                  <c:v>69.489999999999995</c:v>
                </c:pt>
                <c:pt idx="8">
                  <c:v>69.48</c:v>
                </c:pt>
                <c:pt idx="9">
                  <c:v>69.48</c:v>
                </c:pt>
                <c:pt idx="10">
                  <c:v>69.489999999999995</c:v>
                </c:pt>
                <c:pt idx="11">
                  <c:v>69.489999999999995</c:v>
                </c:pt>
                <c:pt idx="12">
                  <c:v>69.489999999999995</c:v>
                </c:pt>
                <c:pt idx="13">
                  <c:v>69.47</c:v>
                </c:pt>
                <c:pt idx="14">
                  <c:v>69.45</c:v>
                </c:pt>
                <c:pt idx="15">
                  <c:v>69.400000000000006</c:v>
                </c:pt>
                <c:pt idx="16">
                  <c:v>69.349999999999994</c:v>
                </c:pt>
                <c:pt idx="17">
                  <c:v>69.3</c:v>
                </c:pt>
                <c:pt idx="18">
                  <c:v>69.239999999999995</c:v>
                </c:pt>
                <c:pt idx="19">
                  <c:v>69.180000000000007</c:v>
                </c:pt>
                <c:pt idx="20">
                  <c:v>69.11</c:v>
                </c:pt>
                <c:pt idx="21">
                  <c:v>69.05</c:v>
                </c:pt>
                <c:pt idx="22">
                  <c:v>68.98</c:v>
                </c:pt>
                <c:pt idx="23">
                  <c:v>68.92</c:v>
                </c:pt>
                <c:pt idx="24">
                  <c:v>68.86</c:v>
                </c:pt>
                <c:pt idx="25">
                  <c:v>68.8</c:v>
                </c:pt>
                <c:pt idx="26">
                  <c:v>68.739999999999995</c:v>
                </c:pt>
                <c:pt idx="27">
                  <c:v>68.69</c:v>
                </c:pt>
                <c:pt idx="28">
                  <c:v>68.63</c:v>
                </c:pt>
                <c:pt idx="29">
                  <c:v>68.58</c:v>
                </c:pt>
                <c:pt idx="30">
                  <c:v>68.52</c:v>
                </c:pt>
                <c:pt idx="31">
                  <c:v>68.459999999999994</c:v>
                </c:pt>
                <c:pt idx="32">
                  <c:v>68.400000000000006</c:v>
                </c:pt>
                <c:pt idx="33">
                  <c:v>68.34</c:v>
                </c:pt>
                <c:pt idx="34">
                  <c:v>68.290000000000006</c:v>
                </c:pt>
                <c:pt idx="35">
                  <c:v>68.239999999999995</c:v>
                </c:pt>
                <c:pt idx="36">
                  <c:v>68.19</c:v>
                </c:pt>
                <c:pt idx="37">
                  <c:v>68.14</c:v>
                </c:pt>
                <c:pt idx="38">
                  <c:v>68.09</c:v>
                </c:pt>
                <c:pt idx="39">
                  <c:v>68.040000000000006</c:v>
                </c:pt>
                <c:pt idx="40">
                  <c:v>67.989999999999995</c:v>
                </c:pt>
                <c:pt idx="41">
                  <c:v>67.930000000000007</c:v>
                </c:pt>
                <c:pt idx="42">
                  <c:v>67.86</c:v>
                </c:pt>
                <c:pt idx="43">
                  <c:v>67.8</c:v>
                </c:pt>
                <c:pt idx="44">
                  <c:v>67.739999999999995</c:v>
                </c:pt>
                <c:pt idx="45">
                  <c:v>67.69</c:v>
                </c:pt>
                <c:pt idx="46">
                  <c:v>67.66</c:v>
                </c:pt>
                <c:pt idx="47">
                  <c:v>67.650000000000006</c:v>
                </c:pt>
                <c:pt idx="48">
                  <c:v>67.66</c:v>
                </c:pt>
                <c:pt idx="49">
                  <c:v>67.680000000000007</c:v>
                </c:pt>
                <c:pt idx="50">
                  <c:v>67.72</c:v>
                </c:pt>
                <c:pt idx="51">
                  <c:v>67.760000000000005</c:v>
                </c:pt>
                <c:pt idx="52">
                  <c:v>67.8</c:v>
                </c:pt>
                <c:pt idx="53">
                  <c:v>67.849999999999994</c:v>
                </c:pt>
                <c:pt idx="54">
                  <c:v>67.89</c:v>
                </c:pt>
                <c:pt idx="55">
                  <c:v>67.92</c:v>
                </c:pt>
                <c:pt idx="56">
                  <c:v>67.95</c:v>
                </c:pt>
                <c:pt idx="57">
                  <c:v>67.989999999999995</c:v>
                </c:pt>
                <c:pt idx="58">
                  <c:v>68.02</c:v>
                </c:pt>
                <c:pt idx="59">
                  <c:v>68.05</c:v>
                </c:pt>
                <c:pt idx="60">
                  <c:v>68.09</c:v>
                </c:pt>
                <c:pt idx="61">
                  <c:v>68.14</c:v>
                </c:pt>
                <c:pt idx="62">
                  <c:v>68.209999999999994</c:v>
                </c:pt>
                <c:pt idx="63">
                  <c:v>68.28</c:v>
                </c:pt>
                <c:pt idx="64">
                  <c:v>68.38</c:v>
                </c:pt>
                <c:pt idx="65">
                  <c:v>68.489999999999995</c:v>
                </c:pt>
                <c:pt idx="66">
                  <c:v>68.61</c:v>
                </c:pt>
                <c:pt idx="67">
                  <c:v>68.75</c:v>
                </c:pt>
                <c:pt idx="68">
                  <c:v>68.87</c:v>
                </c:pt>
                <c:pt idx="69">
                  <c:v>69</c:v>
                </c:pt>
                <c:pt idx="70">
                  <c:v>69.11</c:v>
                </c:pt>
                <c:pt idx="71">
                  <c:v>69.2</c:v>
                </c:pt>
                <c:pt idx="72">
                  <c:v>69.28</c:v>
                </c:pt>
                <c:pt idx="73">
                  <c:v>69.34</c:v>
                </c:pt>
                <c:pt idx="74">
                  <c:v>69.39</c:v>
                </c:pt>
                <c:pt idx="75">
                  <c:v>69.430000000000007</c:v>
                </c:pt>
                <c:pt idx="76">
                  <c:v>69.459999999999994</c:v>
                </c:pt>
                <c:pt idx="77">
                  <c:v>69.5</c:v>
                </c:pt>
                <c:pt idx="78">
                  <c:v>69.540000000000006</c:v>
                </c:pt>
                <c:pt idx="79">
                  <c:v>69.59</c:v>
                </c:pt>
                <c:pt idx="80">
                  <c:v>69.64</c:v>
                </c:pt>
                <c:pt idx="81">
                  <c:v>69.7</c:v>
                </c:pt>
                <c:pt idx="82">
                  <c:v>69.77</c:v>
                </c:pt>
                <c:pt idx="83">
                  <c:v>69.83</c:v>
                </c:pt>
                <c:pt idx="84">
                  <c:v>69.89</c:v>
                </c:pt>
                <c:pt idx="85">
                  <c:v>69.930000000000007</c:v>
                </c:pt>
                <c:pt idx="86">
                  <c:v>69.959999999999994</c:v>
                </c:pt>
                <c:pt idx="87">
                  <c:v>69.97</c:v>
                </c:pt>
                <c:pt idx="88">
                  <c:v>69.95</c:v>
                </c:pt>
                <c:pt idx="89">
                  <c:v>69.89</c:v>
                </c:pt>
                <c:pt idx="90">
                  <c:v>69.790000000000006</c:v>
                </c:pt>
                <c:pt idx="91">
                  <c:v>69.64</c:v>
                </c:pt>
                <c:pt idx="92">
                  <c:v>69.44</c:v>
                </c:pt>
                <c:pt idx="93">
                  <c:v>69.19</c:v>
                </c:pt>
                <c:pt idx="94">
                  <c:v>68.92</c:v>
                </c:pt>
                <c:pt idx="95">
                  <c:v>68.63</c:v>
                </c:pt>
                <c:pt idx="96">
                  <c:v>68.33</c:v>
                </c:pt>
                <c:pt idx="97">
                  <c:v>68.03</c:v>
                </c:pt>
                <c:pt idx="98">
                  <c:v>67.75</c:v>
                </c:pt>
                <c:pt idx="99">
                  <c:v>67.489999999999995</c:v>
                </c:pt>
                <c:pt idx="100">
                  <c:v>67.27</c:v>
                </c:pt>
                <c:pt idx="101">
                  <c:v>67.08</c:v>
                </c:pt>
                <c:pt idx="102">
                  <c:v>66.930000000000007</c:v>
                </c:pt>
                <c:pt idx="103">
                  <c:v>66.83</c:v>
                </c:pt>
                <c:pt idx="104">
                  <c:v>66.760000000000005</c:v>
                </c:pt>
                <c:pt idx="105">
                  <c:v>66.73</c:v>
                </c:pt>
                <c:pt idx="106">
                  <c:v>66.73</c:v>
                </c:pt>
                <c:pt idx="107">
                  <c:v>66.77</c:v>
                </c:pt>
                <c:pt idx="108">
                  <c:v>66.83</c:v>
                </c:pt>
                <c:pt idx="109">
                  <c:v>66.900000000000006</c:v>
                </c:pt>
                <c:pt idx="110">
                  <c:v>67</c:v>
                </c:pt>
                <c:pt idx="111">
                  <c:v>67.11</c:v>
                </c:pt>
                <c:pt idx="112">
                  <c:v>67.22</c:v>
                </c:pt>
                <c:pt idx="113">
                  <c:v>67.34</c:v>
                </c:pt>
                <c:pt idx="114">
                  <c:v>67.459999999999994</c:v>
                </c:pt>
                <c:pt idx="115">
                  <c:v>67.58</c:v>
                </c:pt>
                <c:pt idx="116">
                  <c:v>67.7</c:v>
                </c:pt>
                <c:pt idx="117">
                  <c:v>67.819999999999993</c:v>
                </c:pt>
                <c:pt idx="118">
                  <c:v>67.930000000000007</c:v>
                </c:pt>
                <c:pt idx="119">
                  <c:v>68.02</c:v>
                </c:pt>
                <c:pt idx="120">
                  <c:v>68.099999999999994</c:v>
                </c:pt>
                <c:pt idx="121">
                  <c:v>68.17</c:v>
                </c:pt>
                <c:pt idx="122">
                  <c:v>68.209999999999994</c:v>
                </c:pt>
                <c:pt idx="123">
                  <c:v>68.22</c:v>
                </c:pt>
                <c:pt idx="124">
                  <c:v>68.209999999999994</c:v>
                </c:pt>
                <c:pt idx="125">
                  <c:v>68.19</c:v>
                </c:pt>
                <c:pt idx="126">
                  <c:v>68.150000000000006</c:v>
                </c:pt>
                <c:pt idx="127">
                  <c:v>68.099999999999994</c:v>
                </c:pt>
                <c:pt idx="128">
                  <c:v>68.06</c:v>
                </c:pt>
                <c:pt idx="129">
                  <c:v>68.02</c:v>
                </c:pt>
                <c:pt idx="130">
                  <c:v>67.989999999999995</c:v>
                </c:pt>
                <c:pt idx="131">
                  <c:v>67.959999999999994</c:v>
                </c:pt>
                <c:pt idx="132">
                  <c:v>67.930000000000007</c:v>
                </c:pt>
                <c:pt idx="133">
                  <c:v>67.900000000000006</c:v>
                </c:pt>
                <c:pt idx="134">
                  <c:v>67.88</c:v>
                </c:pt>
                <c:pt idx="135">
                  <c:v>67.86</c:v>
                </c:pt>
                <c:pt idx="136">
                  <c:v>67.84</c:v>
                </c:pt>
                <c:pt idx="137">
                  <c:v>67.83</c:v>
                </c:pt>
                <c:pt idx="138">
                  <c:v>67.83</c:v>
                </c:pt>
                <c:pt idx="139">
                  <c:v>67.84</c:v>
                </c:pt>
                <c:pt idx="140">
                  <c:v>67.849999999999994</c:v>
                </c:pt>
                <c:pt idx="141">
                  <c:v>67.87</c:v>
                </c:pt>
                <c:pt idx="142">
                  <c:v>67.89</c:v>
                </c:pt>
                <c:pt idx="143">
                  <c:v>67.92</c:v>
                </c:pt>
                <c:pt idx="144">
                  <c:v>67.959999999999994</c:v>
                </c:pt>
                <c:pt idx="145">
                  <c:v>68.010000000000005</c:v>
                </c:pt>
                <c:pt idx="146">
                  <c:v>68.06</c:v>
                </c:pt>
                <c:pt idx="147">
                  <c:v>68.099999999999994</c:v>
                </c:pt>
                <c:pt idx="148">
                  <c:v>68.14</c:v>
                </c:pt>
                <c:pt idx="149">
                  <c:v>68.180000000000007</c:v>
                </c:pt>
                <c:pt idx="150">
                  <c:v>68.2</c:v>
                </c:pt>
                <c:pt idx="151">
                  <c:v>68.209999999999994</c:v>
                </c:pt>
                <c:pt idx="152">
                  <c:v>68.22</c:v>
                </c:pt>
                <c:pt idx="153">
                  <c:v>68.22</c:v>
                </c:pt>
                <c:pt idx="154">
                  <c:v>68.22</c:v>
                </c:pt>
                <c:pt idx="155">
                  <c:v>68.23</c:v>
                </c:pt>
                <c:pt idx="156">
                  <c:v>68.260000000000005</c:v>
                </c:pt>
                <c:pt idx="157">
                  <c:v>68.290000000000006</c:v>
                </c:pt>
                <c:pt idx="158">
                  <c:v>68.349999999999994</c:v>
                </c:pt>
                <c:pt idx="159">
                  <c:v>68.42</c:v>
                </c:pt>
                <c:pt idx="160">
                  <c:v>68.510000000000005</c:v>
                </c:pt>
                <c:pt idx="161">
                  <c:v>68.599999999999994</c:v>
                </c:pt>
                <c:pt idx="162">
                  <c:v>68.69</c:v>
                </c:pt>
                <c:pt idx="163">
                  <c:v>68.77</c:v>
                </c:pt>
                <c:pt idx="164">
                  <c:v>68.83</c:v>
                </c:pt>
                <c:pt idx="165">
                  <c:v>68.86</c:v>
                </c:pt>
                <c:pt idx="166">
                  <c:v>68.87</c:v>
                </c:pt>
                <c:pt idx="167">
                  <c:v>68.86</c:v>
                </c:pt>
                <c:pt idx="168">
                  <c:v>68.849999999999994</c:v>
                </c:pt>
                <c:pt idx="169">
                  <c:v>68.83</c:v>
                </c:pt>
                <c:pt idx="170">
                  <c:v>68.81</c:v>
                </c:pt>
                <c:pt idx="171">
                  <c:v>68.790000000000006</c:v>
                </c:pt>
                <c:pt idx="172">
                  <c:v>68.790000000000006</c:v>
                </c:pt>
                <c:pt idx="173">
                  <c:v>68.8</c:v>
                </c:pt>
                <c:pt idx="174">
                  <c:v>68.81</c:v>
                </c:pt>
                <c:pt idx="175">
                  <c:v>68.83</c:v>
                </c:pt>
                <c:pt idx="176">
                  <c:v>68.849999999999994</c:v>
                </c:pt>
                <c:pt idx="177">
                  <c:v>68.88</c:v>
                </c:pt>
                <c:pt idx="178">
                  <c:v>68.900000000000006</c:v>
                </c:pt>
                <c:pt idx="179">
                  <c:v>68.91</c:v>
                </c:pt>
                <c:pt idx="180">
                  <c:v>68.92</c:v>
                </c:pt>
                <c:pt idx="181">
                  <c:v>68.91</c:v>
                </c:pt>
                <c:pt idx="182">
                  <c:v>68.91</c:v>
                </c:pt>
                <c:pt idx="183">
                  <c:v>68.91</c:v>
                </c:pt>
                <c:pt idx="184">
                  <c:v>68.91</c:v>
                </c:pt>
                <c:pt idx="185">
                  <c:v>68.92</c:v>
                </c:pt>
                <c:pt idx="186">
                  <c:v>68.95</c:v>
                </c:pt>
                <c:pt idx="187">
                  <c:v>68.989999999999995</c:v>
                </c:pt>
                <c:pt idx="188">
                  <c:v>69.040000000000006</c:v>
                </c:pt>
                <c:pt idx="189">
                  <c:v>69.099999999999994</c:v>
                </c:pt>
                <c:pt idx="190">
                  <c:v>69.180000000000007</c:v>
                </c:pt>
                <c:pt idx="191">
                  <c:v>69.27</c:v>
                </c:pt>
                <c:pt idx="192">
                  <c:v>69.37</c:v>
                </c:pt>
                <c:pt idx="193">
                  <c:v>69.47</c:v>
                </c:pt>
                <c:pt idx="194">
                  <c:v>69.58</c:v>
                </c:pt>
                <c:pt idx="195">
                  <c:v>69.69</c:v>
                </c:pt>
                <c:pt idx="196">
                  <c:v>69.790000000000006</c:v>
                </c:pt>
                <c:pt idx="197">
                  <c:v>69.88</c:v>
                </c:pt>
                <c:pt idx="198">
                  <c:v>69.97</c:v>
                </c:pt>
                <c:pt idx="199">
                  <c:v>70.040000000000006</c:v>
                </c:pt>
                <c:pt idx="200">
                  <c:v>70.12</c:v>
                </c:pt>
                <c:pt idx="201">
                  <c:v>70.180000000000007</c:v>
                </c:pt>
                <c:pt idx="202">
                  <c:v>70.23</c:v>
                </c:pt>
                <c:pt idx="203">
                  <c:v>70.28</c:v>
                </c:pt>
                <c:pt idx="204">
                  <c:v>70.319999999999993</c:v>
                </c:pt>
                <c:pt idx="205">
                  <c:v>70.349999999999994</c:v>
                </c:pt>
                <c:pt idx="206">
                  <c:v>70.37</c:v>
                </c:pt>
                <c:pt idx="207">
                  <c:v>70.38</c:v>
                </c:pt>
                <c:pt idx="208">
                  <c:v>70.38</c:v>
                </c:pt>
                <c:pt idx="209">
                  <c:v>70.37</c:v>
                </c:pt>
                <c:pt idx="210">
                  <c:v>70.37</c:v>
                </c:pt>
                <c:pt idx="211">
                  <c:v>70.36</c:v>
                </c:pt>
                <c:pt idx="212">
                  <c:v>70.36</c:v>
                </c:pt>
                <c:pt idx="213">
                  <c:v>70.36</c:v>
                </c:pt>
                <c:pt idx="214">
                  <c:v>70.36</c:v>
                </c:pt>
                <c:pt idx="215">
                  <c:v>70.36</c:v>
                </c:pt>
                <c:pt idx="216">
                  <c:v>70.38</c:v>
                </c:pt>
                <c:pt idx="217">
                  <c:v>70.39</c:v>
                </c:pt>
                <c:pt idx="218">
                  <c:v>70.41</c:v>
                </c:pt>
                <c:pt idx="219">
                  <c:v>70.430000000000007</c:v>
                </c:pt>
                <c:pt idx="220">
                  <c:v>70.44</c:v>
                </c:pt>
                <c:pt idx="221">
                  <c:v>70.459999999999994</c:v>
                </c:pt>
                <c:pt idx="222">
                  <c:v>70.47</c:v>
                </c:pt>
                <c:pt idx="223">
                  <c:v>70.48</c:v>
                </c:pt>
                <c:pt idx="224">
                  <c:v>70.510000000000005</c:v>
                </c:pt>
                <c:pt idx="225">
                  <c:v>70.540000000000006</c:v>
                </c:pt>
                <c:pt idx="226">
                  <c:v>70.58</c:v>
                </c:pt>
                <c:pt idx="227">
                  <c:v>70.62</c:v>
                </c:pt>
                <c:pt idx="228">
                  <c:v>70.66</c:v>
                </c:pt>
                <c:pt idx="229">
                  <c:v>70.709999999999994</c:v>
                </c:pt>
                <c:pt idx="230">
                  <c:v>70.099999999999994</c:v>
                </c:pt>
                <c:pt idx="231">
                  <c:v>69.62</c:v>
                </c:pt>
                <c:pt idx="232">
                  <c:v>69.709999999999994</c:v>
                </c:pt>
                <c:pt idx="233">
                  <c:v>69</c:v>
                </c:pt>
                <c:pt idx="234">
                  <c:v>69.12</c:v>
                </c:pt>
                <c:pt idx="235">
                  <c:v>69.260000000000005</c:v>
                </c:pt>
                <c:pt idx="236">
                  <c:v>69.400000000000006</c:v>
                </c:pt>
                <c:pt idx="237">
                  <c:v>69.55</c:v>
                </c:pt>
                <c:pt idx="238">
                  <c:v>69.7</c:v>
                </c:pt>
                <c:pt idx="239">
                  <c:v>69.86</c:v>
                </c:pt>
                <c:pt idx="240">
                  <c:v>70.010000000000005</c:v>
                </c:pt>
                <c:pt idx="241">
                  <c:v>70.150000000000006</c:v>
                </c:pt>
                <c:pt idx="242">
                  <c:v>70.28</c:v>
                </c:pt>
                <c:pt idx="243">
                  <c:v>70.400000000000006</c:v>
                </c:pt>
                <c:pt idx="244">
                  <c:v>70.52</c:v>
                </c:pt>
                <c:pt idx="245">
                  <c:v>70.63</c:v>
                </c:pt>
                <c:pt idx="246">
                  <c:v>70.760000000000005</c:v>
                </c:pt>
                <c:pt idx="247">
                  <c:v>70.88</c:v>
                </c:pt>
                <c:pt idx="248">
                  <c:v>71.010000000000005</c:v>
                </c:pt>
                <c:pt idx="249">
                  <c:v>71.150000000000006</c:v>
                </c:pt>
                <c:pt idx="250">
                  <c:v>71.28</c:v>
                </c:pt>
                <c:pt idx="251">
                  <c:v>71.41</c:v>
                </c:pt>
              </c:numCache>
            </c:numRef>
          </c:val>
          <c:smooth val="0"/>
          <c:extLst>
            <c:ext xmlns:c16="http://schemas.microsoft.com/office/drawing/2014/chart" uri="{C3380CC4-5D6E-409C-BE32-E72D297353CC}">
              <c16:uniqueId val="{00000001-E6D6-41A5-A767-1A0CD0DFAFE6}"/>
            </c:ext>
          </c:extLst>
        </c:ser>
        <c:dLbls>
          <c:showLegendKey val="0"/>
          <c:showVal val="0"/>
          <c:showCatName val="0"/>
          <c:showSerName val="0"/>
          <c:showPercent val="0"/>
          <c:showBubbleSize val="0"/>
        </c:dLbls>
        <c:hiLowLines>
          <c:spPr>
            <a:ln w="3175">
              <a:solidFill>
                <a:srgbClr val="000000"/>
              </a:solidFill>
              <a:prstDash val="solid"/>
            </a:ln>
          </c:spPr>
        </c:hiLowLines>
        <c:smooth val="0"/>
        <c:axId val="320374656"/>
        <c:axId val="320376192"/>
      </c:lineChart>
      <c:catAx>
        <c:axId val="3203746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376192"/>
        <c:crosses val="autoZero"/>
        <c:auto val="0"/>
        <c:lblAlgn val="ctr"/>
        <c:lblOffset val="100"/>
        <c:tickLblSkip val="6"/>
        <c:tickMarkSkip val="12"/>
        <c:noMultiLvlLbl val="0"/>
      </c:catAx>
      <c:valAx>
        <c:axId val="32037619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3746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Data_M!$AY$5:$AY$256</c:f>
              <c:numCache>
                <c:formatCode>#\ ##0.0</c:formatCode>
                <c:ptCount val="252"/>
                <c:pt idx="0">
                  <c:v>6.2</c:v>
                </c:pt>
                <c:pt idx="1">
                  <c:v>5.9</c:v>
                </c:pt>
                <c:pt idx="2">
                  <c:v>6</c:v>
                </c:pt>
                <c:pt idx="3">
                  <c:v>5.8</c:v>
                </c:pt>
                <c:pt idx="4">
                  <c:v>6</c:v>
                </c:pt>
                <c:pt idx="5">
                  <c:v>6</c:v>
                </c:pt>
                <c:pt idx="6">
                  <c:v>6.3</c:v>
                </c:pt>
                <c:pt idx="7">
                  <c:v>5.9</c:v>
                </c:pt>
                <c:pt idx="8">
                  <c:v>6.1</c:v>
                </c:pt>
                <c:pt idx="9">
                  <c:v>6.5</c:v>
                </c:pt>
                <c:pt idx="10">
                  <c:v>5.9</c:v>
                </c:pt>
                <c:pt idx="11">
                  <c:v>6</c:v>
                </c:pt>
                <c:pt idx="12">
                  <c:v>6.2</c:v>
                </c:pt>
                <c:pt idx="13">
                  <c:v>6.1</c:v>
                </c:pt>
                <c:pt idx="14">
                  <c:v>6.1</c:v>
                </c:pt>
                <c:pt idx="15">
                  <c:v>6.1</c:v>
                </c:pt>
                <c:pt idx="16">
                  <c:v>6</c:v>
                </c:pt>
                <c:pt idx="17">
                  <c:v>5.9</c:v>
                </c:pt>
                <c:pt idx="18">
                  <c:v>6.3</c:v>
                </c:pt>
                <c:pt idx="19">
                  <c:v>6.2</c:v>
                </c:pt>
                <c:pt idx="20">
                  <c:v>6.6</c:v>
                </c:pt>
                <c:pt idx="21">
                  <c:v>6.5</c:v>
                </c:pt>
                <c:pt idx="22">
                  <c:v>6.4</c:v>
                </c:pt>
                <c:pt idx="23">
                  <c:v>6.7</c:v>
                </c:pt>
                <c:pt idx="24">
                  <c:v>6.6</c:v>
                </c:pt>
                <c:pt idx="25">
                  <c:v>6.2</c:v>
                </c:pt>
                <c:pt idx="26">
                  <c:v>6.6</c:v>
                </c:pt>
                <c:pt idx="27">
                  <c:v>6.7</c:v>
                </c:pt>
                <c:pt idx="28">
                  <c:v>6.6</c:v>
                </c:pt>
                <c:pt idx="29">
                  <c:v>6.9</c:v>
                </c:pt>
                <c:pt idx="30">
                  <c:v>6.8</c:v>
                </c:pt>
                <c:pt idx="31">
                  <c:v>7.4</c:v>
                </c:pt>
                <c:pt idx="32">
                  <c:v>6.7</c:v>
                </c:pt>
                <c:pt idx="33">
                  <c:v>7.1</c:v>
                </c:pt>
                <c:pt idx="34">
                  <c:v>7.9</c:v>
                </c:pt>
                <c:pt idx="35">
                  <c:v>7.4</c:v>
                </c:pt>
                <c:pt idx="36">
                  <c:v>7.4</c:v>
                </c:pt>
                <c:pt idx="37">
                  <c:v>8.1</c:v>
                </c:pt>
                <c:pt idx="38">
                  <c:v>7.8</c:v>
                </c:pt>
                <c:pt idx="39">
                  <c:v>7.4</c:v>
                </c:pt>
                <c:pt idx="40">
                  <c:v>8</c:v>
                </c:pt>
                <c:pt idx="41">
                  <c:v>7.7</c:v>
                </c:pt>
                <c:pt idx="42">
                  <c:v>7.3</c:v>
                </c:pt>
                <c:pt idx="43">
                  <c:v>7.6</c:v>
                </c:pt>
                <c:pt idx="44">
                  <c:v>7.7</c:v>
                </c:pt>
                <c:pt idx="45">
                  <c:v>7.1</c:v>
                </c:pt>
                <c:pt idx="46">
                  <c:v>7.6</c:v>
                </c:pt>
                <c:pt idx="47">
                  <c:v>7.5</c:v>
                </c:pt>
                <c:pt idx="48">
                  <c:v>7.2</c:v>
                </c:pt>
                <c:pt idx="49">
                  <c:v>8</c:v>
                </c:pt>
                <c:pt idx="50">
                  <c:v>7.2</c:v>
                </c:pt>
                <c:pt idx="51">
                  <c:v>7.9</c:v>
                </c:pt>
                <c:pt idx="52">
                  <c:v>7.9</c:v>
                </c:pt>
                <c:pt idx="53">
                  <c:v>8</c:v>
                </c:pt>
                <c:pt idx="54">
                  <c:v>8</c:v>
                </c:pt>
                <c:pt idx="55">
                  <c:v>7.6</c:v>
                </c:pt>
                <c:pt idx="56">
                  <c:v>7.9</c:v>
                </c:pt>
                <c:pt idx="57">
                  <c:v>7.9</c:v>
                </c:pt>
                <c:pt idx="58">
                  <c:v>6.8</c:v>
                </c:pt>
                <c:pt idx="59">
                  <c:v>7.7</c:v>
                </c:pt>
                <c:pt idx="60">
                  <c:v>7.7</c:v>
                </c:pt>
                <c:pt idx="61">
                  <c:v>6.7</c:v>
                </c:pt>
                <c:pt idx="62">
                  <c:v>7.2</c:v>
                </c:pt>
                <c:pt idx="63">
                  <c:v>7.6</c:v>
                </c:pt>
                <c:pt idx="64">
                  <c:v>6.8</c:v>
                </c:pt>
                <c:pt idx="65">
                  <c:v>6.7</c:v>
                </c:pt>
                <c:pt idx="66">
                  <c:v>7</c:v>
                </c:pt>
                <c:pt idx="67">
                  <c:v>6.7</c:v>
                </c:pt>
                <c:pt idx="68">
                  <c:v>6.5</c:v>
                </c:pt>
                <c:pt idx="69">
                  <c:v>6.7</c:v>
                </c:pt>
                <c:pt idx="70">
                  <c:v>6.5</c:v>
                </c:pt>
                <c:pt idx="71">
                  <c:v>6.5</c:v>
                </c:pt>
                <c:pt idx="72">
                  <c:v>6.3</c:v>
                </c:pt>
                <c:pt idx="73">
                  <c:v>6.1</c:v>
                </c:pt>
                <c:pt idx="74">
                  <c:v>6.7</c:v>
                </c:pt>
                <c:pt idx="75">
                  <c:v>5.4</c:v>
                </c:pt>
                <c:pt idx="76">
                  <c:v>5.8</c:v>
                </c:pt>
                <c:pt idx="77">
                  <c:v>5.8</c:v>
                </c:pt>
                <c:pt idx="78">
                  <c:v>5.5</c:v>
                </c:pt>
                <c:pt idx="79">
                  <c:v>5.8</c:v>
                </c:pt>
                <c:pt idx="80">
                  <c:v>5.9</c:v>
                </c:pt>
                <c:pt idx="81">
                  <c:v>6.1</c:v>
                </c:pt>
                <c:pt idx="82">
                  <c:v>5.8</c:v>
                </c:pt>
                <c:pt idx="83">
                  <c:v>5.2</c:v>
                </c:pt>
                <c:pt idx="84">
                  <c:v>5.5</c:v>
                </c:pt>
                <c:pt idx="85">
                  <c:v>5.5</c:v>
                </c:pt>
                <c:pt idx="86">
                  <c:v>5.5</c:v>
                </c:pt>
                <c:pt idx="87">
                  <c:v>5.7</c:v>
                </c:pt>
                <c:pt idx="88">
                  <c:v>5.6</c:v>
                </c:pt>
                <c:pt idx="89">
                  <c:v>6</c:v>
                </c:pt>
                <c:pt idx="90">
                  <c:v>5.9</c:v>
                </c:pt>
                <c:pt idx="91">
                  <c:v>5.7</c:v>
                </c:pt>
                <c:pt idx="92">
                  <c:v>5.9</c:v>
                </c:pt>
                <c:pt idx="93">
                  <c:v>5.9</c:v>
                </c:pt>
                <c:pt idx="94">
                  <c:v>6.6</c:v>
                </c:pt>
                <c:pt idx="95">
                  <c:v>6.9</c:v>
                </c:pt>
                <c:pt idx="96">
                  <c:v>7</c:v>
                </c:pt>
                <c:pt idx="97">
                  <c:v>7.8</c:v>
                </c:pt>
                <c:pt idx="98">
                  <c:v>7.8</c:v>
                </c:pt>
                <c:pt idx="99">
                  <c:v>8.4</c:v>
                </c:pt>
                <c:pt idx="100">
                  <c:v>9</c:v>
                </c:pt>
                <c:pt idx="101">
                  <c:v>8.8000000000000007</c:v>
                </c:pt>
                <c:pt idx="102">
                  <c:v>9</c:v>
                </c:pt>
                <c:pt idx="103">
                  <c:v>9.1999999999999993</c:v>
                </c:pt>
                <c:pt idx="104">
                  <c:v>9</c:v>
                </c:pt>
                <c:pt idx="105">
                  <c:v>9</c:v>
                </c:pt>
                <c:pt idx="106">
                  <c:v>9.1</c:v>
                </c:pt>
                <c:pt idx="107">
                  <c:v>9.3000000000000007</c:v>
                </c:pt>
                <c:pt idx="108">
                  <c:v>9.3000000000000007</c:v>
                </c:pt>
                <c:pt idx="109">
                  <c:v>9</c:v>
                </c:pt>
                <c:pt idx="110">
                  <c:v>9.1</c:v>
                </c:pt>
                <c:pt idx="111">
                  <c:v>9.1</c:v>
                </c:pt>
                <c:pt idx="112">
                  <c:v>8.8000000000000007</c:v>
                </c:pt>
                <c:pt idx="113">
                  <c:v>8.5</c:v>
                </c:pt>
                <c:pt idx="114">
                  <c:v>8.6</c:v>
                </c:pt>
                <c:pt idx="115">
                  <c:v>8.4</c:v>
                </c:pt>
                <c:pt idx="116">
                  <c:v>8.8000000000000007</c:v>
                </c:pt>
                <c:pt idx="117">
                  <c:v>8.1999999999999993</c:v>
                </c:pt>
                <c:pt idx="118">
                  <c:v>8.1</c:v>
                </c:pt>
                <c:pt idx="119">
                  <c:v>8</c:v>
                </c:pt>
                <c:pt idx="120">
                  <c:v>8</c:v>
                </c:pt>
                <c:pt idx="121">
                  <c:v>7.8</c:v>
                </c:pt>
                <c:pt idx="122">
                  <c:v>7.5</c:v>
                </c:pt>
                <c:pt idx="123">
                  <c:v>7.6</c:v>
                </c:pt>
                <c:pt idx="124">
                  <c:v>7.9</c:v>
                </c:pt>
                <c:pt idx="125">
                  <c:v>7.9</c:v>
                </c:pt>
                <c:pt idx="126">
                  <c:v>7.9</c:v>
                </c:pt>
                <c:pt idx="127">
                  <c:v>7.7</c:v>
                </c:pt>
                <c:pt idx="128">
                  <c:v>7.8</c:v>
                </c:pt>
                <c:pt idx="129">
                  <c:v>8</c:v>
                </c:pt>
                <c:pt idx="130">
                  <c:v>7.7</c:v>
                </c:pt>
                <c:pt idx="131">
                  <c:v>8</c:v>
                </c:pt>
                <c:pt idx="132">
                  <c:v>8.1</c:v>
                </c:pt>
                <c:pt idx="133">
                  <c:v>8</c:v>
                </c:pt>
                <c:pt idx="134">
                  <c:v>7.9</c:v>
                </c:pt>
                <c:pt idx="135">
                  <c:v>7.6</c:v>
                </c:pt>
                <c:pt idx="136">
                  <c:v>8.4</c:v>
                </c:pt>
                <c:pt idx="137">
                  <c:v>8</c:v>
                </c:pt>
                <c:pt idx="138">
                  <c:v>8.5</c:v>
                </c:pt>
                <c:pt idx="139">
                  <c:v>8.5</c:v>
                </c:pt>
                <c:pt idx="140">
                  <c:v>8.1999999999999993</c:v>
                </c:pt>
                <c:pt idx="141">
                  <c:v>8.4</c:v>
                </c:pt>
                <c:pt idx="142">
                  <c:v>8.5</c:v>
                </c:pt>
                <c:pt idx="143">
                  <c:v>8.3000000000000007</c:v>
                </c:pt>
                <c:pt idx="144">
                  <c:v>8.1999999999999993</c:v>
                </c:pt>
                <c:pt idx="145">
                  <c:v>8.3000000000000007</c:v>
                </c:pt>
                <c:pt idx="146">
                  <c:v>8.3000000000000007</c:v>
                </c:pt>
                <c:pt idx="147">
                  <c:v>8.6999999999999993</c:v>
                </c:pt>
                <c:pt idx="148">
                  <c:v>8</c:v>
                </c:pt>
                <c:pt idx="149">
                  <c:v>8.1999999999999993</c:v>
                </c:pt>
                <c:pt idx="150">
                  <c:v>8.1999999999999993</c:v>
                </c:pt>
                <c:pt idx="151">
                  <c:v>8.1</c:v>
                </c:pt>
                <c:pt idx="152">
                  <c:v>7.7</c:v>
                </c:pt>
                <c:pt idx="153">
                  <c:v>8.1</c:v>
                </c:pt>
                <c:pt idx="154">
                  <c:v>8.4</c:v>
                </c:pt>
                <c:pt idx="155">
                  <c:v>8.1</c:v>
                </c:pt>
                <c:pt idx="156">
                  <c:v>8.4</c:v>
                </c:pt>
                <c:pt idx="157">
                  <c:v>8.1999999999999993</c:v>
                </c:pt>
                <c:pt idx="158">
                  <c:v>8.3000000000000007</c:v>
                </c:pt>
                <c:pt idx="159">
                  <c:v>8</c:v>
                </c:pt>
                <c:pt idx="160">
                  <c:v>8</c:v>
                </c:pt>
                <c:pt idx="161">
                  <c:v>8.5</c:v>
                </c:pt>
                <c:pt idx="162">
                  <c:v>7.9</c:v>
                </c:pt>
                <c:pt idx="163">
                  <c:v>8.3000000000000007</c:v>
                </c:pt>
                <c:pt idx="164">
                  <c:v>8.1999999999999993</c:v>
                </c:pt>
                <c:pt idx="165">
                  <c:v>8.1</c:v>
                </c:pt>
                <c:pt idx="166">
                  <c:v>8.1</c:v>
                </c:pt>
                <c:pt idx="167">
                  <c:v>7.9</c:v>
                </c:pt>
                <c:pt idx="168">
                  <c:v>7.8</c:v>
                </c:pt>
                <c:pt idx="169">
                  <c:v>7.9</c:v>
                </c:pt>
                <c:pt idx="170">
                  <c:v>7.6</c:v>
                </c:pt>
                <c:pt idx="171">
                  <c:v>8</c:v>
                </c:pt>
                <c:pt idx="172">
                  <c:v>7.8</c:v>
                </c:pt>
                <c:pt idx="173">
                  <c:v>7.4</c:v>
                </c:pt>
                <c:pt idx="174">
                  <c:v>7.3</c:v>
                </c:pt>
                <c:pt idx="175">
                  <c:v>7.3</c:v>
                </c:pt>
                <c:pt idx="176">
                  <c:v>7.6</c:v>
                </c:pt>
                <c:pt idx="177">
                  <c:v>7.1</c:v>
                </c:pt>
                <c:pt idx="178">
                  <c:v>7.1</c:v>
                </c:pt>
                <c:pt idx="179">
                  <c:v>7.5</c:v>
                </c:pt>
                <c:pt idx="180">
                  <c:v>7.3</c:v>
                </c:pt>
                <c:pt idx="181">
                  <c:v>7.3</c:v>
                </c:pt>
                <c:pt idx="182">
                  <c:v>8</c:v>
                </c:pt>
                <c:pt idx="183">
                  <c:v>7</c:v>
                </c:pt>
                <c:pt idx="184">
                  <c:v>7.2</c:v>
                </c:pt>
                <c:pt idx="185">
                  <c:v>7.4</c:v>
                </c:pt>
                <c:pt idx="186">
                  <c:v>7.1</c:v>
                </c:pt>
                <c:pt idx="187">
                  <c:v>7.1</c:v>
                </c:pt>
                <c:pt idx="188">
                  <c:v>7.3</c:v>
                </c:pt>
                <c:pt idx="189">
                  <c:v>7.2</c:v>
                </c:pt>
                <c:pt idx="190">
                  <c:v>7.1</c:v>
                </c:pt>
                <c:pt idx="191">
                  <c:v>7.4</c:v>
                </c:pt>
                <c:pt idx="192">
                  <c:v>7.2</c:v>
                </c:pt>
                <c:pt idx="193">
                  <c:v>7.3</c:v>
                </c:pt>
                <c:pt idx="194">
                  <c:v>6.7</c:v>
                </c:pt>
                <c:pt idx="195">
                  <c:v>7.2</c:v>
                </c:pt>
                <c:pt idx="196">
                  <c:v>6.9</c:v>
                </c:pt>
                <c:pt idx="197">
                  <c:v>6.9</c:v>
                </c:pt>
                <c:pt idx="198">
                  <c:v>7</c:v>
                </c:pt>
                <c:pt idx="199">
                  <c:v>6.8</c:v>
                </c:pt>
                <c:pt idx="200">
                  <c:v>7</c:v>
                </c:pt>
                <c:pt idx="201">
                  <c:v>7.1</c:v>
                </c:pt>
                <c:pt idx="202">
                  <c:v>6.7</c:v>
                </c:pt>
                <c:pt idx="203">
                  <c:v>6.4</c:v>
                </c:pt>
                <c:pt idx="204">
                  <c:v>6.6</c:v>
                </c:pt>
                <c:pt idx="205">
                  <c:v>6.1</c:v>
                </c:pt>
                <c:pt idx="206">
                  <c:v>6</c:v>
                </c:pt>
                <c:pt idx="207">
                  <c:v>6.6</c:v>
                </c:pt>
                <c:pt idx="208">
                  <c:v>6.7</c:v>
                </c:pt>
                <c:pt idx="209">
                  <c:v>6.1</c:v>
                </c:pt>
                <c:pt idx="210">
                  <c:v>6.5</c:v>
                </c:pt>
                <c:pt idx="211">
                  <c:v>6.8</c:v>
                </c:pt>
                <c:pt idx="212">
                  <c:v>6.1</c:v>
                </c:pt>
                <c:pt idx="213">
                  <c:v>6.7</c:v>
                </c:pt>
                <c:pt idx="214">
                  <c:v>6.5</c:v>
                </c:pt>
                <c:pt idx="215">
                  <c:v>6.8</c:v>
                </c:pt>
                <c:pt idx="216">
                  <c:v>5.8</c:v>
                </c:pt>
                <c:pt idx="217">
                  <c:v>6.9</c:v>
                </c:pt>
                <c:pt idx="218">
                  <c:v>7.1</c:v>
                </c:pt>
                <c:pt idx="219">
                  <c:v>6.1</c:v>
                </c:pt>
                <c:pt idx="220">
                  <c:v>6.4</c:v>
                </c:pt>
                <c:pt idx="221">
                  <c:v>6.3</c:v>
                </c:pt>
                <c:pt idx="222">
                  <c:v>6.9</c:v>
                </c:pt>
                <c:pt idx="223">
                  <c:v>6.8</c:v>
                </c:pt>
                <c:pt idx="224">
                  <c:v>6.7</c:v>
                </c:pt>
                <c:pt idx="225">
                  <c:v>6.7</c:v>
                </c:pt>
                <c:pt idx="226">
                  <c:v>7.3</c:v>
                </c:pt>
                <c:pt idx="227">
                  <c:v>6.9</c:v>
                </c:pt>
                <c:pt idx="228">
                  <c:v>7.5</c:v>
                </c:pt>
                <c:pt idx="229">
                  <c:v>7.4</c:v>
                </c:pt>
                <c:pt idx="230">
                  <c:v>6.5</c:v>
                </c:pt>
                <c:pt idx="231">
                  <c:v>8.1999999999999993</c:v>
                </c:pt>
                <c:pt idx="232">
                  <c:v>8</c:v>
                </c:pt>
                <c:pt idx="233">
                  <c:v>9.1</c:v>
                </c:pt>
                <c:pt idx="234">
                  <c:v>9.5</c:v>
                </c:pt>
                <c:pt idx="235">
                  <c:v>8.4</c:v>
                </c:pt>
                <c:pt idx="236">
                  <c:v>9.3000000000000007</c:v>
                </c:pt>
                <c:pt idx="237">
                  <c:v>8.6999999999999993</c:v>
                </c:pt>
                <c:pt idx="238">
                  <c:v>8.3000000000000007</c:v>
                </c:pt>
                <c:pt idx="239">
                  <c:v>8.9</c:v>
                </c:pt>
                <c:pt idx="240">
                  <c:v>9</c:v>
                </c:pt>
                <c:pt idx="241">
                  <c:v>8.4</c:v>
                </c:pt>
                <c:pt idx="242">
                  <c:v>9.4</c:v>
                </c:pt>
                <c:pt idx="243">
                  <c:v>9</c:v>
                </c:pt>
                <c:pt idx="244">
                  <c:v>8.8000000000000007</c:v>
                </c:pt>
                <c:pt idx="245">
                  <c:v>9.3000000000000007</c:v>
                </c:pt>
                <c:pt idx="246">
                  <c:v>8</c:v>
                </c:pt>
                <c:pt idx="247">
                  <c:v>8.9</c:v>
                </c:pt>
                <c:pt idx="248">
                  <c:v>8.1999999999999993</c:v>
                </c:pt>
                <c:pt idx="249">
                  <c:v>8.1</c:v>
                </c:pt>
                <c:pt idx="250">
                  <c:v>8.1999999999999993</c:v>
                </c:pt>
                <c:pt idx="251">
                  <c:v>7.3</c:v>
                </c:pt>
              </c:numCache>
            </c:numRef>
          </c:val>
          <c:smooth val="0"/>
          <c:extLst>
            <c:ext xmlns:c16="http://schemas.microsoft.com/office/drawing/2014/chart" uri="{C3380CC4-5D6E-409C-BE32-E72D297353CC}">
              <c16:uniqueId val="{00000000-901D-438D-B202-6E9B8F9D6E84}"/>
            </c:ext>
          </c:extLst>
        </c:ser>
        <c:ser>
          <c:idx val="1"/>
          <c:order val="1"/>
          <c:tx>
            <c:strRef>
              <c:f>Data_M!$L$3</c:f>
              <c:strCache>
                <c:ptCount val="1"/>
              </c:strCache>
            </c:strRef>
          </c:tx>
          <c:spPr>
            <a:ln w="12700">
              <a:solidFill>
                <a:srgbClr val="000000"/>
              </a:solidFill>
              <a:prstDash val="solid"/>
            </a:ln>
          </c:spPr>
          <c:marker>
            <c:symbol val="none"/>
          </c:marker>
          <c:cat>
            <c:numRef>
              <c:f>Data_M!$A$5:$A$256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Data_M!$BB$5:$BB$256</c:f>
              <c:numCache>
                <c:formatCode>#,##0.00</c:formatCode>
                <c:ptCount val="252"/>
                <c:pt idx="0">
                  <c:v>5.97</c:v>
                </c:pt>
                <c:pt idx="1">
                  <c:v>5.97</c:v>
                </c:pt>
                <c:pt idx="2">
                  <c:v>5.98</c:v>
                </c:pt>
                <c:pt idx="3">
                  <c:v>5.99</c:v>
                </c:pt>
                <c:pt idx="4">
                  <c:v>6.01</c:v>
                </c:pt>
                <c:pt idx="5">
                  <c:v>6.03</c:v>
                </c:pt>
                <c:pt idx="6">
                  <c:v>6.05</c:v>
                </c:pt>
                <c:pt idx="7">
                  <c:v>6.07</c:v>
                </c:pt>
                <c:pt idx="8">
                  <c:v>6.09</c:v>
                </c:pt>
                <c:pt idx="9">
                  <c:v>6.1</c:v>
                </c:pt>
                <c:pt idx="10">
                  <c:v>6.11</c:v>
                </c:pt>
                <c:pt idx="11">
                  <c:v>6.1</c:v>
                </c:pt>
                <c:pt idx="12">
                  <c:v>6.09</c:v>
                </c:pt>
                <c:pt idx="13">
                  <c:v>6.08</c:v>
                </c:pt>
                <c:pt idx="14">
                  <c:v>6.08</c:v>
                </c:pt>
                <c:pt idx="15">
                  <c:v>6.09</c:v>
                </c:pt>
                <c:pt idx="16">
                  <c:v>6.12</c:v>
                </c:pt>
                <c:pt idx="17">
                  <c:v>6.17</c:v>
                </c:pt>
                <c:pt idx="18">
                  <c:v>6.23</c:v>
                </c:pt>
                <c:pt idx="19">
                  <c:v>6.29</c:v>
                </c:pt>
                <c:pt idx="20">
                  <c:v>6.35</c:v>
                </c:pt>
                <c:pt idx="21">
                  <c:v>6.41</c:v>
                </c:pt>
                <c:pt idx="22">
                  <c:v>6.47</c:v>
                </c:pt>
                <c:pt idx="23">
                  <c:v>6.51</c:v>
                </c:pt>
                <c:pt idx="24">
                  <c:v>6.55</c:v>
                </c:pt>
                <c:pt idx="25">
                  <c:v>6.59</c:v>
                </c:pt>
                <c:pt idx="26">
                  <c:v>6.63</c:v>
                </c:pt>
                <c:pt idx="27">
                  <c:v>6.68</c:v>
                </c:pt>
                <c:pt idx="28">
                  <c:v>6.74</c:v>
                </c:pt>
                <c:pt idx="29">
                  <c:v>6.83</c:v>
                </c:pt>
                <c:pt idx="30">
                  <c:v>6.93</c:v>
                </c:pt>
                <c:pt idx="31">
                  <c:v>7.05</c:v>
                </c:pt>
                <c:pt idx="32">
                  <c:v>7.18</c:v>
                </c:pt>
                <c:pt idx="33">
                  <c:v>7.31</c:v>
                </c:pt>
                <c:pt idx="34">
                  <c:v>7.43</c:v>
                </c:pt>
                <c:pt idx="35">
                  <c:v>7.54</c:v>
                </c:pt>
                <c:pt idx="36">
                  <c:v>7.63</c:v>
                </c:pt>
                <c:pt idx="37">
                  <c:v>7.7</c:v>
                </c:pt>
                <c:pt idx="38">
                  <c:v>7.73</c:v>
                </c:pt>
                <c:pt idx="39">
                  <c:v>7.73</c:v>
                </c:pt>
                <c:pt idx="40">
                  <c:v>7.71</c:v>
                </c:pt>
                <c:pt idx="41">
                  <c:v>7.66</c:v>
                </c:pt>
                <c:pt idx="42">
                  <c:v>7.61</c:v>
                </c:pt>
                <c:pt idx="43">
                  <c:v>7.55</c:v>
                </c:pt>
                <c:pt idx="44">
                  <c:v>7.5</c:v>
                </c:pt>
                <c:pt idx="45">
                  <c:v>7.47</c:v>
                </c:pt>
                <c:pt idx="46">
                  <c:v>7.47</c:v>
                </c:pt>
                <c:pt idx="47">
                  <c:v>7.49</c:v>
                </c:pt>
                <c:pt idx="48">
                  <c:v>7.54</c:v>
                </c:pt>
                <c:pt idx="49">
                  <c:v>7.6</c:v>
                </c:pt>
                <c:pt idx="50">
                  <c:v>7.66</c:v>
                </c:pt>
                <c:pt idx="51">
                  <c:v>7.73</c:v>
                </c:pt>
                <c:pt idx="52">
                  <c:v>7.77</c:v>
                </c:pt>
                <c:pt idx="53">
                  <c:v>7.79</c:v>
                </c:pt>
                <c:pt idx="54">
                  <c:v>7.79</c:v>
                </c:pt>
                <c:pt idx="55">
                  <c:v>7.76</c:v>
                </c:pt>
                <c:pt idx="56">
                  <c:v>7.71</c:v>
                </c:pt>
                <c:pt idx="57">
                  <c:v>7.64</c:v>
                </c:pt>
                <c:pt idx="58">
                  <c:v>7.55</c:v>
                </c:pt>
                <c:pt idx="59">
                  <c:v>7.46</c:v>
                </c:pt>
                <c:pt idx="60">
                  <c:v>7.36</c:v>
                </c:pt>
                <c:pt idx="61">
                  <c:v>7.27</c:v>
                </c:pt>
                <c:pt idx="62">
                  <c:v>7.17</c:v>
                </c:pt>
                <c:pt idx="63">
                  <c:v>7.08</c:v>
                </c:pt>
                <c:pt idx="64">
                  <c:v>7</c:v>
                </c:pt>
                <c:pt idx="65">
                  <c:v>6.92</c:v>
                </c:pt>
                <c:pt idx="66">
                  <c:v>6.84</c:v>
                </c:pt>
                <c:pt idx="67">
                  <c:v>6.76</c:v>
                </c:pt>
                <c:pt idx="68">
                  <c:v>6.68</c:v>
                </c:pt>
                <c:pt idx="69">
                  <c:v>6.59</c:v>
                </c:pt>
                <c:pt idx="70">
                  <c:v>6.49</c:v>
                </c:pt>
                <c:pt idx="71">
                  <c:v>6.39</c:v>
                </c:pt>
                <c:pt idx="72">
                  <c:v>6.28</c:v>
                </c:pt>
                <c:pt idx="73">
                  <c:v>6.17</c:v>
                </c:pt>
                <c:pt idx="74">
                  <c:v>6.07</c:v>
                </c:pt>
                <c:pt idx="75">
                  <c:v>5.98</c:v>
                </c:pt>
                <c:pt idx="76">
                  <c:v>5.89</c:v>
                </c:pt>
                <c:pt idx="77">
                  <c:v>5.82</c:v>
                </c:pt>
                <c:pt idx="78">
                  <c:v>5.77</c:v>
                </c:pt>
                <c:pt idx="79">
                  <c:v>5.72</c:v>
                </c:pt>
                <c:pt idx="80">
                  <c:v>5.68</c:v>
                </c:pt>
                <c:pt idx="81">
                  <c:v>5.64</c:v>
                </c:pt>
                <c:pt idx="82">
                  <c:v>5.61</c:v>
                </c:pt>
                <c:pt idx="83">
                  <c:v>5.59</c:v>
                </c:pt>
                <c:pt idx="84">
                  <c:v>5.56</c:v>
                </c:pt>
                <c:pt idx="85">
                  <c:v>5.54</c:v>
                </c:pt>
                <c:pt idx="86">
                  <c:v>5.53</c:v>
                </c:pt>
                <c:pt idx="87">
                  <c:v>5.53</c:v>
                </c:pt>
                <c:pt idx="88">
                  <c:v>5.56</c:v>
                </c:pt>
                <c:pt idx="89">
                  <c:v>5.63</c:v>
                </c:pt>
                <c:pt idx="90">
                  <c:v>5.73</c:v>
                </c:pt>
                <c:pt idx="91">
                  <c:v>5.88</c:v>
                </c:pt>
                <c:pt idx="92">
                  <c:v>6.07</c:v>
                </c:pt>
                <c:pt idx="93">
                  <c:v>6.29</c:v>
                </c:pt>
                <c:pt idx="94">
                  <c:v>6.56</c:v>
                </c:pt>
                <c:pt idx="95">
                  <c:v>6.85</c:v>
                </c:pt>
                <c:pt idx="96">
                  <c:v>7.17</c:v>
                </c:pt>
                <c:pt idx="97">
                  <c:v>7.49</c:v>
                </c:pt>
                <c:pt idx="98">
                  <c:v>7.81</c:v>
                </c:pt>
                <c:pt idx="99">
                  <c:v>8.1</c:v>
                </c:pt>
                <c:pt idx="100">
                  <c:v>8.3699999999999992</c:v>
                </c:pt>
                <c:pt idx="101">
                  <c:v>8.59</c:v>
                </c:pt>
                <c:pt idx="102">
                  <c:v>8.77</c:v>
                </c:pt>
                <c:pt idx="103">
                  <c:v>8.92</c:v>
                </c:pt>
                <c:pt idx="104">
                  <c:v>9.0299999999999994</c:v>
                </c:pt>
                <c:pt idx="105">
                  <c:v>9.1</c:v>
                </c:pt>
                <c:pt idx="106">
                  <c:v>9.15</c:v>
                </c:pt>
                <c:pt idx="107">
                  <c:v>9.16</c:v>
                </c:pt>
                <c:pt idx="108">
                  <c:v>9.14</c:v>
                </c:pt>
                <c:pt idx="109">
                  <c:v>9.1</c:v>
                </c:pt>
                <c:pt idx="110">
                  <c:v>9.0399999999999991</c:v>
                </c:pt>
                <c:pt idx="111">
                  <c:v>8.9600000000000009</c:v>
                </c:pt>
                <c:pt idx="112">
                  <c:v>8.86</c:v>
                </c:pt>
                <c:pt idx="113">
                  <c:v>8.75</c:v>
                </c:pt>
                <c:pt idx="114">
                  <c:v>8.6300000000000008</c:v>
                </c:pt>
                <c:pt idx="115">
                  <c:v>8.5</c:v>
                </c:pt>
                <c:pt idx="116">
                  <c:v>8.3699999999999992</c:v>
                </c:pt>
                <c:pt idx="117">
                  <c:v>8.24</c:v>
                </c:pt>
                <c:pt idx="118">
                  <c:v>8.1199999999999992</c:v>
                </c:pt>
                <c:pt idx="119">
                  <c:v>8.01</c:v>
                </c:pt>
                <c:pt idx="120">
                  <c:v>7.92</c:v>
                </c:pt>
                <c:pt idx="121">
                  <c:v>7.84</c:v>
                </c:pt>
                <c:pt idx="122">
                  <c:v>7.79</c:v>
                </c:pt>
                <c:pt idx="123">
                  <c:v>7.76</c:v>
                </c:pt>
                <c:pt idx="124">
                  <c:v>7.75</c:v>
                </c:pt>
                <c:pt idx="125">
                  <c:v>7.75</c:v>
                </c:pt>
                <c:pt idx="126">
                  <c:v>7.77</c:v>
                </c:pt>
                <c:pt idx="127">
                  <c:v>7.8</c:v>
                </c:pt>
                <c:pt idx="128">
                  <c:v>7.82</c:v>
                </c:pt>
                <c:pt idx="129">
                  <c:v>7.84</c:v>
                </c:pt>
                <c:pt idx="130">
                  <c:v>7.85</c:v>
                </c:pt>
                <c:pt idx="131">
                  <c:v>7.87</c:v>
                </c:pt>
                <c:pt idx="132">
                  <c:v>7.9</c:v>
                </c:pt>
                <c:pt idx="133">
                  <c:v>7.94</c:v>
                </c:pt>
                <c:pt idx="134">
                  <c:v>7.99</c:v>
                </c:pt>
                <c:pt idx="135">
                  <c:v>8.06</c:v>
                </c:pt>
                <c:pt idx="136">
                  <c:v>8.1199999999999992</c:v>
                </c:pt>
                <c:pt idx="137">
                  <c:v>8.19</c:v>
                </c:pt>
                <c:pt idx="138">
                  <c:v>8.25</c:v>
                </c:pt>
                <c:pt idx="139">
                  <c:v>8.3000000000000007</c:v>
                </c:pt>
                <c:pt idx="140">
                  <c:v>8.35</c:v>
                </c:pt>
                <c:pt idx="141">
                  <c:v>8.3800000000000008</c:v>
                </c:pt>
                <c:pt idx="142">
                  <c:v>8.4</c:v>
                </c:pt>
                <c:pt idx="143">
                  <c:v>8.4</c:v>
                </c:pt>
                <c:pt idx="144">
                  <c:v>8.3800000000000008</c:v>
                </c:pt>
                <c:pt idx="145">
                  <c:v>8.34</c:v>
                </c:pt>
                <c:pt idx="146">
                  <c:v>8.3000000000000007</c:v>
                </c:pt>
                <c:pt idx="147">
                  <c:v>8.25</c:v>
                </c:pt>
                <c:pt idx="148">
                  <c:v>8.2100000000000009</c:v>
                </c:pt>
                <c:pt idx="149">
                  <c:v>8.18</c:v>
                </c:pt>
                <c:pt idx="150">
                  <c:v>8.15</c:v>
                </c:pt>
                <c:pt idx="151">
                  <c:v>8.1300000000000008</c:v>
                </c:pt>
                <c:pt idx="152">
                  <c:v>8.1199999999999992</c:v>
                </c:pt>
                <c:pt idx="153">
                  <c:v>8.1199999999999992</c:v>
                </c:pt>
                <c:pt idx="154">
                  <c:v>8.1300000000000008</c:v>
                </c:pt>
                <c:pt idx="155">
                  <c:v>8.15</c:v>
                </c:pt>
                <c:pt idx="156">
                  <c:v>8.17</c:v>
                </c:pt>
                <c:pt idx="157">
                  <c:v>8.19</c:v>
                </c:pt>
                <c:pt idx="158">
                  <c:v>8.1999999999999993</c:v>
                </c:pt>
                <c:pt idx="159">
                  <c:v>8.2100000000000009</c:v>
                </c:pt>
                <c:pt idx="160">
                  <c:v>8.1999999999999993</c:v>
                </c:pt>
                <c:pt idx="161">
                  <c:v>8.19</c:v>
                </c:pt>
                <c:pt idx="162">
                  <c:v>8.16</c:v>
                </c:pt>
                <c:pt idx="163">
                  <c:v>8.1300000000000008</c:v>
                </c:pt>
                <c:pt idx="164">
                  <c:v>8.1</c:v>
                </c:pt>
                <c:pt idx="165">
                  <c:v>8.07</c:v>
                </c:pt>
                <c:pt idx="166">
                  <c:v>8.0299999999999994</c:v>
                </c:pt>
                <c:pt idx="167">
                  <c:v>7.97</c:v>
                </c:pt>
                <c:pt idx="168">
                  <c:v>7.91</c:v>
                </c:pt>
                <c:pt idx="169">
                  <c:v>7.84</c:v>
                </c:pt>
                <c:pt idx="170">
                  <c:v>7.77</c:v>
                </c:pt>
                <c:pt idx="171">
                  <c:v>7.68</c:v>
                </c:pt>
                <c:pt idx="172">
                  <c:v>7.6</c:v>
                </c:pt>
                <c:pt idx="173">
                  <c:v>7.52</c:v>
                </c:pt>
                <c:pt idx="174">
                  <c:v>7.45</c:v>
                </c:pt>
                <c:pt idx="175">
                  <c:v>7.4</c:v>
                </c:pt>
                <c:pt idx="176">
                  <c:v>7.36</c:v>
                </c:pt>
                <c:pt idx="177">
                  <c:v>7.34</c:v>
                </c:pt>
                <c:pt idx="178">
                  <c:v>7.33</c:v>
                </c:pt>
                <c:pt idx="179">
                  <c:v>7.33</c:v>
                </c:pt>
                <c:pt idx="180">
                  <c:v>7.34</c:v>
                </c:pt>
                <c:pt idx="181">
                  <c:v>7.34</c:v>
                </c:pt>
                <c:pt idx="182">
                  <c:v>7.34</c:v>
                </c:pt>
                <c:pt idx="183">
                  <c:v>7.33</c:v>
                </c:pt>
                <c:pt idx="184">
                  <c:v>7.31</c:v>
                </c:pt>
                <c:pt idx="185">
                  <c:v>7.29</c:v>
                </c:pt>
                <c:pt idx="186">
                  <c:v>7.27</c:v>
                </c:pt>
                <c:pt idx="187">
                  <c:v>7.25</c:v>
                </c:pt>
                <c:pt idx="188">
                  <c:v>7.23</c:v>
                </c:pt>
                <c:pt idx="189">
                  <c:v>7.2</c:v>
                </c:pt>
                <c:pt idx="190">
                  <c:v>7.18</c:v>
                </c:pt>
                <c:pt idx="191">
                  <c:v>7.16</c:v>
                </c:pt>
                <c:pt idx="192">
                  <c:v>7.13</c:v>
                </c:pt>
                <c:pt idx="193">
                  <c:v>7.11</c:v>
                </c:pt>
                <c:pt idx="194">
                  <c:v>7.08</c:v>
                </c:pt>
                <c:pt idx="195">
                  <c:v>7.05</c:v>
                </c:pt>
                <c:pt idx="196">
                  <c:v>7.02</c:v>
                </c:pt>
                <c:pt idx="197">
                  <c:v>6.98</c:v>
                </c:pt>
                <c:pt idx="198">
                  <c:v>6.93</c:v>
                </c:pt>
                <c:pt idx="199">
                  <c:v>6.88</c:v>
                </c:pt>
                <c:pt idx="200">
                  <c:v>6.81</c:v>
                </c:pt>
                <c:pt idx="201">
                  <c:v>6.74</c:v>
                </c:pt>
                <c:pt idx="202">
                  <c:v>6.66</c:v>
                </c:pt>
                <c:pt idx="203">
                  <c:v>6.58</c:v>
                </c:pt>
                <c:pt idx="204">
                  <c:v>6.51</c:v>
                </c:pt>
                <c:pt idx="205">
                  <c:v>6.45</c:v>
                </c:pt>
                <c:pt idx="206">
                  <c:v>6.41</c:v>
                </c:pt>
                <c:pt idx="207">
                  <c:v>6.39</c:v>
                </c:pt>
                <c:pt idx="208">
                  <c:v>6.39</c:v>
                </c:pt>
                <c:pt idx="209">
                  <c:v>6.4</c:v>
                </c:pt>
                <c:pt idx="210">
                  <c:v>6.43</c:v>
                </c:pt>
                <c:pt idx="211">
                  <c:v>6.46</c:v>
                </c:pt>
                <c:pt idx="212">
                  <c:v>6.49</c:v>
                </c:pt>
                <c:pt idx="213">
                  <c:v>6.5</c:v>
                </c:pt>
                <c:pt idx="214">
                  <c:v>6.51</c:v>
                </c:pt>
                <c:pt idx="215">
                  <c:v>6.51</c:v>
                </c:pt>
                <c:pt idx="216">
                  <c:v>6.51</c:v>
                </c:pt>
                <c:pt idx="217">
                  <c:v>6.51</c:v>
                </c:pt>
                <c:pt idx="218">
                  <c:v>6.52</c:v>
                </c:pt>
                <c:pt idx="219">
                  <c:v>6.54</c:v>
                </c:pt>
                <c:pt idx="220">
                  <c:v>6.57</c:v>
                </c:pt>
                <c:pt idx="221">
                  <c:v>6.62</c:v>
                </c:pt>
                <c:pt idx="222">
                  <c:v>6.69</c:v>
                </c:pt>
                <c:pt idx="223">
                  <c:v>6.76</c:v>
                </c:pt>
                <c:pt idx="224">
                  <c:v>6.85</c:v>
                </c:pt>
                <c:pt idx="225">
                  <c:v>6.93</c:v>
                </c:pt>
                <c:pt idx="226">
                  <c:v>7</c:v>
                </c:pt>
                <c:pt idx="227">
                  <c:v>7.05</c:v>
                </c:pt>
                <c:pt idx="228">
                  <c:v>7.08</c:v>
                </c:pt>
                <c:pt idx="229">
                  <c:v>7.08</c:v>
                </c:pt>
                <c:pt idx="230">
                  <c:v>7.11</c:v>
                </c:pt>
                <c:pt idx="231">
                  <c:v>8.06</c:v>
                </c:pt>
                <c:pt idx="232">
                  <c:v>7.97</c:v>
                </c:pt>
                <c:pt idx="233">
                  <c:v>9.16</c:v>
                </c:pt>
                <c:pt idx="234">
                  <c:v>9.06</c:v>
                </c:pt>
                <c:pt idx="235">
                  <c:v>8.9600000000000009</c:v>
                </c:pt>
                <c:pt idx="236">
                  <c:v>8.89</c:v>
                </c:pt>
                <c:pt idx="237">
                  <c:v>8.85</c:v>
                </c:pt>
                <c:pt idx="238">
                  <c:v>8.83</c:v>
                </c:pt>
                <c:pt idx="239">
                  <c:v>8.83</c:v>
                </c:pt>
                <c:pt idx="240">
                  <c:v>8.85</c:v>
                </c:pt>
                <c:pt idx="241">
                  <c:v>8.8699999999999992</c:v>
                </c:pt>
                <c:pt idx="242">
                  <c:v>8.8800000000000008</c:v>
                </c:pt>
                <c:pt idx="243">
                  <c:v>8.8800000000000008</c:v>
                </c:pt>
                <c:pt idx="244">
                  <c:v>8.84</c:v>
                </c:pt>
                <c:pt idx="245">
                  <c:v>8.76</c:v>
                </c:pt>
                <c:pt idx="246">
                  <c:v>8.65</c:v>
                </c:pt>
                <c:pt idx="247">
                  <c:v>8.49</c:v>
                </c:pt>
                <c:pt idx="248">
                  <c:v>8.32</c:v>
                </c:pt>
                <c:pt idx="249">
                  <c:v>8.1300000000000008</c:v>
                </c:pt>
                <c:pt idx="250">
                  <c:v>7.94</c:v>
                </c:pt>
                <c:pt idx="251">
                  <c:v>7.77</c:v>
                </c:pt>
              </c:numCache>
            </c:numRef>
          </c:val>
          <c:smooth val="0"/>
          <c:extLst>
            <c:ext xmlns:c16="http://schemas.microsoft.com/office/drawing/2014/chart" uri="{C3380CC4-5D6E-409C-BE32-E72D297353CC}">
              <c16:uniqueId val="{00000001-901D-438D-B202-6E9B8F9D6E84}"/>
            </c:ext>
          </c:extLst>
        </c:ser>
        <c:dLbls>
          <c:showLegendKey val="0"/>
          <c:showVal val="0"/>
          <c:showCatName val="0"/>
          <c:showSerName val="0"/>
          <c:showPercent val="0"/>
          <c:showBubbleSize val="0"/>
        </c:dLbls>
        <c:hiLowLines>
          <c:spPr>
            <a:ln w="3175">
              <a:solidFill>
                <a:srgbClr val="000000"/>
              </a:solidFill>
              <a:prstDash val="solid"/>
            </a:ln>
          </c:spPr>
        </c:hiLowLines>
        <c:smooth val="0"/>
        <c:axId val="166150144"/>
        <c:axId val="166151680"/>
      </c:lineChart>
      <c:catAx>
        <c:axId val="1661501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151680"/>
        <c:crosses val="autoZero"/>
        <c:auto val="0"/>
        <c:lblAlgn val="ctr"/>
        <c:lblOffset val="100"/>
        <c:tickLblSkip val="6"/>
        <c:tickMarkSkip val="12"/>
        <c:noMultiLvlLbl val="0"/>
      </c:catAx>
      <c:valAx>
        <c:axId val="1661516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1501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Data_M!$AM$5:$AM$256</c:f>
              <c:numCache>
                <c:formatCode>#\ ##0.0</c:formatCode>
                <c:ptCount val="252"/>
                <c:pt idx="0">
                  <c:v>25.7</c:v>
                </c:pt>
                <c:pt idx="1">
                  <c:v>25.6</c:v>
                </c:pt>
                <c:pt idx="2">
                  <c:v>25.8</c:v>
                </c:pt>
                <c:pt idx="3">
                  <c:v>25.7</c:v>
                </c:pt>
                <c:pt idx="4">
                  <c:v>26.2</c:v>
                </c:pt>
                <c:pt idx="5">
                  <c:v>26.3</c:v>
                </c:pt>
                <c:pt idx="6">
                  <c:v>25.9</c:v>
                </c:pt>
                <c:pt idx="7">
                  <c:v>26.1</c:v>
                </c:pt>
                <c:pt idx="8">
                  <c:v>26</c:v>
                </c:pt>
                <c:pt idx="9">
                  <c:v>25.8</c:v>
                </c:pt>
                <c:pt idx="10">
                  <c:v>26.2</c:v>
                </c:pt>
                <c:pt idx="11">
                  <c:v>25.9</c:v>
                </c:pt>
                <c:pt idx="12">
                  <c:v>25.9</c:v>
                </c:pt>
                <c:pt idx="13">
                  <c:v>25.9</c:v>
                </c:pt>
                <c:pt idx="14">
                  <c:v>26</c:v>
                </c:pt>
                <c:pt idx="15">
                  <c:v>26.2</c:v>
                </c:pt>
                <c:pt idx="16">
                  <c:v>26.3</c:v>
                </c:pt>
                <c:pt idx="17">
                  <c:v>26.2</c:v>
                </c:pt>
                <c:pt idx="18">
                  <c:v>26.4</c:v>
                </c:pt>
                <c:pt idx="19">
                  <c:v>26.2</c:v>
                </c:pt>
                <c:pt idx="20">
                  <c:v>26.1</c:v>
                </c:pt>
                <c:pt idx="21">
                  <c:v>26.2</c:v>
                </c:pt>
                <c:pt idx="22">
                  <c:v>25.9</c:v>
                </c:pt>
                <c:pt idx="23">
                  <c:v>26.1</c:v>
                </c:pt>
                <c:pt idx="24">
                  <c:v>26.3</c:v>
                </c:pt>
                <c:pt idx="25">
                  <c:v>26.5</c:v>
                </c:pt>
                <c:pt idx="26">
                  <c:v>26.5</c:v>
                </c:pt>
                <c:pt idx="27">
                  <c:v>26.7</c:v>
                </c:pt>
                <c:pt idx="28">
                  <c:v>26.2</c:v>
                </c:pt>
                <c:pt idx="29">
                  <c:v>26.4</c:v>
                </c:pt>
                <c:pt idx="30">
                  <c:v>26.4</c:v>
                </c:pt>
                <c:pt idx="31">
                  <c:v>26.2</c:v>
                </c:pt>
                <c:pt idx="32">
                  <c:v>26.3</c:v>
                </c:pt>
                <c:pt idx="33">
                  <c:v>26.4</c:v>
                </c:pt>
                <c:pt idx="34">
                  <c:v>26.2</c:v>
                </c:pt>
                <c:pt idx="35">
                  <c:v>26.3</c:v>
                </c:pt>
                <c:pt idx="36">
                  <c:v>26.4</c:v>
                </c:pt>
                <c:pt idx="37">
                  <c:v>26</c:v>
                </c:pt>
                <c:pt idx="38">
                  <c:v>26.2</c:v>
                </c:pt>
                <c:pt idx="39">
                  <c:v>26.2</c:v>
                </c:pt>
                <c:pt idx="40">
                  <c:v>25.9</c:v>
                </c:pt>
                <c:pt idx="41">
                  <c:v>27.1</c:v>
                </c:pt>
                <c:pt idx="42">
                  <c:v>26.7</c:v>
                </c:pt>
                <c:pt idx="43">
                  <c:v>26.7</c:v>
                </c:pt>
                <c:pt idx="44">
                  <c:v>26.9</c:v>
                </c:pt>
                <c:pt idx="45">
                  <c:v>27.2</c:v>
                </c:pt>
                <c:pt idx="46">
                  <c:v>26.8</c:v>
                </c:pt>
                <c:pt idx="47">
                  <c:v>26.8</c:v>
                </c:pt>
                <c:pt idx="48">
                  <c:v>27</c:v>
                </c:pt>
                <c:pt idx="49">
                  <c:v>26.6</c:v>
                </c:pt>
                <c:pt idx="50">
                  <c:v>26.8</c:v>
                </c:pt>
                <c:pt idx="51">
                  <c:v>26.4</c:v>
                </c:pt>
                <c:pt idx="52">
                  <c:v>26.3</c:v>
                </c:pt>
                <c:pt idx="53">
                  <c:v>26.1</c:v>
                </c:pt>
                <c:pt idx="54">
                  <c:v>26.5</c:v>
                </c:pt>
                <c:pt idx="55">
                  <c:v>26</c:v>
                </c:pt>
                <c:pt idx="56">
                  <c:v>26.4</c:v>
                </c:pt>
                <c:pt idx="57">
                  <c:v>26.5</c:v>
                </c:pt>
                <c:pt idx="58">
                  <c:v>26.5</c:v>
                </c:pt>
                <c:pt idx="59">
                  <c:v>26.3</c:v>
                </c:pt>
                <c:pt idx="60">
                  <c:v>26.5</c:v>
                </c:pt>
                <c:pt idx="61">
                  <c:v>26.8</c:v>
                </c:pt>
                <c:pt idx="62">
                  <c:v>26.4</c:v>
                </c:pt>
                <c:pt idx="63">
                  <c:v>26.3</c:v>
                </c:pt>
                <c:pt idx="64">
                  <c:v>27</c:v>
                </c:pt>
                <c:pt idx="65">
                  <c:v>26.2</c:v>
                </c:pt>
                <c:pt idx="66">
                  <c:v>26.2</c:v>
                </c:pt>
                <c:pt idx="67">
                  <c:v>26.8</c:v>
                </c:pt>
                <c:pt idx="68">
                  <c:v>26</c:v>
                </c:pt>
                <c:pt idx="69">
                  <c:v>25.7</c:v>
                </c:pt>
                <c:pt idx="70">
                  <c:v>26.4</c:v>
                </c:pt>
                <c:pt idx="71">
                  <c:v>26.2</c:v>
                </c:pt>
                <c:pt idx="72">
                  <c:v>25.4</c:v>
                </c:pt>
                <c:pt idx="73">
                  <c:v>26.1</c:v>
                </c:pt>
                <c:pt idx="74">
                  <c:v>26</c:v>
                </c:pt>
                <c:pt idx="75">
                  <c:v>26.5</c:v>
                </c:pt>
                <c:pt idx="76">
                  <c:v>26.2</c:v>
                </c:pt>
                <c:pt idx="77">
                  <c:v>26.7</c:v>
                </c:pt>
                <c:pt idx="78">
                  <c:v>26.2</c:v>
                </c:pt>
                <c:pt idx="79">
                  <c:v>25.8</c:v>
                </c:pt>
                <c:pt idx="80">
                  <c:v>26.2</c:v>
                </c:pt>
                <c:pt idx="81">
                  <c:v>25.9</c:v>
                </c:pt>
                <c:pt idx="82">
                  <c:v>26</c:v>
                </c:pt>
                <c:pt idx="83">
                  <c:v>26.4</c:v>
                </c:pt>
                <c:pt idx="84">
                  <c:v>26.2</c:v>
                </c:pt>
                <c:pt idx="85">
                  <c:v>26</c:v>
                </c:pt>
                <c:pt idx="86">
                  <c:v>25.9</c:v>
                </c:pt>
                <c:pt idx="87">
                  <c:v>25.8</c:v>
                </c:pt>
                <c:pt idx="88">
                  <c:v>26</c:v>
                </c:pt>
                <c:pt idx="89">
                  <c:v>25.7</c:v>
                </c:pt>
                <c:pt idx="90">
                  <c:v>25.8</c:v>
                </c:pt>
                <c:pt idx="91">
                  <c:v>26.2</c:v>
                </c:pt>
                <c:pt idx="92">
                  <c:v>26.2</c:v>
                </c:pt>
                <c:pt idx="93">
                  <c:v>26.1</c:v>
                </c:pt>
                <c:pt idx="94">
                  <c:v>26</c:v>
                </c:pt>
                <c:pt idx="95">
                  <c:v>26.4</c:v>
                </c:pt>
                <c:pt idx="96">
                  <c:v>26.7</c:v>
                </c:pt>
                <c:pt idx="97">
                  <c:v>26.3</c:v>
                </c:pt>
                <c:pt idx="98">
                  <c:v>26.5</c:v>
                </c:pt>
                <c:pt idx="99">
                  <c:v>26.8</c:v>
                </c:pt>
                <c:pt idx="100">
                  <c:v>26.1</c:v>
                </c:pt>
                <c:pt idx="101">
                  <c:v>26.5</c:v>
                </c:pt>
                <c:pt idx="102">
                  <c:v>26.9</c:v>
                </c:pt>
                <c:pt idx="103">
                  <c:v>26.8</c:v>
                </c:pt>
                <c:pt idx="104">
                  <c:v>26.8</c:v>
                </c:pt>
                <c:pt idx="105">
                  <c:v>26.9</c:v>
                </c:pt>
                <c:pt idx="106">
                  <c:v>26.5</c:v>
                </c:pt>
                <c:pt idx="107">
                  <c:v>26.3</c:v>
                </c:pt>
                <c:pt idx="108">
                  <c:v>26.6</c:v>
                </c:pt>
                <c:pt idx="109">
                  <c:v>26.4</c:v>
                </c:pt>
                <c:pt idx="110">
                  <c:v>26.3</c:v>
                </c:pt>
                <c:pt idx="111">
                  <c:v>26</c:v>
                </c:pt>
                <c:pt idx="112">
                  <c:v>26.4</c:v>
                </c:pt>
                <c:pt idx="113">
                  <c:v>26.1</c:v>
                </c:pt>
                <c:pt idx="114">
                  <c:v>25.9</c:v>
                </c:pt>
                <c:pt idx="115">
                  <c:v>26.8</c:v>
                </c:pt>
                <c:pt idx="116">
                  <c:v>25.7</c:v>
                </c:pt>
                <c:pt idx="117">
                  <c:v>26</c:v>
                </c:pt>
                <c:pt idx="118">
                  <c:v>26.4</c:v>
                </c:pt>
                <c:pt idx="119">
                  <c:v>26.1</c:v>
                </c:pt>
                <c:pt idx="120">
                  <c:v>25.4</c:v>
                </c:pt>
                <c:pt idx="121">
                  <c:v>26.3</c:v>
                </c:pt>
                <c:pt idx="122">
                  <c:v>26.4</c:v>
                </c:pt>
                <c:pt idx="123">
                  <c:v>25.8</c:v>
                </c:pt>
                <c:pt idx="124">
                  <c:v>26</c:v>
                </c:pt>
                <c:pt idx="125">
                  <c:v>26</c:v>
                </c:pt>
                <c:pt idx="126">
                  <c:v>26.3</c:v>
                </c:pt>
                <c:pt idx="127">
                  <c:v>26</c:v>
                </c:pt>
                <c:pt idx="128">
                  <c:v>26.3</c:v>
                </c:pt>
                <c:pt idx="129">
                  <c:v>26.1</c:v>
                </c:pt>
                <c:pt idx="130">
                  <c:v>26.4</c:v>
                </c:pt>
                <c:pt idx="131">
                  <c:v>26.2</c:v>
                </c:pt>
                <c:pt idx="132">
                  <c:v>26.6</c:v>
                </c:pt>
                <c:pt idx="133">
                  <c:v>26.3</c:v>
                </c:pt>
                <c:pt idx="134">
                  <c:v>26.4</c:v>
                </c:pt>
                <c:pt idx="135">
                  <c:v>26.5</c:v>
                </c:pt>
                <c:pt idx="136">
                  <c:v>25.7</c:v>
                </c:pt>
                <c:pt idx="137">
                  <c:v>26.3</c:v>
                </c:pt>
                <c:pt idx="138">
                  <c:v>26.2</c:v>
                </c:pt>
                <c:pt idx="139">
                  <c:v>25.7</c:v>
                </c:pt>
                <c:pt idx="140">
                  <c:v>26</c:v>
                </c:pt>
                <c:pt idx="141">
                  <c:v>26.3</c:v>
                </c:pt>
                <c:pt idx="142">
                  <c:v>25.7</c:v>
                </c:pt>
                <c:pt idx="143">
                  <c:v>25.6</c:v>
                </c:pt>
                <c:pt idx="144">
                  <c:v>26.3</c:v>
                </c:pt>
                <c:pt idx="145">
                  <c:v>25.7</c:v>
                </c:pt>
                <c:pt idx="146">
                  <c:v>25.4</c:v>
                </c:pt>
                <c:pt idx="147">
                  <c:v>26</c:v>
                </c:pt>
                <c:pt idx="148">
                  <c:v>26</c:v>
                </c:pt>
                <c:pt idx="149">
                  <c:v>25.6</c:v>
                </c:pt>
                <c:pt idx="150">
                  <c:v>25.6</c:v>
                </c:pt>
                <c:pt idx="151">
                  <c:v>25.9</c:v>
                </c:pt>
                <c:pt idx="152">
                  <c:v>25.9</c:v>
                </c:pt>
                <c:pt idx="153">
                  <c:v>25.5</c:v>
                </c:pt>
                <c:pt idx="154">
                  <c:v>25.6</c:v>
                </c:pt>
                <c:pt idx="155">
                  <c:v>25.9</c:v>
                </c:pt>
                <c:pt idx="156">
                  <c:v>26</c:v>
                </c:pt>
                <c:pt idx="157">
                  <c:v>25.5</c:v>
                </c:pt>
                <c:pt idx="158">
                  <c:v>25.3</c:v>
                </c:pt>
                <c:pt idx="159">
                  <c:v>25.8</c:v>
                </c:pt>
                <c:pt idx="160">
                  <c:v>25.7</c:v>
                </c:pt>
                <c:pt idx="161">
                  <c:v>24.9</c:v>
                </c:pt>
                <c:pt idx="162">
                  <c:v>25</c:v>
                </c:pt>
                <c:pt idx="163">
                  <c:v>25.3</c:v>
                </c:pt>
                <c:pt idx="164">
                  <c:v>24.9</c:v>
                </c:pt>
                <c:pt idx="165">
                  <c:v>25.1</c:v>
                </c:pt>
                <c:pt idx="166">
                  <c:v>25</c:v>
                </c:pt>
                <c:pt idx="167">
                  <c:v>25.2</c:v>
                </c:pt>
                <c:pt idx="168">
                  <c:v>25</c:v>
                </c:pt>
                <c:pt idx="169">
                  <c:v>25.6</c:v>
                </c:pt>
                <c:pt idx="170">
                  <c:v>25.5</c:v>
                </c:pt>
                <c:pt idx="171">
                  <c:v>25.2</c:v>
                </c:pt>
                <c:pt idx="172">
                  <c:v>25.4</c:v>
                </c:pt>
                <c:pt idx="173">
                  <c:v>26.1</c:v>
                </c:pt>
                <c:pt idx="174">
                  <c:v>25.9</c:v>
                </c:pt>
                <c:pt idx="175">
                  <c:v>25.1</c:v>
                </c:pt>
                <c:pt idx="176">
                  <c:v>26</c:v>
                </c:pt>
                <c:pt idx="177">
                  <c:v>25.4</c:v>
                </c:pt>
                <c:pt idx="178">
                  <c:v>25.8</c:v>
                </c:pt>
                <c:pt idx="179">
                  <c:v>25.7</c:v>
                </c:pt>
                <c:pt idx="180">
                  <c:v>25.4</c:v>
                </c:pt>
                <c:pt idx="181">
                  <c:v>25.7</c:v>
                </c:pt>
                <c:pt idx="182">
                  <c:v>25.7</c:v>
                </c:pt>
                <c:pt idx="183">
                  <c:v>25.5</c:v>
                </c:pt>
                <c:pt idx="184">
                  <c:v>25.3</c:v>
                </c:pt>
                <c:pt idx="185">
                  <c:v>25.7</c:v>
                </c:pt>
                <c:pt idx="186">
                  <c:v>26</c:v>
                </c:pt>
                <c:pt idx="187">
                  <c:v>25.8</c:v>
                </c:pt>
                <c:pt idx="188">
                  <c:v>25.7</c:v>
                </c:pt>
                <c:pt idx="189">
                  <c:v>25.5</c:v>
                </c:pt>
                <c:pt idx="190">
                  <c:v>25.2</c:v>
                </c:pt>
                <c:pt idx="191">
                  <c:v>25.5</c:v>
                </c:pt>
                <c:pt idx="192">
                  <c:v>25.1</c:v>
                </c:pt>
                <c:pt idx="193">
                  <c:v>25</c:v>
                </c:pt>
                <c:pt idx="194">
                  <c:v>25.6</c:v>
                </c:pt>
                <c:pt idx="195">
                  <c:v>24.9</c:v>
                </c:pt>
                <c:pt idx="196">
                  <c:v>25</c:v>
                </c:pt>
                <c:pt idx="197">
                  <c:v>24.8</c:v>
                </c:pt>
                <c:pt idx="198">
                  <c:v>24.9</c:v>
                </c:pt>
                <c:pt idx="199">
                  <c:v>24.6</c:v>
                </c:pt>
                <c:pt idx="200">
                  <c:v>24.3</c:v>
                </c:pt>
                <c:pt idx="201">
                  <c:v>24.9</c:v>
                </c:pt>
                <c:pt idx="202">
                  <c:v>24.8</c:v>
                </c:pt>
                <c:pt idx="203">
                  <c:v>24.6</c:v>
                </c:pt>
                <c:pt idx="204">
                  <c:v>25.1</c:v>
                </c:pt>
                <c:pt idx="205">
                  <c:v>24.7</c:v>
                </c:pt>
                <c:pt idx="206">
                  <c:v>24.7</c:v>
                </c:pt>
                <c:pt idx="207">
                  <c:v>25.3</c:v>
                </c:pt>
                <c:pt idx="208">
                  <c:v>24.6</c:v>
                </c:pt>
                <c:pt idx="209">
                  <c:v>24.6</c:v>
                </c:pt>
                <c:pt idx="210">
                  <c:v>24.3</c:v>
                </c:pt>
                <c:pt idx="211">
                  <c:v>25.2</c:v>
                </c:pt>
                <c:pt idx="212">
                  <c:v>25</c:v>
                </c:pt>
                <c:pt idx="213">
                  <c:v>24.7</c:v>
                </c:pt>
                <c:pt idx="214">
                  <c:v>24.7</c:v>
                </c:pt>
                <c:pt idx="215">
                  <c:v>24.7</c:v>
                </c:pt>
                <c:pt idx="216">
                  <c:v>24.9</c:v>
                </c:pt>
                <c:pt idx="217">
                  <c:v>24.8</c:v>
                </c:pt>
                <c:pt idx="218">
                  <c:v>24.1</c:v>
                </c:pt>
                <c:pt idx="219">
                  <c:v>24.2</c:v>
                </c:pt>
                <c:pt idx="220">
                  <c:v>25.4</c:v>
                </c:pt>
                <c:pt idx="221">
                  <c:v>25</c:v>
                </c:pt>
                <c:pt idx="222">
                  <c:v>24.4</c:v>
                </c:pt>
                <c:pt idx="223">
                  <c:v>24.2</c:v>
                </c:pt>
                <c:pt idx="224">
                  <c:v>24</c:v>
                </c:pt>
                <c:pt idx="225">
                  <c:v>24.4</c:v>
                </c:pt>
                <c:pt idx="226">
                  <c:v>24</c:v>
                </c:pt>
                <c:pt idx="227">
                  <c:v>24.4</c:v>
                </c:pt>
                <c:pt idx="228">
                  <c:v>23.5</c:v>
                </c:pt>
                <c:pt idx="229">
                  <c:v>23.8</c:v>
                </c:pt>
                <c:pt idx="230">
                  <c:v>24.8</c:v>
                </c:pt>
                <c:pt idx="231">
                  <c:v>23.9</c:v>
                </c:pt>
                <c:pt idx="232">
                  <c:v>24.4</c:v>
                </c:pt>
                <c:pt idx="233">
                  <c:v>24.1</c:v>
                </c:pt>
                <c:pt idx="234">
                  <c:v>24</c:v>
                </c:pt>
                <c:pt idx="235">
                  <c:v>24.1</c:v>
                </c:pt>
                <c:pt idx="236">
                  <c:v>24</c:v>
                </c:pt>
                <c:pt idx="237">
                  <c:v>23.4</c:v>
                </c:pt>
                <c:pt idx="238">
                  <c:v>24.2</c:v>
                </c:pt>
                <c:pt idx="239">
                  <c:v>22.8</c:v>
                </c:pt>
                <c:pt idx="240">
                  <c:v>23.4</c:v>
                </c:pt>
                <c:pt idx="241">
                  <c:v>22.9</c:v>
                </c:pt>
                <c:pt idx="242">
                  <c:v>22.9</c:v>
                </c:pt>
                <c:pt idx="243">
                  <c:v>23.2</c:v>
                </c:pt>
                <c:pt idx="244">
                  <c:v>22</c:v>
                </c:pt>
                <c:pt idx="245">
                  <c:v>22.3</c:v>
                </c:pt>
                <c:pt idx="246">
                  <c:v>22.9</c:v>
                </c:pt>
                <c:pt idx="247">
                  <c:v>22.4</c:v>
                </c:pt>
                <c:pt idx="248">
                  <c:v>22.5</c:v>
                </c:pt>
                <c:pt idx="249">
                  <c:v>22.9</c:v>
                </c:pt>
                <c:pt idx="250">
                  <c:v>22.2</c:v>
                </c:pt>
                <c:pt idx="251">
                  <c:v>22.8</c:v>
                </c:pt>
              </c:numCache>
            </c:numRef>
          </c:val>
          <c:smooth val="0"/>
          <c:extLst>
            <c:ext xmlns:c16="http://schemas.microsoft.com/office/drawing/2014/chart" uri="{C3380CC4-5D6E-409C-BE32-E72D297353CC}">
              <c16:uniqueId val="{00000000-26EE-4611-8F0D-11E269BE7D5C}"/>
            </c:ext>
          </c:extLst>
        </c:ser>
        <c:ser>
          <c:idx val="1"/>
          <c:order val="1"/>
          <c:tx>
            <c:strRef>
              <c:f>Data_M!$AV$3</c:f>
              <c:strCache>
                <c:ptCount val="1"/>
              </c:strCache>
            </c:strRef>
          </c:tx>
          <c:spPr>
            <a:ln w="12700">
              <a:solidFill>
                <a:srgbClr val="000000"/>
              </a:solidFill>
              <a:prstDash val="solid"/>
            </a:ln>
          </c:spPr>
          <c:marker>
            <c:symbol val="none"/>
          </c:marker>
          <c:cat>
            <c:numRef>
              <c:f>Data_M!$A$5:$A$256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Data_M!$AP$5:$AP$256</c:f>
              <c:numCache>
                <c:formatCode>#,##0.00</c:formatCode>
                <c:ptCount val="252"/>
                <c:pt idx="0">
                  <c:v>25.77</c:v>
                </c:pt>
                <c:pt idx="1">
                  <c:v>25.82</c:v>
                </c:pt>
                <c:pt idx="2">
                  <c:v>25.87</c:v>
                </c:pt>
                <c:pt idx="3">
                  <c:v>25.91</c:v>
                </c:pt>
                <c:pt idx="4">
                  <c:v>25.95</c:v>
                </c:pt>
                <c:pt idx="5">
                  <c:v>25.98</c:v>
                </c:pt>
                <c:pt idx="6">
                  <c:v>26.01</c:v>
                </c:pt>
                <c:pt idx="7">
                  <c:v>26.01</c:v>
                </c:pt>
                <c:pt idx="8">
                  <c:v>26.01</c:v>
                </c:pt>
                <c:pt idx="9">
                  <c:v>26</c:v>
                </c:pt>
                <c:pt idx="10">
                  <c:v>26</c:v>
                </c:pt>
                <c:pt idx="11">
                  <c:v>26</c:v>
                </c:pt>
                <c:pt idx="12">
                  <c:v>26.01</c:v>
                </c:pt>
                <c:pt idx="13">
                  <c:v>26.03</c:v>
                </c:pt>
                <c:pt idx="14">
                  <c:v>26.06</c:v>
                </c:pt>
                <c:pt idx="15">
                  <c:v>26.09</c:v>
                </c:pt>
                <c:pt idx="16">
                  <c:v>26.12</c:v>
                </c:pt>
                <c:pt idx="17">
                  <c:v>26.14</c:v>
                </c:pt>
                <c:pt idx="18">
                  <c:v>26.16</c:v>
                </c:pt>
                <c:pt idx="19">
                  <c:v>26.18</c:v>
                </c:pt>
                <c:pt idx="20">
                  <c:v>26.2</c:v>
                </c:pt>
                <c:pt idx="21">
                  <c:v>26.22</c:v>
                </c:pt>
                <c:pt idx="22">
                  <c:v>26.25</c:v>
                </c:pt>
                <c:pt idx="23">
                  <c:v>26.28</c:v>
                </c:pt>
                <c:pt idx="24">
                  <c:v>26.31</c:v>
                </c:pt>
                <c:pt idx="25">
                  <c:v>26.35</c:v>
                </c:pt>
                <c:pt idx="26">
                  <c:v>26.38</c:v>
                </c:pt>
                <c:pt idx="27">
                  <c:v>26.4</c:v>
                </c:pt>
                <c:pt idx="28">
                  <c:v>26.41</c:v>
                </c:pt>
                <c:pt idx="29">
                  <c:v>26.4</c:v>
                </c:pt>
                <c:pt idx="30">
                  <c:v>26.38</c:v>
                </c:pt>
                <c:pt idx="31">
                  <c:v>26.35</c:v>
                </c:pt>
                <c:pt idx="32">
                  <c:v>26.31</c:v>
                </c:pt>
                <c:pt idx="33">
                  <c:v>26.27</c:v>
                </c:pt>
                <c:pt idx="34">
                  <c:v>26.23</c:v>
                </c:pt>
                <c:pt idx="35">
                  <c:v>26.19</c:v>
                </c:pt>
                <c:pt idx="36">
                  <c:v>26.18</c:v>
                </c:pt>
                <c:pt idx="37">
                  <c:v>26.18</c:v>
                </c:pt>
                <c:pt idx="38">
                  <c:v>26.2</c:v>
                </c:pt>
                <c:pt idx="39">
                  <c:v>26.25</c:v>
                </c:pt>
                <c:pt idx="40">
                  <c:v>26.33</c:v>
                </c:pt>
                <c:pt idx="41">
                  <c:v>26.43</c:v>
                </c:pt>
                <c:pt idx="42">
                  <c:v>26.55</c:v>
                </c:pt>
                <c:pt idx="43">
                  <c:v>26.66</c:v>
                </c:pt>
                <c:pt idx="44">
                  <c:v>26.76</c:v>
                </c:pt>
                <c:pt idx="45">
                  <c:v>26.84</c:v>
                </c:pt>
                <c:pt idx="46">
                  <c:v>26.88</c:v>
                </c:pt>
                <c:pt idx="47">
                  <c:v>26.87</c:v>
                </c:pt>
                <c:pt idx="48">
                  <c:v>26.83</c:v>
                </c:pt>
                <c:pt idx="49">
                  <c:v>26.75</c:v>
                </c:pt>
                <c:pt idx="50">
                  <c:v>26.66</c:v>
                </c:pt>
                <c:pt idx="51">
                  <c:v>26.56</c:v>
                </c:pt>
                <c:pt idx="52">
                  <c:v>26.48</c:v>
                </c:pt>
                <c:pt idx="53">
                  <c:v>26.42</c:v>
                </c:pt>
                <c:pt idx="54">
                  <c:v>26.38</c:v>
                </c:pt>
                <c:pt idx="55">
                  <c:v>26.36</c:v>
                </c:pt>
                <c:pt idx="56">
                  <c:v>26.37</c:v>
                </c:pt>
                <c:pt idx="57">
                  <c:v>26.39</c:v>
                </c:pt>
                <c:pt idx="58">
                  <c:v>26.43</c:v>
                </c:pt>
                <c:pt idx="59">
                  <c:v>26.46</c:v>
                </c:pt>
                <c:pt idx="60">
                  <c:v>26.5</c:v>
                </c:pt>
                <c:pt idx="61">
                  <c:v>26.52</c:v>
                </c:pt>
                <c:pt idx="62">
                  <c:v>26.52</c:v>
                </c:pt>
                <c:pt idx="63">
                  <c:v>26.51</c:v>
                </c:pt>
                <c:pt idx="64">
                  <c:v>26.48</c:v>
                </c:pt>
                <c:pt idx="65">
                  <c:v>26.42</c:v>
                </c:pt>
                <c:pt idx="66">
                  <c:v>26.35</c:v>
                </c:pt>
                <c:pt idx="67">
                  <c:v>26.27</c:v>
                </c:pt>
                <c:pt idx="68">
                  <c:v>26.19</c:v>
                </c:pt>
                <c:pt idx="69">
                  <c:v>26.13</c:v>
                </c:pt>
                <c:pt idx="70">
                  <c:v>26.09</c:v>
                </c:pt>
                <c:pt idx="71">
                  <c:v>26.08</c:v>
                </c:pt>
                <c:pt idx="72">
                  <c:v>26.08</c:v>
                </c:pt>
                <c:pt idx="73">
                  <c:v>26.1</c:v>
                </c:pt>
                <c:pt idx="74">
                  <c:v>26.13</c:v>
                </c:pt>
                <c:pt idx="75">
                  <c:v>26.16</c:v>
                </c:pt>
                <c:pt idx="76">
                  <c:v>26.19</c:v>
                </c:pt>
                <c:pt idx="77">
                  <c:v>26.2</c:v>
                </c:pt>
                <c:pt idx="78">
                  <c:v>26.2</c:v>
                </c:pt>
                <c:pt idx="79">
                  <c:v>26.19</c:v>
                </c:pt>
                <c:pt idx="80">
                  <c:v>26.17</c:v>
                </c:pt>
                <c:pt idx="81">
                  <c:v>26.13</c:v>
                </c:pt>
                <c:pt idx="82">
                  <c:v>26.08</c:v>
                </c:pt>
                <c:pt idx="83">
                  <c:v>26.04</c:v>
                </c:pt>
                <c:pt idx="84">
                  <c:v>26</c:v>
                </c:pt>
                <c:pt idx="85">
                  <c:v>25.97</c:v>
                </c:pt>
                <c:pt idx="86">
                  <c:v>25.95</c:v>
                </c:pt>
                <c:pt idx="87">
                  <c:v>25.93</c:v>
                </c:pt>
                <c:pt idx="88">
                  <c:v>25.93</c:v>
                </c:pt>
                <c:pt idx="89">
                  <c:v>25.94</c:v>
                </c:pt>
                <c:pt idx="90">
                  <c:v>25.97</c:v>
                </c:pt>
                <c:pt idx="91">
                  <c:v>26.01</c:v>
                </c:pt>
                <c:pt idx="92">
                  <c:v>26.08</c:v>
                </c:pt>
                <c:pt idx="93">
                  <c:v>26.16</c:v>
                </c:pt>
                <c:pt idx="94">
                  <c:v>26.24</c:v>
                </c:pt>
                <c:pt idx="95">
                  <c:v>26.32</c:v>
                </c:pt>
                <c:pt idx="96">
                  <c:v>26.4</c:v>
                </c:pt>
                <c:pt idx="97">
                  <c:v>26.46</c:v>
                </c:pt>
                <c:pt idx="98">
                  <c:v>26.51</c:v>
                </c:pt>
                <c:pt idx="99">
                  <c:v>26.56</c:v>
                </c:pt>
                <c:pt idx="100">
                  <c:v>26.59</c:v>
                </c:pt>
                <c:pt idx="101">
                  <c:v>26.62</c:v>
                </c:pt>
                <c:pt idx="102">
                  <c:v>26.63</c:v>
                </c:pt>
                <c:pt idx="103">
                  <c:v>26.63</c:v>
                </c:pt>
                <c:pt idx="104">
                  <c:v>26.61</c:v>
                </c:pt>
                <c:pt idx="105">
                  <c:v>26.58</c:v>
                </c:pt>
                <c:pt idx="106">
                  <c:v>26.55</c:v>
                </c:pt>
                <c:pt idx="107">
                  <c:v>26.5</c:v>
                </c:pt>
                <c:pt idx="108">
                  <c:v>26.45</c:v>
                </c:pt>
                <c:pt idx="109">
                  <c:v>26.4</c:v>
                </c:pt>
                <c:pt idx="110">
                  <c:v>26.35</c:v>
                </c:pt>
                <c:pt idx="111">
                  <c:v>26.29</c:v>
                </c:pt>
                <c:pt idx="112">
                  <c:v>26.24</c:v>
                </c:pt>
                <c:pt idx="113">
                  <c:v>26.2</c:v>
                </c:pt>
                <c:pt idx="114">
                  <c:v>26.17</c:v>
                </c:pt>
                <c:pt idx="115">
                  <c:v>26.14</c:v>
                </c:pt>
                <c:pt idx="116">
                  <c:v>26.12</c:v>
                </c:pt>
                <c:pt idx="117">
                  <c:v>26.09</c:v>
                </c:pt>
                <c:pt idx="118">
                  <c:v>26.07</c:v>
                </c:pt>
                <c:pt idx="119">
                  <c:v>26.05</c:v>
                </c:pt>
                <c:pt idx="120">
                  <c:v>26.04</c:v>
                </c:pt>
                <c:pt idx="121">
                  <c:v>26.03</c:v>
                </c:pt>
                <c:pt idx="122">
                  <c:v>26.03</c:v>
                </c:pt>
                <c:pt idx="123">
                  <c:v>26.04</c:v>
                </c:pt>
                <c:pt idx="124">
                  <c:v>26.06</c:v>
                </c:pt>
                <c:pt idx="125">
                  <c:v>26.08</c:v>
                </c:pt>
                <c:pt idx="126">
                  <c:v>26.11</c:v>
                </c:pt>
                <c:pt idx="127">
                  <c:v>26.14</c:v>
                </c:pt>
                <c:pt idx="128">
                  <c:v>26.16</c:v>
                </c:pt>
                <c:pt idx="129">
                  <c:v>26.19</c:v>
                </c:pt>
                <c:pt idx="130">
                  <c:v>26.22</c:v>
                </c:pt>
                <c:pt idx="131">
                  <c:v>26.23</c:v>
                </c:pt>
                <c:pt idx="132">
                  <c:v>26.24</c:v>
                </c:pt>
                <c:pt idx="133">
                  <c:v>26.24</c:v>
                </c:pt>
                <c:pt idx="134">
                  <c:v>26.22</c:v>
                </c:pt>
                <c:pt idx="135">
                  <c:v>26.2</c:v>
                </c:pt>
                <c:pt idx="136">
                  <c:v>26.16</c:v>
                </c:pt>
                <c:pt idx="137">
                  <c:v>26.12</c:v>
                </c:pt>
                <c:pt idx="138">
                  <c:v>26.07</c:v>
                </c:pt>
                <c:pt idx="139">
                  <c:v>26.02</c:v>
                </c:pt>
                <c:pt idx="140">
                  <c:v>25.97</c:v>
                </c:pt>
                <c:pt idx="141">
                  <c:v>25.93</c:v>
                </c:pt>
                <c:pt idx="142">
                  <c:v>25.89</c:v>
                </c:pt>
                <c:pt idx="143">
                  <c:v>25.85</c:v>
                </c:pt>
                <c:pt idx="144">
                  <c:v>25.83</c:v>
                </c:pt>
                <c:pt idx="145">
                  <c:v>25.8</c:v>
                </c:pt>
                <c:pt idx="146">
                  <c:v>25.78</c:v>
                </c:pt>
                <c:pt idx="147">
                  <c:v>25.77</c:v>
                </c:pt>
                <c:pt idx="148">
                  <c:v>25.76</c:v>
                </c:pt>
                <c:pt idx="149">
                  <c:v>25.75</c:v>
                </c:pt>
                <c:pt idx="150">
                  <c:v>25.75</c:v>
                </c:pt>
                <c:pt idx="151">
                  <c:v>25.75</c:v>
                </c:pt>
                <c:pt idx="152">
                  <c:v>25.76</c:v>
                </c:pt>
                <c:pt idx="153">
                  <c:v>25.75</c:v>
                </c:pt>
                <c:pt idx="154">
                  <c:v>25.74</c:v>
                </c:pt>
                <c:pt idx="155">
                  <c:v>25.71</c:v>
                </c:pt>
                <c:pt idx="156">
                  <c:v>25.67</c:v>
                </c:pt>
                <c:pt idx="157">
                  <c:v>25.61</c:v>
                </c:pt>
                <c:pt idx="158">
                  <c:v>25.54</c:v>
                </c:pt>
                <c:pt idx="159">
                  <c:v>25.46</c:v>
                </c:pt>
                <c:pt idx="160">
                  <c:v>25.37</c:v>
                </c:pt>
                <c:pt idx="161">
                  <c:v>25.28</c:v>
                </c:pt>
                <c:pt idx="162">
                  <c:v>25.2</c:v>
                </c:pt>
                <c:pt idx="163">
                  <c:v>25.14</c:v>
                </c:pt>
                <c:pt idx="164">
                  <c:v>25.11</c:v>
                </c:pt>
                <c:pt idx="165">
                  <c:v>25.1</c:v>
                </c:pt>
                <c:pt idx="166">
                  <c:v>25.12</c:v>
                </c:pt>
                <c:pt idx="167">
                  <c:v>25.17</c:v>
                </c:pt>
                <c:pt idx="168">
                  <c:v>25.24</c:v>
                </c:pt>
                <c:pt idx="169">
                  <c:v>25.32</c:v>
                </c:pt>
                <c:pt idx="170">
                  <c:v>25.4</c:v>
                </c:pt>
                <c:pt idx="171">
                  <c:v>25.48</c:v>
                </c:pt>
                <c:pt idx="172">
                  <c:v>25.55</c:v>
                </c:pt>
                <c:pt idx="173">
                  <c:v>25.61</c:v>
                </c:pt>
                <c:pt idx="174">
                  <c:v>25.65</c:v>
                </c:pt>
                <c:pt idx="175">
                  <c:v>25.67</c:v>
                </c:pt>
                <c:pt idx="176">
                  <c:v>25.67</c:v>
                </c:pt>
                <c:pt idx="177">
                  <c:v>25.66</c:v>
                </c:pt>
                <c:pt idx="178">
                  <c:v>25.65</c:v>
                </c:pt>
                <c:pt idx="179">
                  <c:v>25.63</c:v>
                </c:pt>
                <c:pt idx="180">
                  <c:v>25.63</c:v>
                </c:pt>
                <c:pt idx="181">
                  <c:v>25.63</c:v>
                </c:pt>
                <c:pt idx="182">
                  <c:v>25.63</c:v>
                </c:pt>
                <c:pt idx="183">
                  <c:v>25.65</c:v>
                </c:pt>
                <c:pt idx="184">
                  <c:v>25.66</c:v>
                </c:pt>
                <c:pt idx="185">
                  <c:v>25.66</c:v>
                </c:pt>
                <c:pt idx="186">
                  <c:v>25.65</c:v>
                </c:pt>
                <c:pt idx="187">
                  <c:v>25.62</c:v>
                </c:pt>
                <c:pt idx="188">
                  <c:v>25.59</c:v>
                </c:pt>
                <c:pt idx="189">
                  <c:v>25.53</c:v>
                </c:pt>
                <c:pt idx="190">
                  <c:v>25.47</c:v>
                </c:pt>
                <c:pt idx="191">
                  <c:v>25.39</c:v>
                </c:pt>
                <c:pt idx="192">
                  <c:v>25.31</c:v>
                </c:pt>
                <c:pt idx="193">
                  <c:v>25.21</c:v>
                </c:pt>
                <c:pt idx="194">
                  <c:v>25.12</c:v>
                </c:pt>
                <c:pt idx="195">
                  <c:v>25.03</c:v>
                </c:pt>
                <c:pt idx="196">
                  <c:v>24.95</c:v>
                </c:pt>
                <c:pt idx="197">
                  <c:v>24.88</c:v>
                </c:pt>
                <c:pt idx="198">
                  <c:v>24.82</c:v>
                </c:pt>
                <c:pt idx="199">
                  <c:v>24.78</c:v>
                </c:pt>
                <c:pt idx="200">
                  <c:v>24.76</c:v>
                </c:pt>
                <c:pt idx="201">
                  <c:v>24.75</c:v>
                </c:pt>
                <c:pt idx="202">
                  <c:v>24.76</c:v>
                </c:pt>
                <c:pt idx="203">
                  <c:v>24.77</c:v>
                </c:pt>
                <c:pt idx="204">
                  <c:v>24.79</c:v>
                </c:pt>
                <c:pt idx="205">
                  <c:v>24.8</c:v>
                </c:pt>
                <c:pt idx="206">
                  <c:v>24.81</c:v>
                </c:pt>
                <c:pt idx="207">
                  <c:v>24.82</c:v>
                </c:pt>
                <c:pt idx="208">
                  <c:v>24.82</c:v>
                </c:pt>
                <c:pt idx="209">
                  <c:v>24.81</c:v>
                </c:pt>
                <c:pt idx="210">
                  <c:v>24.8</c:v>
                </c:pt>
                <c:pt idx="211">
                  <c:v>24.78</c:v>
                </c:pt>
                <c:pt idx="212">
                  <c:v>24.76</c:v>
                </c:pt>
                <c:pt idx="213">
                  <c:v>24.75</c:v>
                </c:pt>
                <c:pt idx="214">
                  <c:v>24.74</c:v>
                </c:pt>
                <c:pt idx="215">
                  <c:v>24.73</c:v>
                </c:pt>
                <c:pt idx="216">
                  <c:v>24.72</c:v>
                </c:pt>
                <c:pt idx="217">
                  <c:v>24.7</c:v>
                </c:pt>
                <c:pt idx="218">
                  <c:v>24.68</c:v>
                </c:pt>
                <c:pt idx="219">
                  <c:v>24.65</c:v>
                </c:pt>
                <c:pt idx="220">
                  <c:v>24.6</c:v>
                </c:pt>
                <c:pt idx="221">
                  <c:v>24.55</c:v>
                </c:pt>
                <c:pt idx="222">
                  <c:v>24.48</c:v>
                </c:pt>
                <c:pt idx="223">
                  <c:v>24.4</c:v>
                </c:pt>
                <c:pt idx="224">
                  <c:v>24.31</c:v>
                </c:pt>
                <c:pt idx="225">
                  <c:v>24.21</c:v>
                </c:pt>
                <c:pt idx="226">
                  <c:v>24.11</c:v>
                </c:pt>
                <c:pt idx="227">
                  <c:v>24.03</c:v>
                </c:pt>
                <c:pt idx="228">
                  <c:v>23.96</c:v>
                </c:pt>
                <c:pt idx="229">
                  <c:v>23.9</c:v>
                </c:pt>
                <c:pt idx="230">
                  <c:v>24.53</c:v>
                </c:pt>
                <c:pt idx="231">
                  <c:v>24.28</c:v>
                </c:pt>
                <c:pt idx="232">
                  <c:v>24.25</c:v>
                </c:pt>
                <c:pt idx="233">
                  <c:v>24.04</c:v>
                </c:pt>
                <c:pt idx="234">
                  <c:v>23.99</c:v>
                </c:pt>
                <c:pt idx="235">
                  <c:v>23.92</c:v>
                </c:pt>
                <c:pt idx="236">
                  <c:v>23.83</c:v>
                </c:pt>
                <c:pt idx="237">
                  <c:v>23.7</c:v>
                </c:pt>
                <c:pt idx="238">
                  <c:v>23.55</c:v>
                </c:pt>
                <c:pt idx="239">
                  <c:v>23.37</c:v>
                </c:pt>
                <c:pt idx="240">
                  <c:v>23.2</c:v>
                </c:pt>
                <c:pt idx="241">
                  <c:v>23.02</c:v>
                </c:pt>
                <c:pt idx="242">
                  <c:v>22.87</c:v>
                </c:pt>
                <c:pt idx="243">
                  <c:v>22.74</c:v>
                </c:pt>
                <c:pt idx="244">
                  <c:v>22.65</c:v>
                </c:pt>
                <c:pt idx="245">
                  <c:v>22.58</c:v>
                </c:pt>
                <c:pt idx="246">
                  <c:v>22.55</c:v>
                </c:pt>
                <c:pt idx="247">
                  <c:v>22.54</c:v>
                </c:pt>
                <c:pt idx="248">
                  <c:v>22.54</c:v>
                </c:pt>
                <c:pt idx="249">
                  <c:v>22.56</c:v>
                </c:pt>
                <c:pt idx="250">
                  <c:v>22.57</c:v>
                </c:pt>
                <c:pt idx="251">
                  <c:v>22.58</c:v>
                </c:pt>
              </c:numCache>
            </c:numRef>
          </c:val>
          <c:smooth val="0"/>
          <c:extLst>
            <c:ext xmlns:c16="http://schemas.microsoft.com/office/drawing/2014/chart" uri="{C3380CC4-5D6E-409C-BE32-E72D297353CC}">
              <c16:uniqueId val="{00000001-26EE-4611-8F0D-11E269BE7D5C}"/>
            </c:ext>
          </c:extLst>
        </c:ser>
        <c:dLbls>
          <c:showLegendKey val="0"/>
          <c:showVal val="0"/>
          <c:showCatName val="0"/>
          <c:showSerName val="0"/>
          <c:showPercent val="0"/>
          <c:showBubbleSize val="0"/>
        </c:dLbls>
        <c:hiLowLines>
          <c:spPr>
            <a:ln w="3175">
              <a:solidFill>
                <a:srgbClr val="000000"/>
              </a:solidFill>
              <a:prstDash val="solid"/>
            </a:ln>
          </c:spPr>
        </c:hiLowLines>
        <c:smooth val="0"/>
        <c:axId val="316708736"/>
        <c:axId val="316710272"/>
      </c:lineChart>
      <c:catAx>
        <c:axId val="3167087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10272"/>
        <c:crosses val="autoZero"/>
        <c:auto val="0"/>
        <c:lblAlgn val="ctr"/>
        <c:lblOffset val="100"/>
        <c:tickLblSkip val="6"/>
        <c:tickMarkSkip val="12"/>
        <c:noMultiLvlLbl val="0"/>
      </c:catAx>
      <c:valAx>
        <c:axId val="31671027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087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Data_K!$C$5:$C$256</c:f>
              <c:numCache>
                <c:formatCode>#\ ##0.0</c:formatCode>
                <c:ptCount val="252"/>
                <c:pt idx="0">
                  <c:v>2065.5</c:v>
                </c:pt>
                <c:pt idx="1">
                  <c:v>2076.4</c:v>
                </c:pt>
                <c:pt idx="2">
                  <c:v>2053.3000000000002</c:v>
                </c:pt>
                <c:pt idx="3">
                  <c:v>2073.1</c:v>
                </c:pt>
                <c:pt idx="4">
                  <c:v>2082.4</c:v>
                </c:pt>
                <c:pt idx="5">
                  <c:v>2072.5</c:v>
                </c:pt>
                <c:pt idx="6">
                  <c:v>2081.6</c:v>
                </c:pt>
                <c:pt idx="7">
                  <c:v>2085.6999999999998</c:v>
                </c:pt>
                <c:pt idx="8">
                  <c:v>2074.3000000000002</c:v>
                </c:pt>
                <c:pt idx="9">
                  <c:v>2075.6</c:v>
                </c:pt>
                <c:pt idx="10">
                  <c:v>2086.9</c:v>
                </c:pt>
                <c:pt idx="11">
                  <c:v>2081.4</c:v>
                </c:pt>
                <c:pt idx="12">
                  <c:v>2082.6999999999998</c:v>
                </c:pt>
                <c:pt idx="13">
                  <c:v>2086.6999999999998</c:v>
                </c:pt>
                <c:pt idx="14">
                  <c:v>2093.1</c:v>
                </c:pt>
                <c:pt idx="15">
                  <c:v>2064.5</c:v>
                </c:pt>
                <c:pt idx="16">
                  <c:v>2075.6999999999998</c:v>
                </c:pt>
                <c:pt idx="17">
                  <c:v>2100.1</c:v>
                </c:pt>
                <c:pt idx="18">
                  <c:v>2070.1</c:v>
                </c:pt>
                <c:pt idx="19">
                  <c:v>2092.8000000000002</c:v>
                </c:pt>
                <c:pt idx="20">
                  <c:v>2091.1999999999998</c:v>
                </c:pt>
                <c:pt idx="21">
                  <c:v>2084.6</c:v>
                </c:pt>
                <c:pt idx="22">
                  <c:v>2087.3000000000002</c:v>
                </c:pt>
                <c:pt idx="23">
                  <c:v>2090.8000000000002</c:v>
                </c:pt>
                <c:pt idx="24">
                  <c:v>2077.9</c:v>
                </c:pt>
                <c:pt idx="25">
                  <c:v>2090.6999999999998</c:v>
                </c:pt>
                <c:pt idx="26">
                  <c:v>2105.1</c:v>
                </c:pt>
                <c:pt idx="27">
                  <c:v>2099.4</c:v>
                </c:pt>
                <c:pt idx="28">
                  <c:v>2089.8000000000002</c:v>
                </c:pt>
                <c:pt idx="29">
                  <c:v>2085.6999999999998</c:v>
                </c:pt>
                <c:pt idx="30">
                  <c:v>2075.9</c:v>
                </c:pt>
                <c:pt idx="31">
                  <c:v>2062.6</c:v>
                </c:pt>
                <c:pt idx="32">
                  <c:v>2082.9</c:v>
                </c:pt>
                <c:pt idx="33">
                  <c:v>2077.4</c:v>
                </c:pt>
                <c:pt idx="34">
                  <c:v>2066.5</c:v>
                </c:pt>
                <c:pt idx="35">
                  <c:v>2075.6999999999998</c:v>
                </c:pt>
                <c:pt idx="36">
                  <c:v>2073</c:v>
                </c:pt>
                <c:pt idx="37">
                  <c:v>2061.8000000000002</c:v>
                </c:pt>
                <c:pt idx="38">
                  <c:v>2078.6999999999998</c:v>
                </c:pt>
                <c:pt idx="39">
                  <c:v>2087</c:v>
                </c:pt>
                <c:pt idx="40">
                  <c:v>2069.6999999999998</c:v>
                </c:pt>
                <c:pt idx="41">
                  <c:v>2051</c:v>
                </c:pt>
                <c:pt idx="42">
                  <c:v>2090.1</c:v>
                </c:pt>
                <c:pt idx="43">
                  <c:v>2066.1999999999998</c:v>
                </c:pt>
                <c:pt idx="44">
                  <c:v>2077.3000000000002</c:v>
                </c:pt>
                <c:pt idx="45">
                  <c:v>2080.3000000000002</c:v>
                </c:pt>
                <c:pt idx="46">
                  <c:v>2057.1999999999998</c:v>
                </c:pt>
                <c:pt idx="47">
                  <c:v>2067.3000000000002</c:v>
                </c:pt>
                <c:pt idx="48">
                  <c:v>2090.1</c:v>
                </c:pt>
                <c:pt idx="49">
                  <c:v>2058.9</c:v>
                </c:pt>
                <c:pt idx="50">
                  <c:v>2057.8000000000002</c:v>
                </c:pt>
                <c:pt idx="51">
                  <c:v>2057.8000000000002</c:v>
                </c:pt>
                <c:pt idx="52">
                  <c:v>2063.6</c:v>
                </c:pt>
                <c:pt idx="53">
                  <c:v>2063.3000000000002</c:v>
                </c:pt>
                <c:pt idx="54">
                  <c:v>2044</c:v>
                </c:pt>
                <c:pt idx="55">
                  <c:v>2060.1</c:v>
                </c:pt>
                <c:pt idx="56">
                  <c:v>2071.1999999999998</c:v>
                </c:pt>
                <c:pt idx="57">
                  <c:v>2052.6999999999998</c:v>
                </c:pt>
                <c:pt idx="58">
                  <c:v>2088.5</c:v>
                </c:pt>
                <c:pt idx="59">
                  <c:v>2093.8000000000002</c:v>
                </c:pt>
                <c:pt idx="60">
                  <c:v>2066.3000000000002</c:v>
                </c:pt>
                <c:pt idx="61">
                  <c:v>2083.6999999999998</c:v>
                </c:pt>
                <c:pt idx="62">
                  <c:v>2081</c:v>
                </c:pt>
                <c:pt idx="63">
                  <c:v>2074.5</c:v>
                </c:pt>
                <c:pt idx="64">
                  <c:v>2074.1</c:v>
                </c:pt>
                <c:pt idx="65">
                  <c:v>2105.4</c:v>
                </c:pt>
                <c:pt idx="66">
                  <c:v>2121.9</c:v>
                </c:pt>
                <c:pt idx="67">
                  <c:v>2119</c:v>
                </c:pt>
                <c:pt idx="68">
                  <c:v>2103.4</c:v>
                </c:pt>
                <c:pt idx="69">
                  <c:v>2123.8000000000002</c:v>
                </c:pt>
                <c:pt idx="70">
                  <c:v>2119.5</c:v>
                </c:pt>
                <c:pt idx="71">
                  <c:v>2112.8000000000002</c:v>
                </c:pt>
                <c:pt idx="72">
                  <c:v>2133.1999999999998</c:v>
                </c:pt>
                <c:pt idx="73">
                  <c:v>2140.6</c:v>
                </c:pt>
                <c:pt idx="74">
                  <c:v>2125.3000000000002</c:v>
                </c:pt>
                <c:pt idx="75">
                  <c:v>2144.9</c:v>
                </c:pt>
                <c:pt idx="76">
                  <c:v>2168.1999999999998</c:v>
                </c:pt>
                <c:pt idx="77">
                  <c:v>2126.1</c:v>
                </c:pt>
                <c:pt idx="78">
                  <c:v>2163.3000000000002</c:v>
                </c:pt>
                <c:pt idx="79">
                  <c:v>2173.1</c:v>
                </c:pt>
                <c:pt idx="80">
                  <c:v>2148.8000000000002</c:v>
                </c:pt>
                <c:pt idx="81">
                  <c:v>2169.4</c:v>
                </c:pt>
                <c:pt idx="82">
                  <c:v>2179.8000000000002</c:v>
                </c:pt>
                <c:pt idx="83">
                  <c:v>2153.4</c:v>
                </c:pt>
                <c:pt idx="84">
                  <c:v>2160.9</c:v>
                </c:pt>
                <c:pt idx="85">
                  <c:v>2181.3000000000002</c:v>
                </c:pt>
                <c:pt idx="86">
                  <c:v>2173</c:v>
                </c:pt>
                <c:pt idx="87">
                  <c:v>2189.8000000000002</c:v>
                </c:pt>
                <c:pt idx="88">
                  <c:v>2184.8000000000002</c:v>
                </c:pt>
                <c:pt idx="89">
                  <c:v>2160</c:v>
                </c:pt>
                <c:pt idx="90">
                  <c:v>2170</c:v>
                </c:pt>
                <c:pt idx="91">
                  <c:v>2177.6999999999998</c:v>
                </c:pt>
                <c:pt idx="92">
                  <c:v>2164.6999999999998</c:v>
                </c:pt>
                <c:pt idx="93">
                  <c:v>2176</c:v>
                </c:pt>
                <c:pt idx="94">
                  <c:v>2160</c:v>
                </c:pt>
                <c:pt idx="95">
                  <c:v>2169.1</c:v>
                </c:pt>
                <c:pt idx="96">
                  <c:v>2176.6999999999998</c:v>
                </c:pt>
                <c:pt idx="97">
                  <c:v>2149.6999999999998</c:v>
                </c:pt>
                <c:pt idx="98">
                  <c:v>2155.5</c:v>
                </c:pt>
                <c:pt idx="99">
                  <c:v>2149.1999999999998</c:v>
                </c:pt>
                <c:pt idx="100">
                  <c:v>2146.4</c:v>
                </c:pt>
                <c:pt idx="101">
                  <c:v>2149.1999999999998</c:v>
                </c:pt>
                <c:pt idx="102">
                  <c:v>2110.5</c:v>
                </c:pt>
                <c:pt idx="103">
                  <c:v>2118.3000000000002</c:v>
                </c:pt>
                <c:pt idx="104">
                  <c:v>2144.9</c:v>
                </c:pt>
                <c:pt idx="105">
                  <c:v>2121.6</c:v>
                </c:pt>
                <c:pt idx="106">
                  <c:v>2129.6</c:v>
                </c:pt>
                <c:pt idx="107">
                  <c:v>2131.8000000000002</c:v>
                </c:pt>
                <c:pt idx="108">
                  <c:v>2111.6999999999998</c:v>
                </c:pt>
                <c:pt idx="109">
                  <c:v>2118.8000000000002</c:v>
                </c:pt>
                <c:pt idx="110">
                  <c:v>2124.1999999999998</c:v>
                </c:pt>
                <c:pt idx="111">
                  <c:v>2114.6</c:v>
                </c:pt>
                <c:pt idx="112">
                  <c:v>2120.6</c:v>
                </c:pt>
                <c:pt idx="113">
                  <c:v>2134.9</c:v>
                </c:pt>
                <c:pt idx="114">
                  <c:v>2126.3000000000002</c:v>
                </c:pt>
                <c:pt idx="115">
                  <c:v>2130.9</c:v>
                </c:pt>
                <c:pt idx="116">
                  <c:v>2142.3000000000002</c:v>
                </c:pt>
                <c:pt idx="117">
                  <c:v>2132.9</c:v>
                </c:pt>
                <c:pt idx="118">
                  <c:v>2150.5</c:v>
                </c:pt>
                <c:pt idx="119">
                  <c:v>2146.9</c:v>
                </c:pt>
                <c:pt idx="120">
                  <c:v>2164.1</c:v>
                </c:pt>
                <c:pt idx="121">
                  <c:v>2189.6999999999998</c:v>
                </c:pt>
                <c:pt idx="122">
                  <c:v>2162</c:v>
                </c:pt>
                <c:pt idx="123">
                  <c:v>2180.6999999999998</c:v>
                </c:pt>
                <c:pt idx="124">
                  <c:v>2186.8000000000002</c:v>
                </c:pt>
                <c:pt idx="125">
                  <c:v>2179</c:v>
                </c:pt>
                <c:pt idx="126">
                  <c:v>2185.5</c:v>
                </c:pt>
                <c:pt idx="127">
                  <c:v>2196.3000000000002</c:v>
                </c:pt>
                <c:pt idx="128">
                  <c:v>2192</c:v>
                </c:pt>
                <c:pt idx="129">
                  <c:v>2199.4</c:v>
                </c:pt>
                <c:pt idx="130">
                  <c:v>2208.6999999999998</c:v>
                </c:pt>
                <c:pt idx="131">
                  <c:v>2207.4</c:v>
                </c:pt>
                <c:pt idx="132">
                  <c:v>2186.6999999999998</c:v>
                </c:pt>
                <c:pt idx="133">
                  <c:v>2201.9</c:v>
                </c:pt>
                <c:pt idx="134">
                  <c:v>2235.3000000000002</c:v>
                </c:pt>
                <c:pt idx="135">
                  <c:v>2207.1</c:v>
                </c:pt>
                <c:pt idx="136">
                  <c:v>2194.8000000000002</c:v>
                </c:pt>
                <c:pt idx="137">
                  <c:v>2235.5</c:v>
                </c:pt>
                <c:pt idx="138">
                  <c:v>2221.1</c:v>
                </c:pt>
                <c:pt idx="139">
                  <c:v>2199.1999999999998</c:v>
                </c:pt>
                <c:pt idx="140">
                  <c:v>2221</c:v>
                </c:pt>
                <c:pt idx="141">
                  <c:v>2230.3000000000002</c:v>
                </c:pt>
                <c:pt idx="142">
                  <c:v>2199.6</c:v>
                </c:pt>
                <c:pt idx="143">
                  <c:v>2225.1</c:v>
                </c:pt>
                <c:pt idx="144">
                  <c:v>2228.6999999999998</c:v>
                </c:pt>
                <c:pt idx="145">
                  <c:v>2217.5</c:v>
                </c:pt>
                <c:pt idx="146">
                  <c:v>2219.4</c:v>
                </c:pt>
                <c:pt idx="147">
                  <c:v>2246.1999999999998</c:v>
                </c:pt>
                <c:pt idx="148">
                  <c:v>2227.9</c:v>
                </c:pt>
                <c:pt idx="149">
                  <c:v>2234.4</c:v>
                </c:pt>
                <c:pt idx="150">
                  <c:v>2243.9</c:v>
                </c:pt>
                <c:pt idx="151">
                  <c:v>2228.4</c:v>
                </c:pt>
                <c:pt idx="152">
                  <c:v>2230.6999999999998</c:v>
                </c:pt>
                <c:pt idx="153">
                  <c:v>2267.3000000000002</c:v>
                </c:pt>
                <c:pt idx="154">
                  <c:v>2252.8000000000002</c:v>
                </c:pt>
                <c:pt idx="155">
                  <c:v>2247.6999999999998</c:v>
                </c:pt>
                <c:pt idx="156">
                  <c:v>2252.8000000000002</c:v>
                </c:pt>
                <c:pt idx="157">
                  <c:v>2241.1999999999998</c:v>
                </c:pt>
                <c:pt idx="158">
                  <c:v>2253.5</c:v>
                </c:pt>
                <c:pt idx="159">
                  <c:v>2258.3000000000002</c:v>
                </c:pt>
                <c:pt idx="160">
                  <c:v>2272.5</c:v>
                </c:pt>
                <c:pt idx="161">
                  <c:v>2261.9</c:v>
                </c:pt>
                <c:pt idx="162">
                  <c:v>2285.1999999999998</c:v>
                </c:pt>
                <c:pt idx="163">
                  <c:v>2287</c:v>
                </c:pt>
                <c:pt idx="164">
                  <c:v>2292.1</c:v>
                </c:pt>
                <c:pt idx="165">
                  <c:v>2259.9</c:v>
                </c:pt>
                <c:pt idx="166">
                  <c:v>2277.3000000000002</c:v>
                </c:pt>
                <c:pt idx="167">
                  <c:v>2287.9</c:v>
                </c:pt>
                <c:pt idx="168">
                  <c:v>2281.9</c:v>
                </c:pt>
                <c:pt idx="169">
                  <c:v>2298.8000000000002</c:v>
                </c:pt>
                <c:pt idx="170">
                  <c:v>2285.4</c:v>
                </c:pt>
                <c:pt idx="171">
                  <c:v>2279.6999999999998</c:v>
                </c:pt>
                <c:pt idx="172">
                  <c:v>2313.9</c:v>
                </c:pt>
                <c:pt idx="173">
                  <c:v>2286.1999999999998</c:v>
                </c:pt>
                <c:pt idx="174">
                  <c:v>2303.3000000000002</c:v>
                </c:pt>
                <c:pt idx="175">
                  <c:v>2335.9</c:v>
                </c:pt>
                <c:pt idx="176">
                  <c:v>2318.9</c:v>
                </c:pt>
                <c:pt idx="177">
                  <c:v>2306.6</c:v>
                </c:pt>
                <c:pt idx="178">
                  <c:v>2340.3000000000002</c:v>
                </c:pt>
                <c:pt idx="179">
                  <c:v>2333.9</c:v>
                </c:pt>
                <c:pt idx="180">
                  <c:v>2329.6</c:v>
                </c:pt>
                <c:pt idx="181">
                  <c:v>2332.1999999999998</c:v>
                </c:pt>
                <c:pt idx="182">
                  <c:v>2344.4</c:v>
                </c:pt>
                <c:pt idx="183">
                  <c:v>2347.3000000000002</c:v>
                </c:pt>
                <c:pt idx="184">
                  <c:v>2335.1999999999998</c:v>
                </c:pt>
                <c:pt idx="185">
                  <c:v>2363.5</c:v>
                </c:pt>
                <c:pt idx="186">
                  <c:v>2344.4</c:v>
                </c:pt>
                <c:pt idx="187">
                  <c:v>2329.6999999999998</c:v>
                </c:pt>
                <c:pt idx="188">
                  <c:v>2353.4</c:v>
                </c:pt>
                <c:pt idx="189">
                  <c:v>2358.6999999999998</c:v>
                </c:pt>
                <c:pt idx="190">
                  <c:v>2359.9</c:v>
                </c:pt>
                <c:pt idx="191">
                  <c:v>2365.9</c:v>
                </c:pt>
                <c:pt idx="192">
                  <c:v>2377</c:v>
                </c:pt>
                <c:pt idx="193">
                  <c:v>2384.3000000000002</c:v>
                </c:pt>
                <c:pt idx="194">
                  <c:v>2399.5</c:v>
                </c:pt>
                <c:pt idx="195">
                  <c:v>2386.1</c:v>
                </c:pt>
                <c:pt idx="196">
                  <c:v>2376.4</c:v>
                </c:pt>
                <c:pt idx="197">
                  <c:v>2393.1999999999998</c:v>
                </c:pt>
                <c:pt idx="198">
                  <c:v>2383.6999999999998</c:v>
                </c:pt>
                <c:pt idx="199">
                  <c:v>2400.4</c:v>
                </c:pt>
                <c:pt idx="200">
                  <c:v>2399.8000000000002</c:v>
                </c:pt>
                <c:pt idx="201">
                  <c:v>2417.6</c:v>
                </c:pt>
                <c:pt idx="202">
                  <c:v>2394.1999999999998</c:v>
                </c:pt>
                <c:pt idx="203">
                  <c:v>2387</c:v>
                </c:pt>
                <c:pt idx="204">
                  <c:v>2426.1999999999998</c:v>
                </c:pt>
                <c:pt idx="205">
                  <c:v>2430.8000000000002</c:v>
                </c:pt>
                <c:pt idx="206">
                  <c:v>2400.1</c:v>
                </c:pt>
                <c:pt idx="207">
                  <c:v>2437.1999999999998</c:v>
                </c:pt>
                <c:pt idx="208">
                  <c:v>2454.6</c:v>
                </c:pt>
                <c:pt idx="209">
                  <c:v>2410.1999999999998</c:v>
                </c:pt>
                <c:pt idx="210">
                  <c:v>2433.1</c:v>
                </c:pt>
                <c:pt idx="211">
                  <c:v>2437.1999999999998</c:v>
                </c:pt>
                <c:pt idx="212">
                  <c:v>2415.1999999999998</c:v>
                </c:pt>
                <c:pt idx="213">
                  <c:v>2430.9</c:v>
                </c:pt>
                <c:pt idx="214">
                  <c:v>2425.6999999999998</c:v>
                </c:pt>
                <c:pt idx="215">
                  <c:v>2451.5</c:v>
                </c:pt>
                <c:pt idx="216">
                  <c:v>2429.6999999999998</c:v>
                </c:pt>
                <c:pt idx="217">
                  <c:v>2425.1999999999998</c:v>
                </c:pt>
                <c:pt idx="218">
                  <c:v>2447.3000000000002</c:v>
                </c:pt>
                <c:pt idx="219">
                  <c:v>2425.3000000000002</c:v>
                </c:pt>
                <c:pt idx="220">
                  <c:v>2410.4</c:v>
                </c:pt>
                <c:pt idx="221">
                  <c:v>2464.1</c:v>
                </c:pt>
                <c:pt idx="222">
                  <c:v>2424.6999999999998</c:v>
                </c:pt>
                <c:pt idx="223">
                  <c:v>2404.6</c:v>
                </c:pt>
                <c:pt idx="224">
                  <c:v>2453.6999999999998</c:v>
                </c:pt>
                <c:pt idx="225">
                  <c:v>2445.8000000000002</c:v>
                </c:pt>
                <c:pt idx="226">
                  <c:v>2448.6999999999998</c:v>
                </c:pt>
                <c:pt idx="227">
                  <c:v>2453.8000000000002</c:v>
                </c:pt>
                <c:pt idx="228">
                  <c:v>2435.9</c:v>
                </c:pt>
                <c:pt idx="229">
                  <c:v>2430.9</c:v>
                </c:pt>
                <c:pt idx="230">
                  <c:v>2405.6</c:v>
                </c:pt>
                <c:pt idx="231">
                  <c:v>2366</c:v>
                </c:pt>
                <c:pt idx="232">
                  <c:v>2366.6999999999998</c:v>
                </c:pt>
                <c:pt idx="233">
                  <c:v>2355.6999999999998</c:v>
                </c:pt>
                <c:pt idx="234">
                  <c:v>2354.9</c:v>
                </c:pt>
                <c:pt idx="235">
                  <c:v>2387.4</c:v>
                </c:pt>
                <c:pt idx="236">
                  <c:v>2395</c:v>
                </c:pt>
                <c:pt idx="237">
                  <c:v>2386.9</c:v>
                </c:pt>
                <c:pt idx="238">
                  <c:v>2396.6999999999998</c:v>
                </c:pt>
                <c:pt idx="239">
                  <c:v>2385.4</c:v>
                </c:pt>
                <c:pt idx="240">
                  <c:v>2393.1999999999998</c:v>
                </c:pt>
                <c:pt idx="241">
                  <c:v>2404.4</c:v>
                </c:pt>
                <c:pt idx="242">
                  <c:v>2382.6</c:v>
                </c:pt>
                <c:pt idx="243">
                  <c:v>2429</c:v>
                </c:pt>
                <c:pt idx="244">
                  <c:v>2451.8000000000002</c:v>
                </c:pt>
                <c:pt idx="245">
                  <c:v>2403.3000000000002</c:v>
                </c:pt>
                <c:pt idx="246">
                  <c:v>2449.8000000000002</c:v>
                </c:pt>
                <c:pt idx="247">
                  <c:v>2443.6999999999998</c:v>
                </c:pt>
                <c:pt idx="248">
                  <c:v>2406.8000000000002</c:v>
                </c:pt>
                <c:pt idx="249">
                  <c:v>2418.1999999999998</c:v>
                </c:pt>
                <c:pt idx="250">
                  <c:v>2448.1999999999998</c:v>
                </c:pt>
                <c:pt idx="251">
                  <c:v>2436.9</c:v>
                </c:pt>
              </c:numCache>
            </c:numRef>
          </c:val>
          <c:smooth val="0"/>
          <c:extLst>
            <c:ext xmlns:c16="http://schemas.microsoft.com/office/drawing/2014/chart" uri="{C3380CC4-5D6E-409C-BE32-E72D297353CC}">
              <c16:uniqueId val="{00000000-395B-4CA2-AB57-33353BF1E679}"/>
            </c:ext>
          </c:extLst>
        </c:ser>
        <c:ser>
          <c:idx val="1"/>
          <c:order val="1"/>
          <c:tx>
            <c:strRef>
              <c:f>Data_K!$F$3</c:f>
              <c:strCache>
                <c:ptCount val="1"/>
              </c:strCache>
            </c:strRef>
          </c:tx>
          <c:spPr>
            <a:ln w="12700">
              <a:solidFill>
                <a:srgbClr val="000000"/>
              </a:solidFill>
              <a:prstDash val="solid"/>
            </a:ln>
          </c:spPr>
          <c:marker>
            <c:symbol val="none"/>
          </c:marker>
          <c:cat>
            <c:numRef>
              <c:f>Data_K!$A$5:$A$256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Data_K!$F$5:$F$256</c:f>
              <c:numCache>
                <c:formatCode>#,##0.00</c:formatCode>
                <c:ptCount val="252"/>
                <c:pt idx="0">
                  <c:v>2067.15</c:v>
                </c:pt>
                <c:pt idx="1">
                  <c:v>2068.86</c:v>
                </c:pt>
                <c:pt idx="2">
                  <c:v>2070.5</c:v>
                </c:pt>
                <c:pt idx="3">
                  <c:v>2072.1999999999998</c:v>
                </c:pt>
                <c:pt idx="4">
                  <c:v>2073.96</c:v>
                </c:pt>
                <c:pt idx="5">
                  <c:v>2075.69</c:v>
                </c:pt>
                <c:pt idx="6">
                  <c:v>2077.54</c:v>
                </c:pt>
                <c:pt idx="7">
                  <c:v>2079.04</c:v>
                </c:pt>
                <c:pt idx="8">
                  <c:v>2080.4</c:v>
                </c:pt>
                <c:pt idx="9">
                  <c:v>2081.34</c:v>
                </c:pt>
                <c:pt idx="10">
                  <c:v>2081.89</c:v>
                </c:pt>
                <c:pt idx="11">
                  <c:v>2082.15</c:v>
                </c:pt>
                <c:pt idx="12">
                  <c:v>2082.2199999999998</c:v>
                </c:pt>
                <c:pt idx="13">
                  <c:v>2082.3200000000002</c:v>
                </c:pt>
                <c:pt idx="14">
                  <c:v>2082.5300000000002</c:v>
                </c:pt>
                <c:pt idx="15">
                  <c:v>2082.85</c:v>
                </c:pt>
                <c:pt idx="16">
                  <c:v>2083.17</c:v>
                </c:pt>
                <c:pt idx="17">
                  <c:v>2083.56</c:v>
                </c:pt>
                <c:pt idx="18">
                  <c:v>2084.14</c:v>
                </c:pt>
                <c:pt idx="19">
                  <c:v>2085</c:v>
                </c:pt>
                <c:pt idx="20">
                  <c:v>2086.2399999999998</c:v>
                </c:pt>
                <c:pt idx="21">
                  <c:v>2087.7600000000002</c:v>
                </c:pt>
                <c:pt idx="22">
                  <c:v>2089.25</c:v>
                </c:pt>
                <c:pt idx="23">
                  <c:v>2090.48</c:v>
                </c:pt>
                <c:pt idx="24">
                  <c:v>2091.1999999999998</c:v>
                </c:pt>
                <c:pt idx="25">
                  <c:v>2091.23</c:v>
                </c:pt>
                <c:pt idx="26">
                  <c:v>2090.5300000000002</c:v>
                </c:pt>
                <c:pt idx="27">
                  <c:v>2089.14</c:v>
                </c:pt>
                <c:pt idx="28">
                  <c:v>2087.1</c:v>
                </c:pt>
                <c:pt idx="29">
                  <c:v>2084.52</c:v>
                </c:pt>
                <c:pt idx="30">
                  <c:v>2081.61</c:v>
                </c:pt>
                <c:pt idx="31">
                  <c:v>2078.6999999999998</c:v>
                </c:pt>
                <c:pt idx="32">
                  <c:v>2076.0500000000002</c:v>
                </c:pt>
                <c:pt idx="33">
                  <c:v>2073.9899999999998</c:v>
                </c:pt>
                <c:pt idx="34">
                  <c:v>2072.7199999999998</c:v>
                </c:pt>
                <c:pt idx="35">
                  <c:v>2072.34</c:v>
                </c:pt>
                <c:pt idx="36">
                  <c:v>2072.79</c:v>
                </c:pt>
                <c:pt idx="37">
                  <c:v>2073.6999999999998</c:v>
                </c:pt>
                <c:pt idx="38">
                  <c:v>2074.71</c:v>
                </c:pt>
                <c:pt idx="39">
                  <c:v>2075.59</c:v>
                </c:pt>
                <c:pt idx="40">
                  <c:v>2076.2399999999998</c:v>
                </c:pt>
                <c:pt idx="41">
                  <c:v>2076.5500000000002</c:v>
                </c:pt>
                <c:pt idx="42">
                  <c:v>2076.46</c:v>
                </c:pt>
                <c:pt idx="43">
                  <c:v>2076.0100000000002</c:v>
                </c:pt>
                <c:pt idx="44">
                  <c:v>2075.13</c:v>
                </c:pt>
                <c:pt idx="45">
                  <c:v>2073.66</c:v>
                </c:pt>
                <c:pt idx="46">
                  <c:v>2071.7600000000002</c:v>
                </c:pt>
                <c:pt idx="47">
                  <c:v>2069.46</c:v>
                </c:pt>
                <c:pt idx="48">
                  <c:v>2066.8200000000002</c:v>
                </c:pt>
                <c:pt idx="49">
                  <c:v>2064.19</c:v>
                </c:pt>
                <c:pt idx="50">
                  <c:v>2061.87</c:v>
                </c:pt>
                <c:pt idx="51">
                  <c:v>2060.1</c:v>
                </c:pt>
                <c:pt idx="52">
                  <c:v>2059.19</c:v>
                </c:pt>
                <c:pt idx="53">
                  <c:v>2059.38</c:v>
                </c:pt>
                <c:pt idx="54">
                  <c:v>2060.5100000000002</c:v>
                </c:pt>
                <c:pt idx="55">
                  <c:v>2062.31</c:v>
                </c:pt>
                <c:pt idx="56">
                  <c:v>2064.61</c:v>
                </c:pt>
                <c:pt idx="57">
                  <c:v>2067.2800000000002</c:v>
                </c:pt>
                <c:pt idx="58">
                  <c:v>2070.2399999999998</c:v>
                </c:pt>
                <c:pt idx="59">
                  <c:v>2073.48</c:v>
                </c:pt>
                <c:pt idx="60">
                  <c:v>2076.9299999999998</c:v>
                </c:pt>
                <c:pt idx="61">
                  <c:v>2080.58</c:v>
                </c:pt>
                <c:pt idx="62">
                  <c:v>2084.4899999999998</c:v>
                </c:pt>
                <c:pt idx="63">
                  <c:v>2088.7199999999998</c:v>
                </c:pt>
                <c:pt idx="64">
                  <c:v>2093.23</c:v>
                </c:pt>
                <c:pt idx="65">
                  <c:v>2097.89</c:v>
                </c:pt>
                <c:pt idx="66">
                  <c:v>2102.8000000000002</c:v>
                </c:pt>
                <c:pt idx="67">
                  <c:v>2107.85</c:v>
                </c:pt>
                <c:pt idx="68">
                  <c:v>2112.7600000000002</c:v>
                </c:pt>
                <c:pt idx="69">
                  <c:v>2117.4699999999998</c:v>
                </c:pt>
                <c:pt idx="70">
                  <c:v>2121.91</c:v>
                </c:pt>
                <c:pt idx="71">
                  <c:v>2125.96</c:v>
                </c:pt>
                <c:pt idx="72">
                  <c:v>2129.88</c:v>
                </c:pt>
                <c:pt idx="73">
                  <c:v>2134</c:v>
                </c:pt>
                <c:pt idx="74">
                  <c:v>2138.3000000000002</c:v>
                </c:pt>
                <c:pt idx="75">
                  <c:v>2142.81</c:v>
                </c:pt>
                <c:pt idx="76">
                  <c:v>2147.34</c:v>
                </c:pt>
                <c:pt idx="77">
                  <c:v>2151.6</c:v>
                </c:pt>
                <c:pt idx="78">
                  <c:v>2155.42</c:v>
                </c:pt>
                <c:pt idx="79">
                  <c:v>2158.83</c:v>
                </c:pt>
                <c:pt idx="80">
                  <c:v>2161.9299999999998</c:v>
                </c:pt>
                <c:pt idx="81">
                  <c:v>2164.85</c:v>
                </c:pt>
                <c:pt idx="82">
                  <c:v>2167.52</c:v>
                </c:pt>
                <c:pt idx="83">
                  <c:v>2170.02</c:v>
                </c:pt>
                <c:pt idx="84">
                  <c:v>2172.27</c:v>
                </c:pt>
                <c:pt idx="85">
                  <c:v>2174.0500000000002</c:v>
                </c:pt>
                <c:pt idx="86">
                  <c:v>2175.38</c:v>
                </c:pt>
                <c:pt idx="87">
                  <c:v>2176.2600000000002</c:v>
                </c:pt>
                <c:pt idx="88">
                  <c:v>2176.59</c:v>
                </c:pt>
                <c:pt idx="89">
                  <c:v>2176.37</c:v>
                </c:pt>
                <c:pt idx="90">
                  <c:v>2175.64</c:v>
                </c:pt>
                <c:pt idx="91">
                  <c:v>2174.3200000000002</c:v>
                </c:pt>
                <c:pt idx="92">
                  <c:v>2172.5100000000002</c:v>
                </c:pt>
                <c:pt idx="93">
                  <c:v>2170.2800000000002</c:v>
                </c:pt>
                <c:pt idx="94">
                  <c:v>2167.7399999999998</c:v>
                </c:pt>
                <c:pt idx="95">
                  <c:v>2165.0100000000002</c:v>
                </c:pt>
                <c:pt idx="96">
                  <c:v>2162.1799999999998</c:v>
                </c:pt>
                <c:pt idx="97">
                  <c:v>2159.23</c:v>
                </c:pt>
                <c:pt idx="98">
                  <c:v>2156.06</c:v>
                </c:pt>
                <c:pt idx="99">
                  <c:v>2152.64</c:v>
                </c:pt>
                <c:pt idx="100">
                  <c:v>2148.9899999999998</c:v>
                </c:pt>
                <c:pt idx="101">
                  <c:v>2145.2199999999998</c:v>
                </c:pt>
                <c:pt idx="102">
                  <c:v>2141.38</c:v>
                </c:pt>
                <c:pt idx="103">
                  <c:v>2137.52</c:v>
                </c:pt>
                <c:pt idx="104">
                  <c:v>2133.7600000000002</c:v>
                </c:pt>
                <c:pt idx="105">
                  <c:v>2130.21</c:v>
                </c:pt>
                <c:pt idx="106">
                  <c:v>2127.02</c:v>
                </c:pt>
                <c:pt idx="107">
                  <c:v>2124.36</c:v>
                </c:pt>
                <c:pt idx="108">
                  <c:v>2122.33</c:v>
                </c:pt>
                <c:pt idx="109">
                  <c:v>2121.0700000000002</c:v>
                </c:pt>
                <c:pt idx="110">
                  <c:v>2120.63</c:v>
                </c:pt>
                <c:pt idx="111">
                  <c:v>2121.1</c:v>
                </c:pt>
                <c:pt idx="112">
                  <c:v>2122.5500000000002</c:v>
                </c:pt>
                <c:pt idx="113">
                  <c:v>2124.98</c:v>
                </c:pt>
                <c:pt idx="114">
                  <c:v>2128.39</c:v>
                </c:pt>
                <c:pt idx="115">
                  <c:v>2132.75</c:v>
                </c:pt>
                <c:pt idx="116">
                  <c:v>2137.84</c:v>
                </c:pt>
                <c:pt idx="117">
                  <c:v>2143.46</c:v>
                </c:pt>
                <c:pt idx="118">
                  <c:v>2149.4499999999998</c:v>
                </c:pt>
                <c:pt idx="119">
                  <c:v>2155.5100000000002</c:v>
                </c:pt>
                <c:pt idx="120">
                  <c:v>2161.44</c:v>
                </c:pt>
                <c:pt idx="121">
                  <c:v>2167.16</c:v>
                </c:pt>
                <c:pt idx="122">
                  <c:v>2172.5500000000002</c:v>
                </c:pt>
                <c:pt idx="123">
                  <c:v>2177.44</c:v>
                </c:pt>
                <c:pt idx="124">
                  <c:v>2181.87</c:v>
                </c:pt>
                <c:pt idx="125">
                  <c:v>2185.9699999999998</c:v>
                </c:pt>
                <c:pt idx="126">
                  <c:v>2189.71</c:v>
                </c:pt>
                <c:pt idx="127">
                  <c:v>2193.1999999999998</c:v>
                </c:pt>
                <c:pt idx="128">
                  <c:v>2196.6</c:v>
                </c:pt>
                <c:pt idx="129">
                  <c:v>2199.9499999999998</c:v>
                </c:pt>
                <c:pt idx="130">
                  <c:v>2203.17</c:v>
                </c:pt>
                <c:pt idx="131">
                  <c:v>2206.21</c:v>
                </c:pt>
                <c:pt idx="132">
                  <c:v>2208.92</c:v>
                </c:pt>
                <c:pt idx="133">
                  <c:v>2211.11</c:v>
                </c:pt>
                <c:pt idx="134">
                  <c:v>2212.7600000000002</c:v>
                </c:pt>
                <c:pt idx="135">
                  <c:v>2214.02</c:v>
                </c:pt>
                <c:pt idx="136">
                  <c:v>2214.83</c:v>
                </c:pt>
                <c:pt idx="137">
                  <c:v>2215.33</c:v>
                </c:pt>
                <c:pt idx="138">
                  <c:v>2215.73</c:v>
                </c:pt>
                <c:pt idx="139">
                  <c:v>2216.13</c:v>
                </c:pt>
                <c:pt idx="140">
                  <c:v>2216.73</c:v>
                </c:pt>
                <c:pt idx="141">
                  <c:v>2217.71</c:v>
                </c:pt>
                <c:pt idx="142">
                  <c:v>2218.98</c:v>
                </c:pt>
                <c:pt idx="143">
                  <c:v>2220.48</c:v>
                </c:pt>
                <c:pt idx="144">
                  <c:v>2222.2800000000002</c:v>
                </c:pt>
                <c:pt idx="145">
                  <c:v>2224.38</c:v>
                </c:pt>
                <c:pt idx="146">
                  <c:v>2226.81</c:v>
                </c:pt>
                <c:pt idx="147">
                  <c:v>2229.4899999999998</c:v>
                </c:pt>
                <c:pt idx="148">
                  <c:v>2232.4</c:v>
                </c:pt>
                <c:pt idx="149">
                  <c:v>2235.31</c:v>
                </c:pt>
                <c:pt idx="150">
                  <c:v>2238</c:v>
                </c:pt>
                <c:pt idx="151">
                  <c:v>2240.48</c:v>
                </c:pt>
                <c:pt idx="152">
                  <c:v>2242.71</c:v>
                </c:pt>
                <c:pt idx="153">
                  <c:v>2244.67</c:v>
                </c:pt>
                <c:pt idx="154">
                  <c:v>2246.71</c:v>
                </c:pt>
                <c:pt idx="155">
                  <c:v>2249.12</c:v>
                </c:pt>
                <c:pt idx="156">
                  <c:v>2251.89</c:v>
                </c:pt>
                <c:pt idx="157">
                  <c:v>2255.0700000000002</c:v>
                </c:pt>
                <c:pt idx="158">
                  <c:v>2258.58</c:v>
                </c:pt>
                <c:pt idx="159">
                  <c:v>2262.2600000000002</c:v>
                </c:pt>
                <c:pt idx="160">
                  <c:v>2266.0100000000002</c:v>
                </c:pt>
                <c:pt idx="161">
                  <c:v>2269.67</c:v>
                </c:pt>
                <c:pt idx="162">
                  <c:v>2273.12</c:v>
                </c:pt>
                <c:pt idx="163">
                  <c:v>2276.2399999999998</c:v>
                </c:pt>
                <c:pt idx="164">
                  <c:v>2278.83</c:v>
                </c:pt>
                <c:pt idx="165">
                  <c:v>2280.7800000000002</c:v>
                </c:pt>
                <c:pt idx="166">
                  <c:v>2282.2600000000002</c:v>
                </c:pt>
                <c:pt idx="167">
                  <c:v>2283.62</c:v>
                </c:pt>
                <c:pt idx="168">
                  <c:v>2285.1999999999998</c:v>
                </c:pt>
                <c:pt idx="169">
                  <c:v>2287.34</c:v>
                </c:pt>
                <c:pt idx="170">
                  <c:v>2290.3000000000002</c:v>
                </c:pt>
                <c:pt idx="171">
                  <c:v>2294.0300000000002</c:v>
                </c:pt>
                <c:pt idx="172">
                  <c:v>2298.41</c:v>
                </c:pt>
                <c:pt idx="173">
                  <c:v>2303.2800000000002</c:v>
                </c:pt>
                <c:pt idx="174">
                  <c:v>2308.33</c:v>
                </c:pt>
                <c:pt idx="175">
                  <c:v>2313.31</c:v>
                </c:pt>
                <c:pt idx="176">
                  <c:v>2318.2199999999998</c:v>
                </c:pt>
                <c:pt idx="177">
                  <c:v>2322.9899999999998</c:v>
                </c:pt>
                <c:pt idx="178">
                  <c:v>2327.4899999999998</c:v>
                </c:pt>
                <c:pt idx="179">
                  <c:v>2331.4499999999998</c:v>
                </c:pt>
                <c:pt idx="180">
                  <c:v>2334.75</c:v>
                </c:pt>
                <c:pt idx="181">
                  <c:v>2337.4</c:v>
                </c:pt>
                <c:pt idx="182">
                  <c:v>2339.48</c:v>
                </c:pt>
                <c:pt idx="183">
                  <c:v>2341.19</c:v>
                </c:pt>
                <c:pt idx="184">
                  <c:v>2342.81</c:v>
                </c:pt>
                <c:pt idx="185">
                  <c:v>2344.6799999999998</c:v>
                </c:pt>
                <c:pt idx="186">
                  <c:v>2347.13</c:v>
                </c:pt>
                <c:pt idx="187">
                  <c:v>2350.25</c:v>
                </c:pt>
                <c:pt idx="188">
                  <c:v>2354.0300000000002</c:v>
                </c:pt>
                <c:pt idx="189">
                  <c:v>2358.4699999999998</c:v>
                </c:pt>
                <c:pt idx="190">
                  <c:v>2363.3200000000002</c:v>
                </c:pt>
                <c:pt idx="191">
                  <c:v>2368.31</c:v>
                </c:pt>
                <c:pt idx="192">
                  <c:v>2373.4</c:v>
                </c:pt>
                <c:pt idx="193">
                  <c:v>2378.2600000000002</c:v>
                </c:pt>
                <c:pt idx="194">
                  <c:v>2382.54</c:v>
                </c:pt>
                <c:pt idx="195">
                  <c:v>2386.1799999999998</c:v>
                </c:pt>
                <c:pt idx="196">
                  <c:v>2389.15</c:v>
                </c:pt>
                <c:pt idx="197">
                  <c:v>2391.4899999999998</c:v>
                </c:pt>
                <c:pt idx="198">
                  <c:v>2393.56</c:v>
                </c:pt>
                <c:pt idx="199">
                  <c:v>2395.84</c:v>
                </c:pt>
                <c:pt idx="200">
                  <c:v>2398.5700000000002</c:v>
                </c:pt>
                <c:pt idx="201">
                  <c:v>2401.89</c:v>
                </c:pt>
                <c:pt idx="202">
                  <c:v>2405.8000000000002</c:v>
                </c:pt>
                <c:pt idx="203">
                  <c:v>2410.15</c:v>
                </c:pt>
                <c:pt idx="204">
                  <c:v>2414.5</c:v>
                </c:pt>
                <c:pt idx="205">
                  <c:v>2418.5500000000002</c:v>
                </c:pt>
                <c:pt idx="206">
                  <c:v>2422.09</c:v>
                </c:pt>
                <c:pt idx="207">
                  <c:v>2424.9699999999998</c:v>
                </c:pt>
                <c:pt idx="208">
                  <c:v>2427.29</c:v>
                </c:pt>
                <c:pt idx="209">
                  <c:v>2429.1799999999998</c:v>
                </c:pt>
                <c:pt idx="210">
                  <c:v>2430.46</c:v>
                </c:pt>
                <c:pt idx="211">
                  <c:v>2431.23</c:v>
                </c:pt>
                <c:pt idx="212">
                  <c:v>2431.6999999999998</c:v>
                </c:pt>
                <c:pt idx="213">
                  <c:v>2431.92</c:v>
                </c:pt>
                <c:pt idx="214">
                  <c:v>2431.96</c:v>
                </c:pt>
                <c:pt idx="215">
                  <c:v>2431.96</c:v>
                </c:pt>
                <c:pt idx="216">
                  <c:v>2431.88</c:v>
                </c:pt>
                <c:pt idx="217">
                  <c:v>2431.75</c:v>
                </c:pt>
                <c:pt idx="218">
                  <c:v>2431.8200000000002</c:v>
                </c:pt>
                <c:pt idx="219">
                  <c:v>2432.1</c:v>
                </c:pt>
                <c:pt idx="220">
                  <c:v>2432.56</c:v>
                </c:pt>
                <c:pt idx="221">
                  <c:v>2433.37</c:v>
                </c:pt>
                <c:pt idx="222">
                  <c:v>2434.59</c:v>
                </c:pt>
                <c:pt idx="223">
                  <c:v>2436.0100000000002</c:v>
                </c:pt>
                <c:pt idx="224">
                  <c:v>2437.42</c:v>
                </c:pt>
                <c:pt idx="225">
                  <c:v>2438.66</c:v>
                </c:pt>
                <c:pt idx="226">
                  <c:v>2439.6999999999998</c:v>
                </c:pt>
                <c:pt idx="227">
                  <c:v>2440.67</c:v>
                </c:pt>
                <c:pt idx="228">
                  <c:v>2441.9299999999998</c:v>
                </c:pt>
                <c:pt idx="229">
                  <c:v>2443.96</c:v>
                </c:pt>
                <c:pt idx="230">
                  <c:v>2389.7600000000002</c:v>
                </c:pt>
                <c:pt idx="231">
                  <c:v>2381.5500000000002</c:v>
                </c:pt>
                <c:pt idx="232">
                  <c:v>2387.06</c:v>
                </c:pt>
                <c:pt idx="233">
                  <c:v>2355.7600000000002</c:v>
                </c:pt>
                <c:pt idx="234">
                  <c:v>2362.58</c:v>
                </c:pt>
                <c:pt idx="235">
                  <c:v>2369.7399999999998</c:v>
                </c:pt>
                <c:pt idx="236">
                  <c:v>2376.81</c:v>
                </c:pt>
                <c:pt idx="237">
                  <c:v>2383.5500000000002</c:v>
                </c:pt>
                <c:pt idx="238">
                  <c:v>2389.96</c:v>
                </c:pt>
                <c:pt idx="239">
                  <c:v>2395.92</c:v>
                </c:pt>
                <c:pt idx="240">
                  <c:v>2401.42</c:v>
                </c:pt>
                <c:pt idx="241">
                  <c:v>2406.56</c:v>
                </c:pt>
                <c:pt idx="242">
                  <c:v>2411.27</c:v>
                </c:pt>
                <c:pt idx="243">
                  <c:v>2415.6</c:v>
                </c:pt>
                <c:pt idx="244">
                  <c:v>2419.73</c:v>
                </c:pt>
                <c:pt idx="245">
                  <c:v>2423.62</c:v>
                </c:pt>
                <c:pt idx="246">
                  <c:v>2427.15</c:v>
                </c:pt>
                <c:pt idx="247">
                  <c:v>2430.33</c:v>
                </c:pt>
                <c:pt idx="248">
                  <c:v>2433.14</c:v>
                </c:pt>
                <c:pt idx="249">
                  <c:v>2435.79</c:v>
                </c:pt>
                <c:pt idx="250">
                  <c:v>2438.54</c:v>
                </c:pt>
                <c:pt idx="251">
                  <c:v>2441.6</c:v>
                </c:pt>
              </c:numCache>
            </c:numRef>
          </c:val>
          <c:smooth val="0"/>
          <c:extLst>
            <c:ext xmlns:c16="http://schemas.microsoft.com/office/drawing/2014/chart" uri="{C3380CC4-5D6E-409C-BE32-E72D297353CC}">
              <c16:uniqueId val="{00000001-395B-4CA2-AB57-33353BF1E679}"/>
            </c:ext>
          </c:extLst>
        </c:ser>
        <c:dLbls>
          <c:showLegendKey val="0"/>
          <c:showVal val="0"/>
          <c:showCatName val="0"/>
          <c:showSerName val="0"/>
          <c:showPercent val="0"/>
          <c:showBubbleSize val="0"/>
        </c:dLbls>
        <c:hiLowLines>
          <c:spPr>
            <a:ln w="3175">
              <a:solidFill>
                <a:srgbClr val="000000"/>
              </a:solidFill>
              <a:prstDash val="solid"/>
            </a:ln>
          </c:spPr>
        </c:hiLowLines>
        <c:smooth val="0"/>
        <c:axId val="315835520"/>
        <c:axId val="315837056"/>
      </c:lineChart>
      <c:catAx>
        <c:axId val="3158355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7056"/>
        <c:crosses val="autoZero"/>
        <c:auto val="0"/>
        <c:lblAlgn val="ctr"/>
        <c:lblOffset val="100"/>
        <c:tickLblSkip val="6"/>
        <c:tickMarkSkip val="12"/>
        <c:noMultiLvlLbl val="0"/>
      </c:catAx>
      <c:valAx>
        <c:axId val="315837056"/>
        <c:scaling>
          <c:orientation val="minMax"/>
          <c:max val="2600"/>
          <c:min val="17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55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Data_K!$I$5:$I$256</c:f>
              <c:numCache>
                <c:formatCode>#\ ##0.0</c:formatCode>
                <c:ptCount val="252"/>
                <c:pt idx="0">
                  <c:v>125.8</c:v>
                </c:pt>
                <c:pt idx="1">
                  <c:v>127.6</c:v>
                </c:pt>
                <c:pt idx="2">
                  <c:v>118.8</c:v>
                </c:pt>
                <c:pt idx="3">
                  <c:v>121.9</c:v>
                </c:pt>
                <c:pt idx="4">
                  <c:v>120.3</c:v>
                </c:pt>
                <c:pt idx="5">
                  <c:v>118.7</c:v>
                </c:pt>
                <c:pt idx="6">
                  <c:v>119.8</c:v>
                </c:pt>
                <c:pt idx="7">
                  <c:v>128.19999999999999</c:v>
                </c:pt>
                <c:pt idx="8">
                  <c:v>121</c:v>
                </c:pt>
                <c:pt idx="9">
                  <c:v>127.7</c:v>
                </c:pt>
                <c:pt idx="10">
                  <c:v>124.1</c:v>
                </c:pt>
                <c:pt idx="11">
                  <c:v>125.9</c:v>
                </c:pt>
                <c:pt idx="12">
                  <c:v>120.6</c:v>
                </c:pt>
                <c:pt idx="13">
                  <c:v>120</c:v>
                </c:pt>
                <c:pt idx="14">
                  <c:v>124.1</c:v>
                </c:pt>
                <c:pt idx="15">
                  <c:v>126.7</c:v>
                </c:pt>
                <c:pt idx="16">
                  <c:v>122.9</c:v>
                </c:pt>
                <c:pt idx="17">
                  <c:v>118.8</c:v>
                </c:pt>
                <c:pt idx="18">
                  <c:v>128.30000000000001</c:v>
                </c:pt>
                <c:pt idx="19">
                  <c:v>121.7</c:v>
                </c:pt>
                <c:pt idx="20">
                  <c:v>126</c:v>
                </c:pt>
                <c:pt idx="21">
                  <c:v>120.5</c:v>
                </c:pt>
                <c:pt idx="22">
                  <c:v>130.4</c:v>
                </c:pt>
                <c:pt idx="23">
                  <c:v>127.3</c:v>
                </c:pt>
                <c:pt idx="24">
                  <c:v>137.5</c:v>
                </c:pt>
                <c:pt idx="25">
                  <c:v>128.5</c:v>
                </c:pt>
                <c:pt idx="26">
                  <c:v>133.6</c:v>
                </c:pt>
                <c:pt idx="27">
                  <c:v>132.5</c:v>
                </c:pt>
                <c:pt idx="28">
                  <c:v>130.80000000000001</c:v>
                </c:pt>
                <c:pt idx="29">
                  <c:v>129.80000000000001</c:v>
                </c:pt>
                <c:pt idx="30">
                  <c:v>133.19999999999999</c:v>
                </c:pt>
                <c:pt idx="31">
                  <c:v>137.5</c:v>
                </c:pt>
                <c:pt idx="32">
                  <c:v>140.5</c:v>
                </c:pt>
                <c:pt idx="33">
                  <c:v>147.80000000000001</c:v>
                </c:pt>
                <c:pt idx="34">
                  <c:v>144.9</c:v>
                </c:pt>
                <c:pt idx="35">
                  <c:v>145.80000000000001</c:v>
                </c:pt>
                <c:pt idx="36">
                  <c:v>145.1</c:v>
                </c:pt>
                <c:pt idx="37">
                  <c:v>153.9</c:v>
                </c:pt>
                <c:pt idx="38">
                  <c:v>157.5</c:v>
                </c:pt>
                <c:pt idx="39">
                  <c:v>152.1</c:v>
                </c:pt>
                <c:pt idx="40">
                  <c:v>159.1</c:v>
                </c:pt>
                <c:pt idx="41">
                  <c:v>158.6</c:v>
                </c:pt>
                <c:pt idx="42">
                  <c:v>158.19999999999999</c:v>
                </c:pt>
                <c:pt idx="43">
                  <c:v>154.19999999999999</c:v>
                </c:pt>
                <c:pt idx="44">
                  <c:v>179.4</c:v>
                </c:pt>
                <c:pt idx="45">
                  <c:v>159.80000000000001</c:v>
                </c:pt>
                <c:pt idx="46">
                  <c:v>164.7</c:v>
                </c:pt>
                <c:pt idx="47">
                  <c:v>166.8</c:v>
                </c:pt>
                <c:pt idx="48">
                  <c:v>151.80000000000001</c:v>
                </c:pt>
                <c:pt idx="49">
                  <c:v>168.1</c:v>
                </c:pt>
                <c:pt idx="50">
                  <c:v>163.1</c:v>
                </c:pt>
                <c:pt idx="51">
                  <c:v>158.30000000000001</c:v>
                </c:pt>
                <c:pt idx="52">
                  <c:v>176.3</c:v>
                </c:pt>
                <c:pt idx="53">
                  <c:v>186</c:v>
                </c:pt>
                <c:pt idx="54">
                  <c:v>181.7</c:v>
                </c:pt>
                <c:pt idx="55">
                  <c:v>180.4</c:v>
                </c:pt>
                <c:pt idx="56">
                  <c:v>151.69999999999999</c:v>
                </c:pt>
                <c:pt idx="57">
                  <c:v>180.3</c:v>
                </c:pt>
                <c:pt idx="58">
                  <c:v>171</c:v>
                </c:pt>
                <c:pt idx="59">
                  <c:v>174.9</c:v>
                </c:pt>
                <c:pt idx="60">
                  <c:v>184.1</c:v>
                </c:pt>
                <c:pt idx="61">
                  <c:v>170.4</c:v>
                </c:pt>
                <c:pt idx="62">
                  <c:v>174.2</c:v>
                </c:pt>
                <c:pt idx="63">
                  <c:v>179.3</c:v>
                </c:pt>
                <c:pt idx="64">
                  <c:v>170.5</c:v>
                </c:pt>
                <c:pt idx="65">
                  <c:v>164.5</c:v>
                </c:pt>
                <c:pt idx="66">
                  <c:v>157.9</c:v>
                </c:pt>
                <c:pt idx="67">
                  <c:v>167.7</c:v>
                </c:pt>
                <c:pt idx="68">
                  <c:v>154.5</c:v>
                </c:pt>
                <c:pt idx="69">
                  <c:v>147.9</c:v>
                </c:pt>
                <c:pt idx="70">
                  <c:v>152.1</c:v>
                </c:pt>
                <c:pt idx="71">
                  <c:v>143.69999999999999</c:v>
                </c:pt>
                <c:pt idx="72">
                  <c:v>156</c:v>
                </c:pt>
                <c:pt idx="73">
                  <c:v>144.30000000000001</c:v>
                </c:pt>
                <c:pt idx="74">
                  <c:v>141.30000000000001</c:v>
                </c:pt>
                <c:pt idx="75">
                  <c:v>159.5</c:v>
                </c:pt>
                <c:pt idx="76">
                  <c:v>139.9</c:v>
                </c:pt>
                <c:pt idx="77">
                  <c:v>150.30000000000001</c:v>
                </c:pt>
                <c:pt idx="78">
                  <c:v>142.9</c:v>
                </c:pt>
                <c:pt idx="79">
                  <c:v>144.80000000000001</c:v>
                </c:pt>
                <c:pt idx="80">
                  <c:v>146</c:v>
                </c:pt>
                <c:pt idx="81">
                  <c:v>148.4</c:v>
                </c:pt>
                <c:pt idx="82">
                  <c:v>142.80000000000001</c:v>
                </c:pt>
                <c:pt idx="83">
                  <c:v>159.19999999999999</c:v>
                </c:pt>
                <c:pt idx="84">
                  <c:v>150.5</c:v>
                </c:pt>
                <c:pt idx="85">
                  <c:v>145.4</c:v>
                </c:pt>
                <c:pt idx="86">
                  <c:v>142.1</c:v>
                </c:pt>
                <c:pt idx="87">
                  <c:v>128</c:v>
                </c:pt>
                <c:pt idx="88">
                  <c:v>140</c:v>
                </c:pt>
                <c:pt idx="89">
                  <c:v>171.1</c:v>
                </c:pt>
                <c:pt idx="90">
                  <c:v>151</c:v>
                </c:pt>
                <c:pt idx="91">
                  <c:v>142</c:v>
                </c:pt>
                <c:pt idx="92">
                  <c:v>162.5</c:v>
                </c:pt>
                <c:pt idx="93">
                  <c:v>157.30000000000001</c:v>
                </c:pt>
                <c:pt idx="94">
                  <c:v>172.3</c:v>
                </c:pt>
                <c:pt idx="95">
                  <c:v>156.4</c:v>
                </c:pt>
                <c:pt idx="96">
                  <c:v>154</c:v>
                </c:pt>
                <c:pt idx="97">
                  <c:v>177.5</c:v>
                </c:pt>
                <c:pt idx="98">
                  <c:v>181.1</c:v>
                </c:pt>
                <c:pt idx="99">
                  <c:v>168</c:v>
                </c:pt>
                <c:pt idx="100">
                  <c:v>203.7</c:v>
                </c:pt>
                <c:pt idx="101">
                  <c:v>187</c:v>
                </c:pt>
                <c:pt idx="102">
                  <c:v>175.6</c:v>
                </c:pt>
                <c:pt idx="103">
                  <c:v>190.9</c:v>
                </c:pt>
                <c:pt idx="104">
                  <c:v>198.8</c:v>
                </c:pt>
                <c:pt idx="105">
                  <c:v>194.4</c:v>
                </c:pt>
                <c:pt idx="106">
                  <c:v>191.6</c:v>
                </c:pt>
                <c:pt idx="107">
                  <c:v>200.5</c:v>
                </c:pt>
                <c:pt idx="108">
                  <c:v>205.7</c:v>
                </c:pt>
                <c:pt idx="109">
                  <c:v>203.6</c:v>
                </c:pt>
                <c:pt idx="110">
                  <c:v>197.7</c:v>
                </c:pt>
                <c:pt idx="111">
                  <c:v>221.6</c:v>
                </c:pt>
                <c:pt idx="112">
                  <c:v>202.1</c:v>
                </c:pt>
                <c:pt idx="113">
                  <c:v>183</c:v>
                </c:pt>
                <c:pt idx="114">
                  <c:v>208.7</c:v>
                </c:pt>
                <c:pt idx="115">
                  <c:v>196.9</c:v>
                </c:pt>
                <c:pt idx="116">
                  <c:v>186.2</c:v>
                </c:pt>
                <c:pt idx="117">
                  <c:v>195.3</c:v>
                </c:pt>
                <c:pt idx="118">
                  <c:v>183.2</c:v>
                </c:pt>
                <c:pt idx="119">
                  <c:v>189.7</c:v>
                </c:pt>
                <c:pt idx="120">
                  <c:v>187.9</c:v>
                </c:pt>
                <c:pt idx="121">
                  <c:v>183.9</c:v>
                </c:pt>
                <c:pt idx="122">
                  <c:v>194.8</c:v>
                </c:pt>
                <c:pt idx="123">
                  <c:v>183.8</c:v>
                </c:pt>
                <c:pt idx="124">
                  <c:v>180.2</c:v>
                </c:pt>
                <c:pt idx="125">
                  <c:v>188.1</c:v>
                </c:pt>
                <c:pt idx="126">
                  <c:v>178.9</c:v>
                </c:pt>
                <c:pt idx="127">
                  <c:v>184</c:v>
                </c:pt>
                <c:pt idx="128">
                  <c:v>172.6</c:v>
                </c:pt>
                <c:pt idx="129">
                  <c:v>180.6</c:v>
                </c:pt>
                <c:pt idx="130">
                  <c:v>182.3</c:v>
                </c:pt>
                <c:pt idx="131">
                  <c:v>181.3</c:v>
                </c:pt>
                <c:pt idx="132">
                  <c:v>184.7</c:v>
                </c:pt>
                <c:pt idx="133">
                  <c:v>180</c:v>
                </c:pt>
                <c:pt idx="134">
                  <c:v>168.3</c:v>
                </c:pt>
                <c:pt idx="135">
                  <c:v>175.4</c:v>
                </c:pt>
                <c:pt idx="136">
                  <c:v>191.7</c:v>
                </c:pt>
                <c:pt idx="137">
                  <c:v>185.6</c:v>
                </c:pt>
                <c:pt idx="138">
                  <c:v>180.2</c:v>
                </c:pt>
                <c:pt idx="139">
                  <c:v>185.8</c:v>
                </c:pt>
                <c:pt idx="140">
                  <c:v>193.3</c:v>
                </c:pt>
                <c:pt idx="141">
                  <c:v>182.4</c:v>
                </c:pt>
                <c:pt idx="142">
                  <c:v>197.5</c:v>
                </c:pt>
                <c:pt idx="143">
                  <c:v>190.7</c:v>
                </c:pt>
                <c:pt idx="144">
                  <c:v>182.8</c:v>
                </c:pt>
                <c:pt idx="145">
                  <c:v>186.5</c:v>
                </c:pt>
                <c:pt idx="146">
                  <c:v>200.5</c:v>
                </c:pt>
                <c:pt idx="147">
                  <c:v>185.8</c:v>
                </c:pt>
                <c:pt idx="148">
                  <c:v>184.6</c:v>
                </c:pt>
                <c:pt idx="149">
                  <c:v>189.7</c:v>
                </c:pt>
                <c:pt idx="150">
                  <c:v>184.9</c:v>
                </c:pt>
                <c:pt idx="151">
                  <c:v>190.4</c:v>
                </c:pt>
                <c:pt idx="152">
                  <c:v>207.2</c:v>
                </c:pt>
                <c:pt idx="153">
                  <c:v>185.7</c:v>
                </c:pt>
                <c:pt idx="154">
                  <c:v>186.2</c:v>
                </c:pt>
                <c:pt idx="155">
                  <c:v>195.4</c:v>
                </c:pt>
                <c:pt idx="156">
                  <c:v>190.9</c:v>
                </c:pt>
                <c:pt idx="157">
                  <c:v>189.4</c:v>
                </c:pt>
                <c:pt idx="158">
                  <c:v>192.3</c:v>
                </c:pt>
                <c:pt idx="159">
                  <c:v>202.1</c:v>
                </c:pt>
                <c:pt idx="160">
                  <c:v>177.4</c:v>
                </c:pt>
                <c:pt idx="161">
                  <c:v>188.3</c:v>
                </c:pt>
                <c:pt idx="162">
                  <c:v>187.9</c:v>
                </c:pt>
                <c:pt idx="163">
                  <c:v>192.3</c:v>
                </c:pt>
                <c:pt idx="164">
                  <c:v>181</c:v>
                </c:pt>
                <c:pt idx="165">
                  <c:v>195.4</c:v>
                </c:pt>
                <c:pt idx="166">
                  <c:v>192.1</c:v>
                </c:pt>
                <c:pt idx="167">
                  <c:v>176.2</c:v>
                </c:pt>
                <c:pt idx="168">
                  <c:v>193.4</c:v>
                </c:pt>
                <c:pt idx="169">
                  <c:v>194.5</c:v>
                </c:pt>
                <c:pt idx="170">
                  <c:v>184.1</c:v>
                </c:pt>
                <c:pt idx="171">
                  <c:v>187.6</c:v>
                </c:pt>
                <c:pt idx="172">
                  <c:v>187.6</c:v>
                </c:pt>
                <c:pt idx="173">
                  <c:v>189.4</c:v>
                </c:pt>
                <c:pt idx="174">
                  <c:v>173.3</c:v>
                </c:pt>
                <c:pt idx="175">
                  <c:v>162.9</c:v>
                </c:pt>
                <c:pt idx="176">
                  <c:v>174</c:v>
                </c:pt>
                <c:pt idx="177">
                  <c:v>180.2</c:v>
                </c:pt>
                <c:pt idx="178">
                  <c:v>167.1</c:v>
                </c:pt>
                <c:pt idx="179">
                  <c:v>169.8</c:v>
                </c:pt>
                <c:pt idx="180">
                  <c:v>167.2</c:v>
                </c:pt>
                <c:pt idx="181">
                  <c:v>171.4</c:v>
                </c:pt>
                <c:pt idx="182">
                  <c:v>164.3</c:v>
                </c:pt>
                <c:pt idx="183">
                  <c:v>161.6</c:v>
                </c:pt>
                <c:pt idx="184">
                  <c:v>179.3</c:v>
                </c:pt>
                <c:pt idx="185">
                  <c:v>150.5</c:v>
                </c:pt>
                <c:pt idx="186">
                  <c:v>160.69999999999999</c:v>
                </c:pt>
                <c:pt idx="187">
                  <c:v>178</c:v>
                </c:pt>
                <c:pt idx="188">
                  <c:v>150.1</c:v>
                </c:pt>
                <c:pt idx="189">
                  <c:v>165.9</c:v>
                </c:pt>
                <c:pt idx="190">
                  <c:v>167.5</c:v>
                </c:pt>
                <c:pt idx="191">
                  <c:v>162.9</c:v>
                </c:pt>
                <c:pt idx="192">
                  <c:v>162.30000000000001</c:v>
                </c:pt>
                <c:pt idx="193">
                  <c:v>163.9</c:v>
                </c:pt>
                <c:pt idx="194">
                  <c:v>155</c:v>
                </c:pt>
                <c:pt idx="195">
                  <c:v>161.9</c:v>
                </c:pt>
                <c:pt idx="196">
                  <c:v>167.9</c:v>
                </c:pt>
                <c:pt idx="197">
                  <c:v>157.5</c:v>
                </c:pt>
                <c:pt idx="198">
                  <c:v>170.5</c:v>
                </c:pt>
                <c:pt idx="199">
                  <c:v>152.9</c:v>
                </c:pt>
                <c:pt idx="200">
                  <c:v>169.9</c:v>
                </c:pt>
                <c:pt idx="201">
                  <c:v>169.7</c:v>
                </c:pt>
                <c:pt idx="202">
                  <c:v>156.19999999999999</c:v>
                </c:pt>
                <c:pt idx="203">
                  <c:v>172.4</c:v>
                </c:pt>
                <c:pt idx="204">
                  <c:v>171.4</c:v>
                </c:pt>
                <c:pt idx="205">
                  <c:v>137.69999999999999</c:v>
                </c:pt>
                <c:pt idx="206">
                  <c:v>158.4</c:v>
                </c:pt>
                <c:pt idx="207">
                  <c:v>159.69999999999999</c:v>
                </c:pt>
                <c:pt idx="208">
                  <c:v>131.30000000000001</c:v>
                </c:pt>
                <c:pt idx="209">
                  <c:v>173.8</c:v>
                </c:pt>
                <c:pt idx="210">
                  <c:v>163.1</c:v>
                </c:pt>
                <c:pt idx="211">
                  <c:v>151.30000000000001</c:v>
                </c:pt>
                <c:pt idx="212">
                  <c:v>178.1</c:v>
                </c:pt>
                <c:pt idx="213">
                  <c:v>156.4</c:v>
                </c:pt>
                <c:pt idx="214">
                  <c:v>167.2</c:v>
                </c:pt>
                <c:pt idx="215">
                  <c:v>173.3</c:v>
                </c:pt>
                <c:pt idx="216">
                  <c:v>169.8</c:v>
                </c:pt>
                <c:pt idx="217">
                  <c:v>170.8</c:v>
                </c:pt>
                <c:pt idx="218">
                  <c:v>195.5</c:v>
                </c:pt>
                <c:pt idx="219">
                  <c:v>175.5</c:v>
                </c:pt>
                <c:pt idx="220">
                  <c:v>171</c:v>
                </c:pt>
                <c:pt idx="221">
                  <c:v>167.3</c:v>
                </c:pt>
                <c:pt idx="222">
                  <c:v>191.7</c:v>
                </c:pt>
                <c:pt idx="223">
                  <c:v>192.5</c:v>
                </c:pt>
                <c:pt idx="224">
                  <c:v>174.4</c:v>
                </c:pt>
                <c:pt idx="225">
                  <c:v>179.7</c:v>
                </c:pt>
                <c:pt idx="226">
                  <c:v>206.4</c:v>
                </c:pt>
                <c:pt idx="227">
                  <c:v>176.7</c:v>
                </c:pt>
                <c:pt idx="228">
                  <c:v>173.7</c:v>
                </c:pt>
                <c:pt idx="229">
                  <c:v>208.2</c:v>
                </c:pt>
                <c:pt idx="230">
                  <c:v>176.2</c:v>
                </c:pt>
                <c:pt idx="231">
                  <c:v>189.8</c:v>
                </c:pt>
                <c:pt idx="232">
                  <c:v>230</c:v>
                </c:pt>
                <c:pt idx="233">
                  <c:v>229</c:v>
                </c:pt>
                <c:pt idx="234">
                  <c:v>229.2</c:v>
                </c:pt>
                <c:pt idx="235">
                  <c:v>258.2</c:v>
                </c:pt>
                <c:pt idx="236">
                  <c:v>216.9</c:v>
                </c:pt>
                <c:pt idx="237">
                  <c:v>222</c:v>
                </c:pt>
                <c:pt idx="238">
                  <c:v>223.2</c:v>
                </c:pt>
                <c:pt idx="239">
                  <c:v>240.6</c:v>
                </c:pt>
                <c:pt idx="240">
                  <c:v>243.5</c:v>
                </c:pt>
                <c:pt idx="241">
                  <c:v>251.1</c:v>
                </c:pt>
                <c:pt idx="242">
                  <c:v>249.2</c:v>
                </c:pt>
                <c:pt idx="243">
                  <c:v>249.9</c:v>
                </c:pt>
                <c:pt idx="244">
                  <c:v>244.8</c:v>
                </c:pt>
                <c:pt idx="245">
                  <c:v>255</c:v>
                </c:pt>
                <c:pt idx="246">
                  <c:v>235.1</c:v>
                </c:pt>
                <c:pt idx="247">
                  <c:v>225.3</c:v>
                </c:pt>
                <c:pt idx="248">
                  <c:v>256.10000000000002</c:v>
                </c:pt>
                <c:pt idx="249">
                  <c:v>249.6</c:v>
                </c:pt>
                <c:pt idx="250">
                  <c:v>228.4</c:v>
                </c:pt>
                <c:pt idx="251">
                  <c:v>231.6</c:v>
                </c:pt>
              </c:numCache>
            </c:numRef>
          </c:val>
          <c:smooth val="0"/>
          <c:extLst>
            <c:ext xmlns:c16="http://schemas.microsoft.com/office/drawing/2014/chart" uri="{C3380CC4-5D6E-409C-BE32-E72D297353CC}">
              <c16:uniqueId val="{00000000-B705-407E-90D0-FE35F7624B97}"/>
            </c:ext>
          </c:extLst>
        </c:ser>
        <c:ser>
          <c:idx val="1"/>
          <c:order val="1"/>
          <c:tx>
            <c:strRef>
              <c:f>Data_K!$L$3</c:f>
              <c:strCache>
                <c:ptCount val="1"/>
              </c:strCache>
            </c:strRef>
          </c:tx>
          <c:spPr>
            <a:ln w="12700">
              <a:solidFill>
                <a:srgbClr val="000000"/>
              </a:solidFill>
              <a:prstDash val="solid"/>
            </a:ln>
          </c:spPr>
          <c:marker>
            <c:symbol val="none"/>
          </c:marker>
          <c:cat>
            <c:numRef>
              <c:f>Data_K!$A$5:$A$256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Data_K!$L$5:$L$256</c:f>
              <c:numCache>
                <c:formatCode>#,##0.00</c:formatCode>
                <c:ptCount val="252"/>
                <c:pt idx="0">
                  <c:v>122.56</c:v>
                </c:pt>
                <c:pt idx="1">
                  <c:v>122.56</c:v>
                </c:pt>
                <c:pt idx="2">
                  <c:v>122.42</c:v>
                </c:pt>
                <c:pt idx="3">
                  <c:v>122.25</c:v>
                </c:pt>
                <c:pt idx="4">
                  <c:v>122.22</c:v>
                </c:pt>
                <c:pt idx="5">
                  <c:v>122.3</c:v>
                </c:pt>
                <c:pt idx="6">
                  <c:v>122.47</c:v>
                </c:pt>
                <c:pt idx="7">
                  <c:v>122.77</c:v>
                </c:pt>
                <c:pt idx="8">
                  <c:v>123.06</c:v>
                </c:pt>
                <c:pt idx="9">
                  <c:v>123.35</c:v>
                </c:pt>
                <c:pt idx="10">
                  <c:v>123.57</c:v>
                </c:pt>
                <c:pt idx="11">
                  <c:v>123.68</c:v>
                </c:pt>
                <c:pt idx="12">
                  <c:v>123.64</c:v>
                </c:pt>
                <c:pt idx="13">
                  <c:v>123.44</c:v>
                </c:pt>
                <c:pt idx="14">
                  <c:v>123.18</c:v>
                </c:pt>
                <c:pt idx="15">
                  <c:v>122.98</c:v>
                </c:pt>
                <c:pt idx="16">
                  <c:v>122.95</c:v>
                </c:pt>
                <c:pt idx="17">
                  <c:v>123.18</c:v>
                </c:pt>
                <c:pt idx="18">
                  <c:v>123.71</c:v>
                </c:pt>
                <c:pt idx="19">
                  <c:v>124.52</c:v>
                </c:pt>
                <c:pt idx="20">
                  <c:v>125.49</c:v>
                </c:pt>
                <c:pt idx="21">
                  <c:v>126.54</c:v>
                </c:pt>
                <c:pt idx="22">
                  <c:v>127.56</c:v>
                </c:pt>
                <c:pt idx="23">
                  <c:v>128.5</c:v>
                </c:pt>
                <c:pt idx="24">
                  <c:v>129.38</c:v>
                </c:pt>
                <c:pt idx="25">
                  <c:v>130.25</c:v>
                </c:pt>
                <c:pt idx="26">
                  <c:v>131.13999999999999</c:v>
                </c:pt>
                <c:pt idx="27">
                  <c:v>132.06</c:v>
                </c:pt>
                <c:pt idx="28">
                  <c:v>133.1</c:v>
                </c:pt>
                <c:pt idx="29">
                  <c:v>134.35</c:v>
                </c:pt>
                <c:pt idx="30">
                  <c:v>135.86000000000001</c:v>
                </c:pt>
                <c:pt idx="31">
                  <c:v>137.66</c:v>
                </c:pt>
                <c:pt idx="32">
                  <c:v>139.80000000000001</c:v>
                </c:pt>
                <c:pt idx="33">
                  <c:v>142.13999999999999</c:v>
                </c:pt>
                <c:pt idx="34">
                  <c:v>144.6</c:v>
                </c:pt>
                <c:pt idx="35">
                  <c:v>147.07</c:v>
                </c:pt>
                <c:pt idx="36">
                  <c:v>149.46</c:v>
                </c:pt>
                <c:pt idx="37">
                  <c:v>151.79</c:v>
                </c:pt>
                <c:pt idx="38">
                  <c:v>154.02000000000001</c:v>
                </c:pt>
                <c:pt idx="39">
                  <c:v>156.1</c:v>
                </c:pt>
                <c:pt idx="40">
                  <c:v>158.03</c:v>
                </c:pt>
                <c:pt idx="41">
                  <c:v>159.69999999999999</c:v>
                </c:pt>
                <c:pt idx="42">
                  <c:v>161.06</c:v>
                </c:pt>
                <c:pt idx="43">
                  <c:v>162</c:v>
                </c:pt>
                <c:pt idx="44">
                  <c:v>162.54</c:v>
                </c:pt>
                <c:pt idx="45">
                  <c:v>162.88999999999999</c:v>
                </c:pt>
                <c:pt idx="46">
                  <c:v>163.19</c:v>
                </c:pt>
                <c:pt idx="47">
                  <c:v>163.6</c:v>
                </c:pt>
                <c:pt idx="48">
                  <c:v>164.21</c:v>
                </c:pt>
                <c:pt idx="49">
                  <c:v>164.99</c:v>
                </c:pt>
                <c:pt idx="50">
                  <c:v>165.95</c:v>
                </c:pt>
                <c:pt idx="51">
                  <c:v>167.12</c:v>
                </c:pt>
                <c:pt idx="52">
                  <c:v>168.43</c:v>
                </c:pt>
                <c:pt idx="53">
                  <c:v>169.81</c:v>
                </c:pt>
                <c:pt idx="54">
                  <c:v>171.21</c:v>
                </c:pt>
                <c:pt idx="55">
                  <c:v>172.59</c:v>
                </c:pt>
                <c:pt idx="56">
                  <c:v>173.77</c:v>
                </c:pt>
                <c:pt idx="57">
                  <c:v>174.64</c:v>
                </c:pt>
                <c:pt idx="58">
                  <c:v>175.23</c:v>
                </c:pt>
                <c:pt idx="59">
                  <c:v>175.48</c:v>
                </c:pt>
                <c:pt idx="60">
                  <c:v>175.35</c:v>
                </c:pt>
                <c:pt idx="61">
                  <c:v>174.75</c:v>
                </c:pt>
                <c:pt idx="62">
                  <c:v>173.58</c:v>
                </c:pt>
                <c:pt idx="63">
                  <c:v>171.84</c:v>
                </c:pt>
                <c:pt idx="64">
                  <c:v>169.48</c:v>
                </c:pt>
                <c:pt idx="65">
                  <c:v>166.54</c:v>
                </c:pt>
                <c:pt idx="66">
                  <c:v>163.22999999999999</c:v>
                </c:pt>
                <c:pt idx="67">
                  <c:v>159.81</c:v>
                </c:pt>
                <c:pt idx="68">
                  <c:v>156.61000000000001</c:v>
                </c:pt>
                <c:pt idx="69">
                  <c:v>153.85</c:v>
                </c:pt>
                <c:pt idx="70">
                  <c:v>151.54</c:v>
                </c:pt>
                <c:pt idx="71">
                  <c:v>149.77000000000001</c:v>
                </c:pt>
                <c:pt idx="72">
                  <c:v>148.41</c:v>
                </c:pt>
                <c:pt idx="73">
                  <c:v>147.41</c:v>
                </c:pt>
                <c:pt idx="74">
                  <c:v>146.77000000000001</c:v>
                </c:pt>
                <c:pt idx="75">
                  <c:v>146.41999999999999</c:v>
                </c:pt>
                <c:pt idx="76">
                  <c:v>146.38999999999999</c:v>
                </c:pt>
                <c:pt idx="77">
                  <c:v>146.63</c:v>
                </c:pt>
                <c:pt idx="78">
                  <c:v>146.91999999999999</c:v>
                </c:pt>
                <c:pt idx="79">
                  <c:v>147.08000000000001</c:v>
                </c:pt>
                <c:pt idx="80">
                  <c:v>147.07</c:v>
                </c:pt>
                <c:pt idx="81">
                  <c:v>146.86000000000001</c:v>
                </c:pt>
                <c:pt idx="82">
                  <c:v>146.49</c:v>
                </c:pt>
                <c:pt idx="83">
                  <c:v>145.96</c:v>
                </c:pt>
                <c:pt idx="84">
                  <c:v>145.41999999999999</c:v>
                </c:pt>
                <c:pt idx="85">
                  <c:v>145.08000000000001</c:v>
                </c:pt>
                <c:pt idx="86">
                  <c:v>145.09</c:v>
                </c:pt>
                <c:pt idx="87">
                  <c:v>145.44999999999999</c:v>
                </c:pt>
                <c:pt idx="88">
                  <c:v>146.28</c:v>
                </c:pt>
                <c:pt idx="89">
                  <c:v>147.66999999999999</c:v>
                </c:pt>
                <c:pt idx="90">
                  <c:v>149.58000000000001</c:v>
                </c:pt>
                <c:pt idx="91">
                  <c:v>151.97</c:v>
                </c:pt>
                <c:pt idx="92">
                  <c:v>154.76</c:v>
                </c:pt>
                <c:pt idx="93">
                  <c:v>157.79</c:v>
                </c:pt>
                <c:pt idx="94">
                  <c:v>160.94</c:v>
                </c:pt>
                <c:pt idx="95">
                  <c:v>164.17</c:v>
                </c:pt>
                <c:pt idx="96">
                  <c:v>167.43</c:v>
                </c:pt>
                <c:pt idx="97">
                  <c:v>170.73</c:v>
                </c:pt>
                <c:pt idx="98">
                  <c:v>174.14</c:v>
                </c:pt>
                <c:pt idx="99">
                  <c:v>177.69</c:v>
                </c:pt>
                <c:pt idx="100">
                  <c:v>181.24</c:v>
                </c:pt>
                <c:pt idx="101">
                  <c:v>184.62</c:v>
                </c:pt>
                <c:pt idx="102">
                  <c:v>187.88</c:v>
                </c:pt>
                <c:pt idx="103">
                  <c:v>191.01</c:v>
                </c:pt>
                <c:pt idx="104">
                  <c:v>193.94</c:v>
                </c:pt>
                <c:pt idx="105">
                  <c:v>196.57</c:v>
                </c:pt>
                <c:pt idx="106">
                  <c:v>198.85</c:v>
                </c:pt>
                <c:pt idx="107">
                  <c:v>200.74</c:v>
                </c:pt>
                <c:pt idx="108">
                  <c:v>202.22</c:v>
                </c:pt>
                <c:pt idx="109">
                  <c:v>203.13</c:v>
                </c:pt>
                <c:pt idx="110">
                  <c:v>203.35</c:v>
                </c:pt>
                <c:pt idx="111">
                  <c:v>202.85</c:v>
                </c:pt>
                <c:pt idx="112">
                  <c:v>201.72</c:v>
                </c:pt>
                <c:pt idx="113">
                  <c:v>200.04</c:v>
                </c:pt>
                <c:pt idx="114">
                  <c:v>197.99</c:v>
                </c:pt>
                <c:pt idx="115">
                  <c:v>195.77</c:v>
                </c:pt>
                <c:pt idx="116">
                  <c:v>193.58</c:v>
                </c:pt>
                <c:pt idx="117">
                  <c:v>191.62</c:v>
                </c:pt>
                <c:pt idx="118">
                  <c:v>190</c:v>
                </c:pt>
                <c:pt idx="119">
                  <c:v>188.7</c:v>
                </c:pt>
                <c:pt idx="120">
                  <c:v>187.63</c:v>
                </c:pt>
                <c:pt idx="121">
                  <c:v>186.67</c:v>
                </c:pt>
                <c:pt idx="122">
                  <c:v>185.77</c:v>
                </c:pt>
                <c:pt idx="123">
                  <c:v>184.88</c:v>
                </c:pt>
                <c:pt idx="124">
                  <c:v>183.99</c:v>
                </c:pt>
                <c:pt idx="125">
                  <c:v>183.1</c:v>
                </c:pt>
                <c:pt idx="126">
                  <c:v>182.17</c:v>
                </c:pt>
                <c:pt idx="127">
                  <c:v>181.18</c:v>
                </c:pt>
                <c:pt idx="128">
                  <c:v>180.26</c:v>
                </c:pt>
                <c:pt idx="129">
                  <c:v>179.48</c:v>
                </c:pt>
                <c:pt idx="130">
                  <c:v>178.93</c:v>
                </c:pt>
                <c:pt idx="131">
                  <c:v>178.66</c:v>
                </c:pt>
                <c:pt idx="132">
                  <c:v>178.7</c:v>
                </c:pt>
                <c:pt idx="133">
                  <c:v>179.06</c:v>
                </c:pt>
                <c:pt idx="134">
                  <c:v>179.78</c:v>
                </c:pt>
                <c:pt idx="135">
                  <c:v>180.75</c:v>
                </c:pt>
                <c:pt idx="136">
                  <c:v>181.96</c:v>
                </c:pt>
                <c:pt idx="137">
                  <c:v>183.34</c:v>
                </c:pt>
                <c:pt idx="138">
                  <c:v>184.79</c:v>
                </c:pt>
                <c:pt idx="139">
                  <c:v>186.24</c:v>
                </c:pt>
                <c:pt idx="140">
                  <c:v>187.54</c:v>
                </c:pt>
                <c:pt idx="141">
                  <c:v>188.52</c:v>
                </c:pt>
                <c:pt idx="142">
                  <c:v>189.11</c:v>
                </c:pt>
                <c:pt idx="143">
                  <c:v>189.38</c:v>
                </c:pt>
                <c:pt idx="144">
                  <c:v>189.41</c:v>
                </c:pt>
                <c:pt idx="145">
                  <c:v>189.36</c:v>
                </c:pt>
                <c:pt idx="146">
                  <c:v>189.35</c:v>
                </c:pt>
                <c:pt idx="147">
                  <c:v>189.46</c:v>
                </c:pt>
                <c:pt idx="148">
                  <c:v>189.61</c:v>
                </c:pt>
                <c:pt idx="149">
                  <c:v>189.85</c:v>
                </c:pt>
                <c:pt idx="150">
                  <c:v>190.25</c:v>
                </c:pt>
                <c:pt idx="151">
                  <c:v>190.76</c:v>
                </c:pt>
                <c:pt idx="152">
                  <c:v>191.26</c:v>
                </c:pt>
                <c:pt idx="153">
                  <c:v>191.67</c:v>
                </c:pt>
                <c:pt idx="154">
                  <c:v>191.91</c:v>
                </c:pt>
                <c:pt idx="155">
                  <c:v>191.87</c:v>
                </c:pt>
                <c:pt idx="156">
                  <c:v>191.67</c:v>
                </c:pt>
                <c:pt idx="157">
                  <c:v>191.3</c:v>
                </c:pt>
                <c:pt idx="158">
                  <c:v>190.75</c:v>
                </c:pt>
                <c:pt idx="159">
                  <c:v>190.1</c:v>
                </c:pt>
                <c:pt idx="160">
                  <c:v>189.51</c:v>
                </c:pt>
                <c:pt idx="161">
                  <c:v>189.03</c:v>
                </c:pt>
                <c:pt idx="162">
                  <c:v>188.68</c:v>
                </c:pt>
                <c:pt idx="163">
                  <c:v>188.51</c:v>
                </c:pt>
                <c:pt idx="164">
                  <c:v>188.54</c:v>
                </c:pt>
                <c:pt idx="165">
                  <c:v>188.73</c:v>
                </c:pt>
                <c:pt idx="166">
                  <c:v>188.97</c:v>
                </c:pt>
                <c:pt idx="167">
                  <c:v>189.09</c:v>
                </c:pt>
                <c:pt idx="168">
                  <c:v>188.89</c:v>
                </c:pt>
                <c:pt idx="169">
                  <c:v>188.27</c:v>
                </c:pt>
                <c:pt idx="170">
                  <c:v>187.13</c:v>
                </c:pt>
                <c:pt idx="171">
                  <c:v>185.47</c:v>
                </c:pt>
                <c:pt idx="172">
                  <c:v>183.43</c:v>
                </c:pt>
                <c:pt idx="173">
                  <c:v>181.13</c:v>
                </c:pt>
                <c:pt idx="174">
                  <c:v>178.72</c:v>
                </c:pt>
                <c:pt idx="175">
                  <c:v>176.38</c:v>
                </c:pt>
                <c:pt idx="176">
                  <c:v>174.15</c:v>
                </c:pt>
                <c:pt idx="177">
                  <c:v>172.21</c:v>
                </c:pt>
                <c:pt idx="178">
                  <c:v>170.56</c:v>
                </c:pt>
                <c:pt idx="179">
                  <c:v>169.22</c:v>
                </c:pt>
                <c:pt idx="180">
                  <c:v>168.16</c:v>
                </c:pt>
                <c:pt idx="181">
                  <c:v>167.25</c:v>
                </c:pt>
                <c:pt idx="182">
                  <c:v>166.44</c:v>
                </c:pt>
                <c:pt idx="183">
                  <c:v>165.74</c:v>
                </c:pt>
                <c:pt idx="184">
                  <c:v>165.11</c:v>
                </c:pt>
                <c:pt idx="185">
                  <c:v>164.49</c:v>
                </c:pt>
                <c:pt idx="186">
                  <c:v>163.96</c:v>
                </c:pt>
                <c:pt idx="187">
                  <c:v>163.55000000000001</c:v>
                </c:pt>
                <c:pt idx="188">
                  <c:v>163.27000000000001</c:v>
                </c:pt>
                <c:pt idx="189">
                  <c:v>163.01</c:v>
                </c:pt>
                <c:pt idx="190">
                  <c:v>162.72999999999999</c:v>
                </c:pt>
                <c:pt idx="191">
                  <c:v>162.52000000000001</c:v>
                </c:pt>
                <c:pt idx="192">
                  <c:v>162.33000000000001</c:v>
                </c:pt>
                <c:pt idx="193">
                  <c:v>162.16</c:v>
                </c:pt>
                <c:pt idx="194">
                  <c:v>162.16999999999999</c:v>
                </c:pt>
                <c:pt idx="195">
                  <c:v>162.4</c:v>
                </c:pt>
                <c:pt idx="196">
                  <c:v>162.80000000000001</c:v>
                </c:pt>
                <c:pt idx="197">
                  <c:v>163.36000000000001</c:v>
                </c:pt>
                <c:pt idx="198">
                  <c:v>163.91</c:v>
                </c:pt>
                <c:pt idx="199">
                  <c:v>164.16</c:v>
                </c:pt>
                <c:pt idx="200">
                  <c:v>164</c:v>
                </c:pt>
                <c:pt idx="201">
                  <c:v>163.37</c:v>
                </c:pt>
                <c:pt idx="202">
                  <c:v>162.26</c:v>
                </c:pt>
                <c:pt idx="203">
                  <c:v>160.83000000000001</c:v>
                </c:pt>
                <c:pt idx="204">
                  <c:v>159.28</c:v>
                </c:pt>
                <c:pt idx="205">
                  <c:v>157.86000000000001</c:v>
                </c:pt>
                <c:pt idx="206">
                  <c:v>156.81</c:v>
                </c:pt>
                <c:pt idx="207">
                  <c:v>156.24</c:v>
                </c:pt>
                <c:pt idx="208">
                  <c:v>156.26</c:v>
                </c:pt>
                <c:pt idx="209">
                  <c:v>157.01</c:v>
                </c:pt>
                <c:pt idx="210">
                  <c:v>158.58000000000001</c:v>
                </c:pt>
                <c:pt idx="211">
                  <c:v>160.75</c:v>
                </c:pt>
                <c:pt idx="212">
                  <c:v>163.27000000000001</c:v>
                </c:pt>
                <c:pt idx="213">
                  <c:v>165.89</c:v>
                </c:pt>
                <c:pt idx="214">
                  <c:v>168.46</c:v>
                </c:pt>
                <c:pt idx="215">
                  <c:v>170.75</c:v>
                </c:pt>
                <c:pt idx="216">
                  <c:v>172.71</c:v>
                </c:pt>
                <c:pt idx="217">
                  <c:v>174.53</c:v>
                </c:pt>
                <c:pt idx="218">
                  <c:v>176.22</c:v>
                </c:pt>
                <c:pt idx="219">
                  <c:v>177.78</c:v>
                </c:pt>
                <c:pt idx="220">
                  <c:v>179.3</c:v>
                </c:pt>
                <c:pt idx="221">
                  <c:v>180.63</c:v>
                </c:pt>
                <c:pt idx="222">
                  <c:v>181.67</c:v>
                </c:pt>
                <c:pt idx="223">
                  <c:v>182.62</c:v>
                </c:pt>
                <c:pt idx="224">
                  <c:v>183.48</c:v>
                </c:pt>
                <c:pt idx="225">
                  <c:v>184.43</c:v>
                </c:pt>
                <c:pt idx="226">
                  <c:v>185.68</c:v>
                </c:pt>
                <c:pt idx="227">
                  <c:v>187.25</c:v>
                </c:pt>
                <c:pt idx="228">
                  <c:v>188.96</c:v>
                </c:pt>
                <c:pt idx="229">
                  <c:v>190.59</c:v>
                </c:pt>
                <c:pt idx="230">
                  <c:v>191.89</c:v>
                </c:pt>
                <c:pt idx="231">
                  <c:v>200.2</c:v>
                </c:pt>
                <c:pt idx="232">
                  <c:v>200.76</c:v>
                </c:pt>
                <c:pt idx="233">
                  <c:v>232.85</c:v>
                </c:pt>
                <c:pt idx="234">
                  <c:v>233.11</c:v>
                </c:pt>
                <c:pt idx="235">
                  <c:v>233.41</c:v>
                </c:pt>
                <c:pt idx="236">
                  <c:v>234.08</c:v>
                </c:pt>
                <c:pt idx="237">
                  <c:v>235.18</c:v>
                </c:pt>
                <c:pt idx="238">
                  <c:v>236.59</c:v>
                </c:pt>
                <c:pt idx="239">
                  <c:v>238.31</c:v>
                </c:pt>
                <c:pt idx="240">
                  <c:v>240.36</c:v>
                </c:pt>
                <c:pt idx="241">
                  <c:v>242.46</c:v>
                </c:pt>
                <c:pt idx="242">
                  <c:v>244.33</c:v>
                </c:pt>
                <c:pt idx="243">
                  <c:v>245.77</c:v>
                </c:pt>
                <c:pt idx="244">
                  <c:v>246.42</c:v>
                </c:pt>
                <c:pt idx="245">
                  <c:v>246.1</c:v>
                </c:pt>
                <c:pt idx="246">
                  <c:v>244.97</c:v>
                </c:pt>
                <c:pt idx="247">
                  <c:v>243.14</c:v>
                </c:pt>
                <c:pt idx="248">
                  <c:v>240.88</c:v>
                </c:pt>
                <c:pt idx="249">
                  <c:v>238.64</c:v>
                </c:pt>
                <c:pt idx="250">
                  <c:v>236.55</c:v>
                </c:pt>
                <c:pt idx="251">
                  <c:v>234.71</c:v>
                </c:pt>
              </c:numCache>
            </c:numRef>
          </c:val>
          <c:smooth val="0"/>
          <c:extLst>
            <c:ext xmlns:c16="http://schemas.microsoft.com/office/drawing/2014/chart" uri="{C3380CC4-5D6E-409C-BE32-E72D297353CC}">
              <c16:uniqueId val="{00000001-B705-407E-90D0-FE35F7624B97}"/>
            </c:ext>
          </c:extLst>
        </c:ser>
        <c:dLbls>
          <c:showLegendKey val="0"/>
          <c:showVal val="0"/>
          <c:showCatName val="0"/>
          <c:showSerName val="0"/>
          <c:showPercent val="0"/>
          <c:showBubbleSize val="0"/>
        </c:dLbls>
        <c:hiLowLines>
          <c:spPr>
            <a:ln w="3175">
              <a:solidFill>
                <a:srgbClr val="000000"/>
              </a:solidFill>
              <a:prstDash val="solid"/>
            </a:ln>
          </c:spPr>
        </c:hiLowLines>
        <c:smooth val="0"/>
        <c:axId val="315882496"/>
        <c:axId val="165614336"/>
      </c:lineChart>
      <c:catAx>
        <c:axId val="3158824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5614336"/>
        <c:crosses val="autoZero"/>
        <c:auto val="0"/>
        <c:lblAlgn val="ctr"/>
        <c:lblOffset val="100"/>
        <c:tickLblSkip val="6"/>
        <c:tickMarkSkip val="12"/>
        <c:noMultiLvlLbl val="0"/>
      </c:catAx>
      <c:valAx>
        <c:axId val="16561433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824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Data_K!$O$5:$O$256</c:f>
              <c:numCache>
                <c:formatCode>#\ ##0.0</c:formatCode>
                <c:ptCount val="252"/>
                <c:pt idx="0">
                  <c:v>1020.4</c:v>
                </c:pt>
                <c:pt idx="1">
                  <c:v>1009.2</c:v>
                </c:pt>
                <c:pt idx="2">
                  <c:v>1041.0999999999999</c:v>
                </c:pt>
                <c:pt idx="3">
                  <c:v>1020.2</c:v>
                </c:pt>
                <c:pt idx="4">
                  <c:v>1013.1</c:v>
                </c:pt>
                <c:pt idx="5">
                  <c:v>1026.5</c:v>
                </c:pt>
                <c:pt idx="6">
                  <c:v>1015.9</c:v>
                </c:pt>
                <c:pt idx="7">
                  <c:v>1004.8</c:v>
                </c:pt>
                <c:pt idx="8">
                  <c:v>1027</c:v>
                </c:pt>
                <c:pt idx="9">
                  <c:v>1017.5</c:v>
                </c:pt>
                <c:pt idx="10">
                  <c:v>1012.9</c:v>
                </c:pt>
                <c:pt idx="11">
                  <c:v>1018.3</c:v>
                </c:pt>
                <c:pt idx="12">
                  <c:v>1022.9</c:v>
                </c:pt>
                <c:pt idx="13">
                  <c:v>1021.6</c:v>
                </c:pt>
                <c:pt idx="14">
                  <c:v>1012.8</c:v>
                </c:pt>
                <c:pt idx="15">
                  <c:v>1039.2</c:v>
                </c:pt>
                <c:pt idx="16">
                  <c:v>1033.5</c:v>
                </c:pt>
                <c:pt idx="17">
                  <c:v>1013.6</c:v>
                </c:pt>
                <c:pt idx="18">
                  <c:v>1038.2</c:v>
                </c:pt>
                <c:pt idx="19">
                  <c:v>1022.7</c:v>
                </c:pt>
                <c:pt idx="20">
                  <c:v>1020.4</c:v>
                </c:pt>
                <c:pt idx="21">
                  <c:v>1035.5999999999999</c:v>
                </c:pt>
                <c:pt idx="22">
                  <c:v>1024.5</c:v>
                </c:pt>
                <c:pt idx="23">
                  <c:v>1026</c:v>
                </c:pt>
                <c:pt idx="24">
                  <c:v>1031.4000000000001</c:v>
                </c:pt>
                <c:pt idx="25">
                  <c:v>1026.5999999999999</c:v>
                </c:pt>
                <c:pt idx="26">
                  <c:v>1009.8</c:v>
                </c:pt>
                <c:pt idx="27">
                  <c:v>1018.9</c:v>
                </c:pt>
                <c:pt idx="28">
                  <c:v>1030.4000000000001</c:v>
                </c:pt>
                <c:pt idx="29">
                  <c:v>1038.5</c:v>
                </c:pt>
                <c:pt idx="30">
                  <c:v>1045.9000000000001</c:v>
                </c:pt>
                <c:pt idx="31">
                  <c:v>1057.3</c:v>
                </c:pt>
                <c:pt idx="32">
                  <c:v>1035.4000000000001</c:v>
                </c:pt>
                <c:pt idx="33">
                  <c:v>1036.0999999999999</c:v>
                </c:pt>
                <c:pt idx="34">
                  <c:v>1049.9000000000001</c:v>
                </c:pt>
                <c:pt idx="35">
                  <c:v>1042.7</c:v>
                </c:pt>
                <c:pt idx="36">
                  <c:v>1047.9000000000001</c:v>
                </c:pt>
                <c:pt idx="37">
                  <c:v>1052.2</c:v>
                </c:pt>
                <c:pt idx="38">
                  <c:v>1033.2</c:v>
                </c:pt>
                <c:pt idx="39">
                  <c:v>1031.2</c:v>
                </c:pt>
                <c:pt idx="40">
                  <c:v>1044.9000000000001</c:v>
                </c:pt>
                <c:pt idx="41">
                  <c:v>1064.7</c:v>
                </c:pt>
                <c:pt idx="42">
                  <c:v>1028.4000000000001</c:v>
                </c:pt>
                <c:pt idx="43">
                  <c:v>1058.9000000000001</c:v>
                </c:pt>
                <c:pt idx="44">
                  <c:v>1024.5</c:v>
                </c:pt>
                <c:pt idx="45">
                  <c:v>1043.5</c:v>
                </c:pt>
                <c:pt idx="46">
                  <c:v>1063.5999999999999</c:v>
                </c:pt>
                <c:pt idx="47">
                  <c:v>1052.3</c:v>
                </c:pt>
                <c:pt idx="48">
                  <c:v>1045.3</c:v>
                </c:pt>
                <c:pt idx="49">
                  <c:v>1064.8</c:v>
                </c:pt>
                <c:pt idx="50">
                  <c:v>1072.0999999999999</c:v>
                </c:pt>
                <c:pt idx="51">
                  <c:v>1079.4000000000001</c:v>
                </c:pt>
                <c:pt idx="52">
                  <c:v>1058.2</c:v>
                </c:pt>
                <c:pt idx="53">
                  <c:v>1051</c:v>
                </c:pt>
                <c:pt idx="54">
                  <c:v>1076.4000000000001</c:v>
                </c:pt>
                <c:pt idx="55">
                  <c:v>1063.5</c:v>
                </c:pt>
                <c:pt idx="56">
                  <c:v>1083.5</c:v>
                </c:pt>
                <c:pt idx="57">
                  <c:v>1075</c:v>
                </c:pt>
                <c:pt idx="58">
                  <c:v>1051.3</c:v>
                </c:pt>
                <c:pt idx="59">
                  <c:v>1044.9000000000001</c:v>
                </c:pt>
                <c:pt idx="60">
                  <c:v>1066</c:v>
                </c:pt>
                <c:pt idx="61">
                  <c:v>1065.0999999999999</c:v>
                </c:pt>
                <c:pt idx="62">
                  <c:v>1067.2</c:v>
                </c:pt>
                <c:pt idx="63">
                  <c:v>1072.7</c:v>
                </c:pt>
                <c:pt idx="64">
                  <c:v>1084.4000000000001</c:v>
                </c:pt>
                <c:pt idx="65">
                  <c:v>1062.2</c:v>
                </c:pt>
                <c:pt idx="66">
                  <c:v>1055</c:v>
                </c:pt>
                <c:pt idx="67">
                  <c:v>1051</c:v>
                </c:pt>
                <c:pt idx="68">
                  <c:v>1082.2</c:v>
                </c:pt>
                <c:pt idx="69">
                  <c:v>1070.5</c:v>
                </c:pt>
                <c:pt idx="70">
                  <c:v>1074.2</c:v>
                </c:pt>
                <c:pt idx="71">
                  <c:v>1091.4000000000001</c:v>
                </c:pt>
                <c:pt idx="72">
                  <c:v>1061.8</c:v>
                </c:pt>
                <c:pt idx="73">
                  <c:v>1068</c:v>
                </c:pt>
                <c:pt idx="74">
                  <c:v>1089</c:v>
                </c:pt>
                <c:pt idx="75">
                  <c:v>1053.7</c:v>
                </c:pt>
                <c:pt idx="76">
                  <c:v>1052.5</c:v>
                </c:pt>
                <c:pt idx="77">
                  <c:v>1087.8</c:v>
                </c:pt>
                <c:pt idx="78">
                  <c:v>1060.7</c:v>
                </c:pt>
                <c:pt idx="79">
                  <c:v>1051.4000000000001</c:v>
                </c:pt>
                <c:pt idx="80">
                  <c:v>1077.5</c:v>
                </c:pt>
                <c:pt idx="81">
                  <c:v>1056.2</c:v>
                </c:pt>
                <c:pt idx="82">
                  <c:v>1054.7</c:v>
                </c:pt>
                <c:pt idx="83">
                  <c:v>1068.2</c:v>
                </c:pt>
                <c:pt idx="84">
                  <c:v>1072.9000000000001</c:v>
                </c:pt>
                <c:pt idx="85">
                  <c:v>1060.3</c:v>
                </c:pt>
                <c:pt idx="86">
                  <c:v>1075.0999999999999</c:v>
                </c:pt>
                <c:pt idx="87">
                  <c:v>1075.2</c:v>
                </c:pt>
                <c:pt idx="88">
                  <c:v>1071.2</c:v>
                </c:pt>
                <c:pt idx="89">
                  <c:v>1067.4000000000001</c:v>
                </c:pt>
                <c:pt idx="90">
                  <c:v>1080.5999999999999</c:v>
                </c:pt>
                <c:pt idx="91">
                  <c:v>1085</c:v>
                </c:pt>
                <c:pt idx="92">
                  <c:v>1080.2</c:v>
                </c:pt>
                <c:pt idx="93">
                  <c:v>1079.5999999999999</c:v>
                </c:pt>
                <c:pt idx="94">
                  <c:v>1083.0999999999999</c:v>
                </c:pt>
                <c:pt idx="95">
                  <c:v>1092.7</c:v>
                </c:pt>
                <c:pt idx="96">
                  <c:v>1090.7</c:v>
                </c:pt>
                <c:pt idx="97">
                  <c:v>1097.0999999999999</c:v>
                </c:pt>
                <c:pt idx="98">
                  <c:v>1091</c:v>
                </c:pt>
                <c:pt idx="99">
                  <c:v>1113.5999999999999</c:v>
                </c:pt>
                <c:pt idx="100">
                  <c:v>1084.0999999999999</c:v>
                </c:pt>
                <c:pt idx="101">
                  <c:v>1101.0999999999999</c:v>
                </c:pt>
                <c:pt idx="102">
                  <c:v>1154.5999999999999</c:v>
                </c:pt>
                <c:pt idx="103">
                  <c:v>1134.7</c:v>
                </c:pt>
                <c:pt idx="104">
                  <c:v>1103.2</c:v>
                </c:pt>
                <c:pt idx="105">
                  <c:v>1134</c:v>
                </c:pt>
                <c:pt idx="106">
                  <c:v>1131.4000000000001</c:v>
                </c:pt>
                <c:pt idx="107">
                  <c:v>1122.8</c:v>
                </c:pt>
                <c:pt idx="108">
                  <c:v>1140.0999999999999</c:v>
                </c:pt>
                <c:pt idx="109">
                  <c:v>1137.8</c:v>
                </c:pt>
                <c:pt idx="110">
                  <c:v>1140.8</c:v>
                </c:pt>
                <c:pt idx="111">
                  <c:v>1128.7</c:v>
                </c:pt>
                <c:pt idx="112">
                  <c:v>1144.3</c:v>
                </c:pt>
                <c:pt idx="113">
                  <c:v>1151.3</c:v>
                </c:pt>
                <c:pt idx="114">
                  <c:v>1136.4000000000001</c:v>
                </c:pt>
                <c:pt idx="115">
                  <c:v>1145.3</c:v>
                </c:pt>
                <c:pt idx="116">
                  <c:v>1146.8</c:v>
                </c:pt>
                <c:pt idx="117">
                  <c:v>1150.2</c:v>
                </c:pt>
                <c:pt idx="118">
                  <c:v>1147.0999999999999</c:v>
                </c:pt>
                <c:pt idx="119">
                  <c:v>1146.5</c:v>
                </c:pt>
                <c:pt idx="120">
                  <c:v>1132.9000000000001</c:v>
                </c:pt>
                <c:pt idx="121">
                  <c:v>1113.2</c:v>
                </c:pt>
                <c:pt idx="122">
                  <c:v>1131.5</c:v>
                </c:pt>
                <c:pt idx="123">
                  <c:v>1125.9000000000001</c:v>
                </c:pt>
                <c:pt idx="124">
                  <c:v>1125.3</c:v>
                </c:pt>
                <c:pt idx="125">
                  <c:v>1127</c:v>
                </c:pt>
                <c:pt idx="126">
                  <c:v>1131.5999999999999</c:v>
                </c:pt>
                <c:pt idx="127">
                  <c:v>1117.7</c:v>
                </c:pt>
                <c:pt idx="128">
                  <c:v>1135.5999999999999</c:v>
                </c:pt>
                <c:pt idx="129">
                  <c:v>1120.9000000000001</c:v>
                </c:pt>
                <c:pt idx="130">
                  <c:v>1111.7</c:v>
                </c:pt>
                <c:pt idx="131">
                  <c:v>1115.8</c:v>
                </c:pt>
                <c:pt idx="132">
                  <c:v>1134.9000000000001</c:v>
                </c:pt>
                <c:pt idx="133">
                  <c:v>1126</c:v>
                </c:pt>
                <c:pt idx="134">
                  <c:v>1105.9000000000001</c:v>
                </c:pt>
                <c:pt idx="135">
                  <c:v>1128.7</c:v>
                </c:pt>
                <c:pt idx="136">
                  <c:v>1126.3</c:v>
                </c:pt>
                <c:pt idx="137">
                  <c:v>1093.5</c:v>
                </c:pt>
                <c:pt idx="138">
                  <c:v>1115.3</c:v>
                </c:pt>
                <c:pt idx="139">
                  <c:v>1133.4000000000001</c:v>
                </c:pt>
                <c:pt idx="140">
                  <c:v>1105.9000000000001</c:v>
                </c:pt>
                <c:pt idx="141">
                  <c:v>1108.5</c:v>
                </c:pt>
                <c:pt idx="142">
                  <c:v>1125.5999999999999</c:v>
                </c:pt>
                <c:pt idx="143">
                  <c:v>1108.9000000000001</c:v>
                </c:pt>
                <c:pt idx="144">
                  <c:v>1114.9000000000001</c:v>
                </c:pt>
                <c:pt idx="145">
                  <c:v>1124.0999999999999</c:v>
                </c:pt>
                <c:pt idx="146">
                  <c:v>1110</c:v>
                </c:pt>
                <c:pt idx="147">
                  <c:v>1099.7</c:v>
                </c:pt>
                <c:pt idx="148">
                  <c:v>1120.9000000000001</c:v>
                </c:pt>
                <c:pt idx="149">
                  <c:v>1111</c:v>
                </c:pt>
                <c:pt idx="150">
                  <c:v>1108.0999999999999</c:v>
                </c:pt>
                <c:pt idx="151">
                  <c:v>1119.9000000000001</c:v>
                </c:pt>
                <c:pt idx="152">
                  <c:v>1102.4000000000001</c:v>
                </c:pt>
                <c:pt idx="153">
                  <c:v>1088.7</c:v>
                </c:pt>
                <c:pt idx="154">
                  <c:v>1104.4000000000001</c:v>
                </c:pt>
                <c:pt idx="155">
                  <c:v>1102.2</c:v>
                </c:pt>
                <c:pt idx="156">
                  <c:v>1103.2</c:v>
                </c:pt>
                <c:pt idx="157">
                  <c:v>1118.3</c:v>
                </c:pt>
                <c:pt idx="158">
                  <c:v>1105</c:v>
                </c:pt>
                <c:pt idx="159">
                  <c:v>1092.4000000000001</c:v>
                </c:pt>
                <c:pt idx="160">
                  <c:v>1105.2</c:v>
                </c:pt>
                <c:pt idx="161">
                  <c:v>1107.0999999999999</c:v>
                </c:pt>
                <c:pt idx="162">
                  <c:v>1086.0999999999999</c:v>
                </c:pt>
                <c:pt idx="163">
                  <c:v>1081.5999999999999</c:v>
                </c:pt>
                <c:pt idx="164">
                  <c:v>1089.7</c:v>
                </c:pt>
                <c:pt idx="165">
                  <c:v>1109.5999999999999</c:v>
                </c:pt>
                <c:pt idx="166">
                  <c:v>1097.2</c:v>
                </c:pt>
                <c:pt idx="167">
                  <c:v>1104</c:v>
                </c:pt>
                <c:pt idx="168">
                  <c:v>1093.9000000000001</c:v>
                </c:pt>
                <c:pt idx="169">
                  <c:v>1077.5</c:v>
                </c:pt>
                <c:pt idx="170">
                  <c:v>1103.3</c:v>
                </c:pt>
                <c:pt idx="171">
                  <c:v>1107.5</c:v>
                </c:pt>
                <c:pt idx="172">
                  <c:v>1075.2</c:v>
                </c:pt>
                <c:pt idx="173">
                  <c:v>1103.3</c:v>
                </c:pt>
                <c:pt idx="174">
                  <c:v>1104.4000000000001</c:v>
                </c:pt>
                <c:pt idx="175">
                  <c:v>1084.0999999999999</c:v>
                </c:pt>
                <c:pt idx="176">
                  <c:v>1092.3</c:v>
                </c:pt>
                <c:pt idx="177">
                  <c:v>1100.5999999999999</c:v>
                </c:pt>
                <c:pt idx="178">
                  <c:v>1082.5999999999999</c:v>
                </c:pt>
                <c:pt idx="179">
                  <c:v>1088.0999999999999</c:v>
                </c:pt>
                <c:pt idx="180">
                  <c:v>1097.3</c:v>
                </c:pt>
                <c:pt idx="181">
                  <c:v>1092.9000000000001</c:v>
                </c:pt>
                <c:pt idx="182">
                  <c:v>1090</c:v>
                </c:pt>
                <c:pt idx="183">
                  <c:v>1092.2</c:v>
                </c:pt>
                <c:pt idx="184">
                  <c:v>1088.8</c:v>
                </c:pt>
                <c:pt idx="185">
                  <c:v>1091.5</c:v>
                </c:pt>
                <c:pt idx="186">
                  <c:v>1103</c:v>
                </c:pt>
                <c:pt idx="187">
                  <c:v>1103.4000000000001</c:v>
                </c:pt>
                <c:pt idx="188">
                  <c:v>1110.5999999999999</c:v>
                </c:pt>
                <c:pt idx="189">
                  <c:v>1092.9000000000001</c:v>
                </c:pt>
                <c:pt idx="190">
                  <c:v>1093.0999999999999</c:v>
                </c:pt>
                <c:pt idx="191">
                  <c:v>1095.4000000000001</c:v>
                </c:pt>
                <c:pt idx="192">
                  <c:v>1088.7</c:v>
                </c:pt>
                <c:pt idx="193">
                  <c:v>1082.8</c:v>
                </c:pt>
                <c:pt idx="194">
                  <c:v>1079.2</c:v>
                </c:pt>
                <c:pt idx="195">
                  <c:v>1088.2</c:v>
                </c:pt>
                <c:pt idx="196">
                  <c:v>1094.4000000000001</c:v>
                </c:pt>
                <c:pt idx="197">
                  <c:v>1090.2</c:v>
                </c:pt>
                <c:pt idx="198">
                  <c:v>1088.8</c:v>
                </c:pt>
                <c:pt idx="199">
                  <c:v>1091.9000000000001</c:v>
                </c:pt>
                <c:pt idx="200">
                  <c:v>1078.3</c:v>
                </c:pt>
                <c:pt idx="201">
                  <c:v>1062.9000000000001</c:v>
                </c:pt>
                <c:pt idx="202">
                  <c:v>1102.0999999999999</c:v>
                </c:pt>
                <c:pt idx="203">
                  <c:v>1095.5999999999999</c:v>
                </c:pt>
                <c:pt idx="204">
                  <c:v>1059.5999999999999</c:v>
                </c:pt>
                <c:pt idx="205">
                  <c:v>1090.9000000000001</c:v>
                </c:pt>
                <c:pt idx="206">
                  <c:v>1102.8</c:v>
                </c:pt>
                <c:pt idx="207">
                  <c:v>1066.2</c:v>
                </c:pt>
                <c:pt idx="208">
                  <c:v>1079.3</c:v>
                </c:pt>
                <c:pt idx="209">
                  <c:v>1083.4000000000001</c:v>
                </c:pt>
                <c:pt idx="210">
                  <c:v>1073.5</c:v>
                </c:pt>
                <c:pt idx="211">
                  <c:v>1083.0999999999999</c:v>
                </c:pt>
                <c:pt idx="212">
                  <c:v>1080.0999999999999</c:v>
                </c:pt>
                <c:pt idx="213">
                  <c:v>1088</c:v>
                </c:pt>
                <c:pt idx="214">
                  <c:v>1084.3</c:v>
                </c:pt>
                <c:pt idx="215">
                  <c:v>1054</c:v>
                </c:pt>
                <c:pt idx="216">
                  <c:v>1080.5999999999999</c:v>
                </c:pt>
                <c:pt idx="217">
                  <c:v>1085.5999999999999</c:v>
                </c:pt>
                <c:pt idx="218">
                  <c:v>1040.5999999999999</c:v>
                </c:pt>
                <c:pt idx="219">
                  <c:v>1084.5999999999999</c:v>
                </c:pt>
                <c:pt idx="220">
                  <c:v>1105.7</c:v>
                </c:pt>
                <c:pt idx="221">
                  <c:v>1057.4000000000001</c:v>
                </c:pt>
                <c:pt idx="222">
                  <c:v>1074</c:v>
                </c:pt>
                <c:pt idx="223">
                  <c:v>1094.7</c:v>
                </c:pt>
                <c:pt idx="224">
                  <c:v>1065</c:v>
                </c:pt>
                <c:pt idx="225">
                  <c:v>1069.0999999999999</c:v>
                </c:pt>
                <c:pt idx="226">
                  <c:v>1040.2</c:v>
                </c:pt>
                <c:pt idx="227">
                  <c:v>1065.5999999999999</c:v>
                </c:pt>
                <c:pt idx="228">
                  <c:v>1087.7</c:v>
                </c:pt>
                <c:pt idx="229">
                  <c:v>1059.4000000000001</c:v>
                </c:pt>
                <c:pt idx="230">
                  <c:v>1117.4000000000001</c:v>
                </c:pt>
                <c:pt idx="231">
                  <c:v>1144.5</c:v>
                </c:pt>
                <c:pt idx="232">
                  <c:v>1104.3</c:v>
                </c:pt>
                <c:pt idx="233">
                  <c:v>1116.5999999999999</c:v>
                </c:pt>
                <c:pt idx="234">
                  <c:v>1117.5</c:v>
                </c:pt>
                <c:pt idx="235">
                  <c:v>1056.5</c:v>
                </c:pt>
                <c:pt idx="236">
                  <c:v>1090.4000000000001</c:v>
                </c:pt>
                <c:pt idx="237">
                  <c:v>1093.3</c:v>
                </c:pt>
                <c:pt idx="238">
                  <c:v>1083</c:v>
                </c:pt>
                <c:pt idx="239">
                  <c:v>1077.7</c:v>
                </c:pt>
                <c:pt idx="240">
                  <c:v>1067.4000000000001</c:v>
                </c:pt>
                <c:pt idx="241">
                  <c:v>1049</c:v>
                </c:pt>
                <c:pt idx="242">
                  <c:v>1073.9000000000001</c:v>
                </c:pt>
                <c:pt idx="243">
                  <c:v>1027.0999999999999</c:v>
                </c:pt>
                <c:pt idx="244">
                  <c:v>1010.2</c:v>
                </c:pt>
                <c:pt idx="245">
                  <c:v>1049.9000000000001</c:v>
                </c:pt>
                <c:pt idx="246">
                  <c:v>1024.5</c:v>
                </c:pt>
                <c:pt idx="247">
                  <c:v>1041.5</c:v>
                </c:pt>
                <c:pt idx="248">
                  <c:v>1049</c:v>
                </c:pt>
                <c:pt idx="249">
                  <c:v>1045.5999999999999</c:v>
                </c:pt>
                <c:pt idx="250">
                  <c:v>1038.4000000000001</c:v>
                </c:pt>
                <c:pt idx="251">
                  <c:v>1048</c:v>
                </c:pt>
              </c:numCache>
            </c:numRef>
          </c:val>
          <c:smooth val="0"/>
          <c:extLst>
            <c:ext xmlns:c16="http://schemas.microsoft.com/office/drawing/2014/chart" uri="{C3380CC4-5D6E-409C-BE32-E72D297353CC}">
              <c16:uniqueId val="{00000000-A071-40F3-9CFF-607364D0ED1F}"/>
            </c:ext>
          </c:extLst>
        </c:ser>
        <c:ser>
          <c:idx val="1"/>
          <c:order val="1"/>
          <c:tx>
            <c:strRef>
              <c:f>Data_K!$R$3</c:f>
              <c:strCache>
                <c:ptCount val="1"/>
              </c:strCache>
            </c:strRef>
          </c:tx>
          <c:spPr>
            <a:ln w="12700">
              <a:solidFill>
                <a:srgbClr val="000000"/>
              </a:solidFill>
              <a:prstDash val="solid"/>
            </a:ln>
          </c:spPr>
          <c:marker>
            <c:symbol val="none"/>
          </c:marker>
          <c:cat>
            <c:numRef>
              <c:f>Data_K!$A$5:$A$256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Data_K!$R$5:$R$256</c:f>
              <c:numCache>
                <c:formatCode>#,##0.00</c:formatCode>
                <c:ptCount val="252"/>
                <c:pt idx="0">
                  <c:v>1022.06</c:v>
                </c:pt>
                <c:pt idx="1">
                  <c:v>1021.32</c:v>
                </c:pt>
                <c:pt idx="2">
                  <c:v>1020.83</c:v>
                </c:pt>
                <c:pt idx="3">
                  <c:v>1020.38</c:v>
                </c:pt>
                <c:pt idx="4">
                  <c:v>1019.77</c:v>
                </c:pt>
                <c:pt idx="5">
                  <c:v>1019.11</c:v>
                </c:pt>
                <c:pt idx="6">
                  <c:v>1018.29</c:v>
                </c:pt>
                <c:pt idx="7">
                  <c:v>1017.75</c:v>
                </c:pt>
                <c:pt idx="8">
                  <c:v>1017.39</c:v>
                </c:pt>
                <c:pt idx="9">
                  <c:v>1017.51</c:v>
                </c:pt>
                <c:pt idx="10">
                  <c:v>1018.12</c:v>
                </c:pt>
                <c:pt idx="11">
                  <c:v>1019.17</c:v>
                </c:pt>
                <c:pt idx="12">
                  <c:v>1020.57</c:v>
                </c:pt>
                <c:pt idx="13">
                  <c:v>1022.12</c:v>
                </c:pt>
                <c:pt idx="14">
                  <c:v>1023.63</c:v>
                </c:pt>
                <c:pt idx="15">
                  <c:v>1024.98</c:v>
                </c:pt>
                <c:pt idx="16">
                  <c:v>1026.19</c:v>
                </c:pt>
                <c:pt idx="17">
                  <c:v>1027.1099999999999</c:v>
                </c:pt>
                <c:pt idx="18">
                  <c:v>1027.57</c:v>
                </c:pt>
                <c:pt idx="19">
                  <c:v>1027.54</c:v>
                </c:pt>
                <c:pt idx="20">
                  <c:v>1026.97</c:v>
                </c:pt>
                <c:pt idx="21">
                  <c:v>1026.07</c:v>
                </c:pt>
                <c:pt idx="22">
                  <c:v>1025.22</c:v>
                </c:pt>
                <c:pt idx="23">
                  <c:v>1024.72</c:v>
                </c:pt>
                <c:pt idx="24">
                  <c:v>1024.78</c:v>
                </c:pt>
                <c:pt idx="25">
                  <c:v>1025.52</c:v>
                </c:pt>
                <c:pt idx="26">
                  <c:v>1026.97</c:v>
                </c:pt>
                <c:pt idx="27">
                  <c:v>1029.0899999999999</c:v>
                </c:pt>
                <c:pt idx="28">
                  <c:v>1031.74</c:v>
                </c:pt>
                <c:pt idx="29">
                  <c:v>1034.75</c:v>
                </c:pt>
                <c:pt idx="30">
                  <c:v>1037.8499999999999</c:v>
                </c:pt>
                <c:pt idx="31">
                  <c:v>1040.69</c:v>
                </c:pt>
                <c:pt idx="32">
                  <c:v>1042.93</c:v>
                </c:pt>
                <c:pt idx="33">
                  <c:v>1044.4000000000001</c:v>
                </c:pt>
                <c:pt idx="34">
                  <c:v>1044.96</c:v>
                </c:pt>
                <c:pt idx="35">
                  <c:v>1044.6099999999999</c:v>
                </c:pt>
                <c:pt idx="36">
                  <c:v>1043.51</c:v>
                </c:pt>
                <c:pt idx="37">
                  <c:v>1042.06</c:v>
                </c:pt>
                <c:pt idx="38">
                  <c:v>1040.6400000000001</c:v>
                </c:pt>
                <c:pt idx="39">
                  <c:v>1039.55</c:v>
                </c:pt>
                <c:pt idx="40">
                  <c:v>1038.8699999999999</c:v>
                </c:pt>
                <c:pt idx="41">
                  <c:v>1038.8</c:v>
                </c:pt>
                <c:pt idx="42">
                  <c:v>1039.47</c:v>
                </c:pt>
                <c:pt idx="43">
                  <c:v>1040.9100000000001</c:v>
                </c:pt>
                <c:pt idx="44">
                  <c:v>1043.22</c:v>
                </c:pt>
                <c:pt idx="45">
                  <c:v>1046.31</c:v>
                </c:pt>
                <c:pt idx="46">
                  <c:v>1049.93</c:v>
                </c:pt>
                <c:pt idx="47">
                  <c:v>1053.8599999999999</c:v>
                </c:pt>
                <c:pt idx="48">
                  <c:v>1057.98</c:v>
                </c:pt>
                <c:pt idx="49">
                  <c:v>1061.93</c:v>
                </c:pt>
                <c:pt idx="50">
                  <c:v>1065.4100000000001</c:v>
                </c:pt>
                <c:pt idx="51">
                  <c:v>1068.1500000000001</c:v>
                </c:pt>
                <c:pt idx="52">
                  <c:v>1069.9000000000001</c:v>
                </c:pt>
                <c:pt idx="53">
                  <c:v>1070.49</c:v>
                </c:pt>
                <c:pt idx="54">
                  <c:v>1070.1400000000001</c:v>
                </c:pt>
                <c:pt idx="55">
                  <c:v>1069.18</c:v>
                </c:pt>
                <c:pt idx="56">
                  <c:v>1067.98</c:v>
                </c:pt>
                <c:pt idx="57">
                  <c:v>1066.82</c:v>
                </c:pt>
                <c:pt idx="58">
                  <c:v>1065.77</c:v>
                </c:pt>
                <c:pt idx="59">
                  <c:v>1064.94</c:v>
                </c:pt>
                <c:pt idx="60">
                  <c:v>1064.4100000000001</c:v>
                </c:pt>
                <c:pt idx="61">
                  <c:v>1064.29</c:v>
                </c:pt>
                <c:pt idx="62">
                  <c:v>1064.55</c:v>
                </c:pt>
                <c:pt idx="63">
                  <c:v>1065.0899999999999</c:v>
                </c:pt>
                <c:pt idx="64">
                  <c:v>1065.98</c:v>
                </c:pt>
                <c:pt idx="65">
                  <c:v>1067.25</c:v>
                </c:pt>
                <c:pt idx="66">
                  <c:v>1068.56</c:v>
                </c:pt>
                <c:pt idx="67">
                  <c:v>1069.75</c:v>
                </c:pt>
                <c:pt idx="68">
                  <c:v>1070.77</c:v>
                </c:pt>
                <c:pt idx="69">
                  <c:v>1071.48</c:v>
                </c:pt>
                <c:pt idx="70">
                  <c:v>1071.95</c:v>
                </c:pt>
                <c:pt idx="71">
                  <c:v>1072.27</c:v>
                </c:pt>
                <c:pt idx="72">
                  <c:v>1072.28</c:v>
                </c:pt>
                <c:pt idx="73">
                  <c:v>1071.75</c:v>
                </c:pt>
                <c:pt idx="74">
                  <c:v>1070.7</c:v>
                </c:pt>
                <c:pt idx="75">
                  <c:v>1069.1600000000001</c:v>
                </c:pt>
                <c:pt idx="76">
                  <c:v>1067.31</c:v>
                </c:pt>
                <c:pt idx="77">
                  <c:v>1065.48</c:v>
                </c:pt>
                <c:pt idx="78">
                  <c:v>1064.0899999999999</c:v>
                </c:pt>
                <c:pt idx="79">
                  <c:v>1063.3</c:v>
                </c:pt>
                <c:pt idx="80">
                  <c:v>1063.04</c:v>
                </c:pt>
                <c:pt idx="81">
                  <c:v>1063.22</c:v>
                </c:pt>
                <c:pt idx="82">
                  <c:v>1063.8399999999999</c:v>
                </c:pt>
                <c:pt idx="83">
                  <c:v>1064.83</c:v>
                </c:pt>
                <c:pt idx="84">
                  <c:v>1066.0899999999999</c:v>
                </c:pt>
                <c:pt idx="85">
                  <c:v>1067.6300000000001</c:v>
                </c:pt>
                <c:pt idx="86">
                  <c:v>1069.3</c:v>
                </c:pt>
                <c:pt idx="87">
                  <c:v>1071.08</c:v>
                </c:pt>
                <c:pt idx="88">
                  <c:v>1072.98</c:v>
                </c:pt>
                <c:pt idx="89">
                  <c:v>1074.9000000000001</c:v>
                </c:pt>
                <c:pt idx="90">
                  <c:v>1076.8399999999999</c:v>
                </c:pt>
                <c:pt idx="91">
                  <c:v>1078.9100000000001</c:v>
                </c:pt>
                <c:pt idx="92">
                  <c:v>1081.1199999999999</c:v>
                </c:pt>
                <c:pt idx="93">
                  <c:v>1083.54</c:v>
                </c:pt>
                <c:pt idx="94">
                  <c:v>1086.17</c:v>
                </c:pt>
                <c:pt idx="95">
                  <c:v>1088.92</c:v>
                </c:pt>
                <c:pt idx="96">
                  <c:v>1091.75</c:v>
                </c:pt>
                <c:pt idx="97">
                  <c:v>1094.6500000000001</c:v>
                </c:pt>
                <c:pt idx="98">
                  <c:v>1097.6500000000001</c:v>
                </c:pt>
                <c:pt idx="99">
                  <c:v>1100.73</c:v>
                </c:pt>
                <c:pt idx="100">
                  <c:v>1104.05</c:v>
                </c:pt>
                <c:pt idx="101">
                  <c:v>1107.6199999999999</c:v>
                </c:pt>
                <c:pt idx="102">
                  <c:v>1111.3399999999999</c:v>
                </c:pt>
                <c:pt idx="103">
                  <c:v>1115.1600000000001</c:v>
                </c:pt>
                <c:pt idx="104">
                  <c:v>1119.02</c:v>
                </c:pt>
                <c:pt idx="105">
                  <c:v>1122.8699999999999</c:v>
                </c:pt>
                <c:pt idx="106">
                  <c:v>1126.5899999999999</c:v>
                </c:pt>
                <c:pt idx="107">
                  <c:v>1130.04</c:v>
                </c:pt>
                <c:pt idx="108">
                  <c:v>1133.1400000000001</c:v>
                </c:pt>
                <c:pt idx="109">
                  <c:v>1135.93</c:v>
                </c:pt>
                <c:pt idx="110">
                  <c:v>1138.5</c:v>
                </c:pt>
                <c:pt idx="111">
                  <c:v>1140.82</c:v>
                </c:pt>
                <c:pt idx="112">
                  <c:v>1142.76</c:v>
                </c:pt>
                <c:pt idx="113">
                  <c:v>1144.25</c:v>
                </c:pt>
                <c:pt idx="114">
                  <c:v>1145.1300000000001</c:v>
                </c:pt>
                <c:pt idx="115">
                  <c:v>1145.23</c:v>
                </c:pt>
                <c:pt idx="116">
                  <c:v>1144.57</c:v>
                </c:pt>
                <c:pt idx="117">
                  <c:v>1143.1300000000001</c:v>
                </c:pt>
                <c:pt idx="118">
                  <c:v>1140.95</c:v>
                </c:pt>
                <c:pt idx="119">
                  <c:v>1138.3399999999999</c:v>
                </c:pt>
                <c:pt idx="120">
                  <c:v>1135.58</c:v>
                </c:pt>
                <c:pt idx="121">
                  <c:v>1132.8599999999999</c:v>
                </c:pt>
                <c:pt idx="122">
                  <c:v>1130.3499999999999</c:v>
                </c:pt>
                <c:pt idx="123">
                  <c:v>1128.26</c:v>
                </c:pt>
                <c:pt idx="124">
                  <c:v>1126.58</c:v>
                </c:pt>
                <c:pt idx="125">
                  <c:v>1125.19</c:v>
                </c:pt>
                <c:pt idx="126">
                  <c:v>1124.1600000000001</c:v>
                </c:pt>
                <c:pt idx="127">
                  <c:v>1123.4100000000001</c:v>
                </c:pt>
                <c:pt idx="128">
                  <c:v>1122.6500000000001</c:v>
                </c:pt>
                <c:pt idx="129">
                  <c:v>1121.78</c:v>
                </c:pt>
                <c:pt idx="130">
                  <c:v>1120.8</c:v>
                </c:pt>
                <c:pt idx="131">
                  <c:v>1119.69</c:v>
                </c:pt>
                <c:pt idx="132">
                  <c:v>1118.6199999999999</c:v>
                </c:pt>
                <c:pt idx="133">
                  <c:v>1117.73</c:v>
                </c:pt>
                <c:pt idx="134">
                  <c:v>1117.05</c:v>
                </c:pt>
                <c:pt idx="135">
                  <c:v>1116.51</c:v>
                </c:pt>
                <c:pt idx="136">
                  <c:v>1116.2</c:v>
                </c:pt>
                <c:pt idx="137">
                  <c:v>1116.01</c:v>
                </c:pt>
                <c:pt idx="138">
                  <c:v>1115.8599999999999</c:v>
                </c:pt>
                <c:pt idx="139">
                  <c:v>1115.69</c:v>
                </c:pt>
                <c:pt idx="140">
                  <c:v>1115.45</c:v>
                </c:pt>
                <c:pt idx="141">
                  <c:v>1115.1500000000001</c:v>
                </c:pt>
                <c:pt idx="142">
                  <c:v>1114.97</c:v>
                </c:pt>
                <c:pt idx="143">
                  <c:v>1114.8699999999999</c:v>
                </c:pt>
                <c:pt idx="144">
                  <c:v>1114.73</c:v>
                </c:pt>
                <c:pt idx="145">
                  <c:v>1114.4000000000001</c:v>
                </c:pt>
                <c:pt idx="146">
                  <c:v>1113.71</c:v>
                </c:pt>
                <c:pt idx="147">
                  <c:v>1112.6500000000001</c:v>
                </c:pt>
                <c:pt idx="148">
                  <c:v>1111.32</c:v>
                </c:pt>
                <c:pt idx="149">
                  <c:v>1109.9100000000001</c:v>
                </c:pt>
                <c:pt idx="150">
                  <c:v>1108.53</c:v>
                </c:pt>
                <c:pt idx="151">
                  <c:v>1107.23</c:v>
                </c:pt>
                <c:pt idx="152">
                  <c:v>1106.19</c:v>
                </c:pt>
                <c:pt idx="153">
                  <c:v>1105.51</c:v>
                </c:pt>
                <c:pt idx="154">
                  <c:v>1104.96</c:v>
                </c:pt>
                <c:pt idx="155">
                  <c:v>1104.3599999999999</c:v>
                </c:pt>
                <c:pt idx="156">
                  <c:v>1103.6199999999999</c:v>
                </c:pt>
                <c:pt idx="157">
                  <c:v>1102.69</c:v>
                </c:pt>
                <c:pt idx="158">
                  <c:v>1101.68</c:v>
                </c:pt>
                <c:pt idx="159">
                  <c:v>1100.6400000000001</c:v>
                </c:pt>
                <c:pt idx="160">
                  <c:v>1099.49</c:v>
                </c:pt>
                <c:pt idx="161">
                  <c:v>1098.31</c:v>
                </c:pt>
                <c:pt idx="162">
                  <c:v>1097.17</c:v>
                </c:pt>
                <c:pt idx="163">
                  <c:v>1096.1300000000001</c:v>
                </c:pt>
                <c:pt idx="164">
                  <c:v>1095.3499999999999</c:v>
                </c:pt>
                <c:pt idx="165">
                  <c:v>1094.98</c:v>
                </c:pt>
                <c:pt idx="166">
                  <c:v>1094.97</c:v>
                </c:pt>
                <c:pt idx="167">
                  <c:v>1095.18</c:v>
                </c:pt>
                <c:pt idx="168">
                  <c:v>1095.49</c:v>
                </c:pt>
                <c:pt idx="169">
                  <c:v>1095.68</c:v>
                </c:pt>
                <c:pt idx="170">
                  <c:v>1095.6300000000001</c:v>
                </c:pt>
                <c:pt idx="171">
                  <c:v>1095.3900000000001</c:v>
                </c:pt>
                <c:pt idx="172">
                  <c:v>1094.96</c:v>
                </c:pt>
                <c:pt idx="173">
                  <c:v>1094.4000000000001</c:v>
                </c:pt>
                <c:pt idx="174">
                  <c:v>1093.83</c:v>
                </c:pt>
                <c:pt idx="175">
                  <c:v>1093.33</c:v>
                </c:pt>
                <c:pt idx="176">
                  <c:v>1092.83</c:v>
                </c:pt>
                <c:pt idx="177">
                  <c:v>1092.21</c:v>
                </c:pt>
                <c:pt idx="178">
                  <c:v>1091.57</c:v>
                </c:pt>
                <c:pt idx="179">
                  <c:v>1091.1600000000001</c:v>
                </c:pt>
                <c:pt idx="180">
                  <c:v>1091.1300000000001</c:v>
                </c:pt>
                <c:pt idx="181">
                  <c:v>1091.6300000000001</c:v>
                </c:pt>
                <c:pt idx="182">
                  <c:v>1092.6400000000001</c:v>
                </c:pt>
                <c:pt idx="183">
                  <c:v>1093.97</c:v>
                </c:pt>
                <c:pt idx="184">
                  <c:v>1095.42</c:v>
                </c:pt>
                <c:pt idx="185">
                  <c:v>1096.74</c:v>
                </c:pt>
                <c:pt idx="186">
                  <c:v>1097.54</c:v>
                </c:pt>
                <c:pt idx="187">
                  <c:v>1097.71</c:v>
                </c:pt>
                <c:pt idx="188">
                  <c:v>1097.24</c:v>
                </c:pt>
                <c:pt idx="189">
                  <c:v>1096.2</c:v>
                </c:pt>
                <c:pt idx="190">
                  <c:v>1094.8399999999999</c:v>
                </c:pt>
                <c:pt idx="191">
                  <c:v>1093.27</c:v>
                </c:pt>
                <c:pt idx="192">
                  <c:v>1091.52</c:v>
                </c:pt>
                <c:pt idx="193">
                  <c:v>1089.8699999999999</c:v>
                </c:pt>
                <c:pt idx="194">
                  <c:v>1088.48</c:v>
                </c:pt>
                <c:pt idx="195">
                  <c:v>1087.3499999999999</c:v>
                </c:pt>
                <c:pt idx="196">
                  <c:v>1086.5899999999999</c:v>
                </c:pt>
                <c:pt idx="197">
                  <c:v>1086.17</c:v>
                </c:pt>
                <c:pt idx="198">
                  <c:v>1085.94</c:v>
                </c:pt>
                <c:pt idx="199">
                  <c:v>1085.73</c:v>
                </c:pt>
                <c:pt idx="200">
                  <c:v>1085.44</c:v>
                </c:pt>
                <c:pt idx="201">
                  <c:v>1085.01</c:v>
                </c:pt>
                <c:pt idx="202">
                  <c:v>1084.45</c:v>
                </c:pt>
                <c:pt idx="203">
                  <c:v>1083.77</c:v>
                </c:pt>
                <c:pt idx="204">
                  <c:v>1083.17</c:v>
                </c:pt>
                <c:pt idx="205">
                  <c:v>1082.73</c:v>
                </c:pt>
                <c:pt idx="206">
                  <c:v>1082.3800000000001</c:v>
                </c:pt>
                <c:pt idx="207">
                  <c:v>1082.18</c:v>
                </c:pt>
                <c:pt idx="208">
                  <c:v>1081.9100000000001</c:v>
                </c:pt>
                <c:pt idx="209">
                  <c:v>1081.31</c:v>
                </c:pt>
                <c:pt idx="210">
                  <c:v>1080.44</c:v>
                </c:pt>
                <c:pt idx="211">
                  <c:v>1079.43</c:v>
                </c:pt>
                <c:pt idx="212">
                  <c:v>1078.32</c:v>
                </c:pt>
                <c:pt idx="213">
                  <c:v>1077.3</c:v>
                </c:pt>
                <c:pt idx="214">
                  <c:v>1076.47</c:v>
                </c:pt>
                <c:pt idx="215">
                  <c:v>1075.93</c:v>
                </c:pt>
                <c:pt idx="216">
                  <c:v>1075.77</c:v>
                </c:pt>
                <c:pt idx="217">
                  <c:v>1075.79</c:v>
                </c:pt>
                <c:pt idx="218">
                  <c:v>1075.74</c:v>
                </c:pt>
                <c:pt idx="219">
                  <c:v>1075.57</c:v>
                </c:pt>
                <c:pt idx="220">
                  <c:v>1075.22</c:v>
                </c:pt>
                <c:pt idx="221">
                  <c:v>1074.67</c:v>
                </c:pt>
                <c:pt idx="222">
                  <c:v>1073.93</c:v>
                </c:pt>
                <c:pt idx="223">
                  <c:v>1073.02</c:v>
                </c:pt>
                <c:pt idx="224">
                  <c:v>1072.0999999999999</c:v>
                </c:pt>
                <c:pt idx="225">
                  <c:v>1071.17</c:v>
                </c:pt>
                <c:pt idx="226">
                  <c:v>1070.05</c:v>
                </c:pt>
                <c:pt idx="227">
                  <c:v>1068.5999999999999</c:v>
                </c:pt>
                <c:pt idx="228">
                  <c:v>1066.6199999999999</c:v>
                </c:pt>
                <c:pt idx="229">
                  <c:v>1063.8699999999999</c:v>
                </c:pt>
                <c:pt idx="230">
                  <c:v>1117.58</c:v>
                </c:pt>
                <c:pt idx="231">
                  <c:v>1118.2</c:v>
                </c:pt>
                <c:pt idx="232">
                  <c:v>1112.76</c:v>
                </c:pt>
                <c:pt idx="233">
                  <c:v>1112.51</c:v>
                </c:pt>
                <c:pt idx="234">
                  <c:v>1105.8900000000001</c:v>
                </c:pt>
                <c:pt idx="235">
                  <c:v>1098.83</c:v>
                </c:pt>
                <c:pt idx="236">
                  <c:v>1091.45</c:v>
                </c:pt>
                <c:pt idx="237">
                  <c:v>1083.97</c:v>
                </c:pt>
                <c:pt idx="238">
                  <c:v>1076.54</c:v>
                </c:pt>
                <c:pt idx="239">
                  <c:v>1069.3</c:v>
                </c:pt>
                <c:pt idx="240">
                  <c:v>1062.26</c:v>
                </c:pt>
                <c:pt idx="241">
                  <c:v>1055.6400000000001</c:v>
                </c:pt>
                <c:pt idx="242">
                  <c:v>1049.78</c:v>
                </c:pt>
                <c:pt idx="243">
                  <c:v>1044.8499999999999</c:v>
                </c:pt>
                <c:pt idx="244">
                  <c:v>1041.02</c:v>
                </c:pt>
                <c:pt idx="245">
                  <c:v>1038.51</c:v>
                </c:pt>
                <c:pt idx="246">
                  <c:v>1037.26</c:v>
                </c:pt>
                <c:pt idx="247">
                  <c:v>1037.18</c:v>
                </c:pt>
                <c:pt idx="248">
                  <c:v>1037.98</c:v>
                </c:pt>
                <c:pt idx="249">
                  <c:v>1038.99</c:v>
                </c:pt>
                <c:pt idx="250">
                  <c:v>1039.8</c:v>
                </c:pt>
                <c:pt idx="251">
                  <c:v>1040.1099999999999</c:v>
                </c:pt>
              </c:numCache>
            </c:numRef>
          </c:val>
          <c:smooth val="0"/>
          <c:extLst>
            <c:ext xmlns:c16="http://schemas.microsoft.com/office/drawing/2014/chart" uri="{C3380CC4-5D6E-409C-BE32-E72D297353CC}">
              <c16:uniqueId val="{00000001-A071-40F3-9CFF-607364D0ED1F}"/>
            </c:ext>
          </c:extLst>
        </c:ser>
        <c:dLbls>
          <c:showLegendKey val="0"/>
          <c:showVal val="0"/>
          <c:showCatName val="0"/>
          <c:showSerName val="0"/>
          <c:showPercent val="0"/>
          <c:showBubbleSize val="0"/>
        </c:dLbls>
        <c:hiLowLines>
          <c:spPr>
            <a:ln w="3175">
              <a:solidFill>
                <a:srgbClr val="000000"/>
              </a:solidFill>
              <a:prstDash val="solid"/>
            </a:ln>
          </c:spPr>
        </c:hiLowLines>
        <c:smooth val="0"/>
        <c:axId val="165643392"/>
        <c:axId val="165644928"/>
      </c:lineChart>
      <c:catAx>
        <c:axId val="1656433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5644928"/>
        <c:crosses val="autoZero"/>
        <c:auto val="0"/>
        <c:lblAlgn val="ctr"/>
        <c:lblOffset val="100"/>
        <c:tickLblSkip val="6"/>
        <c:tickMarkSkip val="12"/>
        <c:noMultiLvlLbl val="0"/>
      </c:catAx>
      <c:valAx>
        <c:axId val="16564492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56433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Data_K!$AG$5:$AG$256</c:f>
              <c:numCache>
                <c:formatCode>#\ ##0.0</c:formatCode>
                <c:ptCount val="252"/>
                <c:pt idx="0">
                  <c:v>64.3</c:v>
                </c:pt>
                <c:pt idx="1">
                  <c:v>64.599999999999994</c:v>
                </c:pt>
                <c:pt idx="2">
                  <c:v>63.9</c:v>
                </c:pt>
                <c:pt idx="3">
                  <c:v>64.5</c:v>
                </c:pt>
                <c:pt idx="4">
                  <c:v>64.8</c:v>
                </c:pt>
                <c:pt idx="5">
                  <c:v>64.400000000000006</c:v>
                </c:pt>
                <c:pt idx="6">
                  <c:v>64.7</c:v>
                </c:pt>
                <c:pt idx="7">
                  <c:v>64.8</c:v>
                </c:pt>
                <c:pt idx="8">
                  <c:v>64.400000000000006</c:v>
                </c:pt>
                <c:pt idx="9">
                  <c:v>64.400000000000006</c:v>
                </c:pt>
                <c:pt idx="10">
                  <c:v>64.7</c:v>
                </c:pt>
                <c:pt idx="11">
                  <c:v>64.5</c:v>
                </c:pt>
                <c:pt idx="12">
                  <c:v>64.599999999999994</c:v>
                </c:pt>
                <c:pt idx="13">
                  <c:v>64.599999999999994</c:v>
                </c:pt>
                <c:pt idx="14">
                  <c:v>64.8</c:v>
                </c:pt>
                <c:pt idx="15">
                  <c:v>63.9</c:v>
                </c:pt>
                <c:pt idx="16">
                  <c:v>64.2</c:v>
                </c:pt>
                <c:pt idx="17">
                  <c:v>65</c:v>
                </c:pt>
                <c:pt idx="18">
                  <c:v>64</c:v>
                </c:pt>
                <c:pt idx="19">
                  <c:v>64.599999999999994</c:v>
                </c:pt>
                <c:pt idx="20">
                  <c:v>64.599999999999994</c:v>
                </c:pt>
                <c:pt idx="21">
                  <c:v>64.3</c:v>
                </c:pt>
                <c:pt idx="22">
                  <c:v>64.400000000000006</c:v>
                </c:pt>
                <c:pt idx="23">
                  <c:v>64.5</c:v>
                </c:pt>
                <c:pt idx="24">
                  <c:v>64</c:v>
                </c:pt>
                <c:pt idx="25">
                  <c:v>64.400000000000006</c:v>
                </c:pt>
                <c:pt idx="26">
                  <c:v>64.8</c:v>
                </c:pt>
                <c:pt idx="27">
                  <c:v>64.599999999999994</c:v>
                </c:pt>
                <c:pt idx="28">
                  <c:v>64.3</c:v>
                </c:pt>
                <c:pt idx="29">
                  <c:v>64.099999999999994</c:v>
                </c:pt>
                <c:pt idx="30">
                  <c:v>63.8</c:v>
                </c:pt>
                <c:pt idx="31">
                  <c:v>63.3</c:v>
                </c:pt>
                <c:pt idx="32">
                  <c:v>63.9</c:v>
                </c:pt>
                <c:pt idx="33">
                  <c:v>63.7</c:v>
                </c:pt>
                <c:pt idx="34">
                  <c:v>63.4</c:v>
                </c:pt>
                <c:pt idx="35">
                  <c:v>63.6</c:v>
                </c:pt>
                <c:pt idx="36">
                  <c:v>63.5</c:v>
                </c:pt>
                <c:pt idx="37">
                  <c:v>63.1</c:v>
                </c:pt>
                <c:pt idx="38">
                  <c:v>63.6</c:v>
                </c:pt>
                <c:pt idx="39">
                  <c:v>63.8</c:v>
                </c:pt>
                <c:pt idx="40">
                  <c:v>63.2</c:v>
                </c:pt>
                <c:pt idx="41">
                  <c:v>62.6</c:v>
                </c:pt>
                <c:pt idx="42">
                  <c:v>63.8</c:v>
                </c:pt>
                <c:pt idx="43">
                  <c:v>63</c:v>
                </c:pt>
                <c:pt idx="44">
                  <c:v>63.3</c:v>
                </c:pt>
                <c:pt idx="45">
                  <c:v>63.4</c:v>
                </c:pt>
                <c:pt idx="46">
                  <c:v>62.6</c:v>
                </c:pt>
                <c:pt idx="47">
                  <c:v>62.9</c:v>
                </c:pt>
                <c:pt idx="48">
                  <c:v>63.6</c:v>
                </c:pt>
                <c:pt idx="49">
                  <c:v>62.5</c:v>
                </c:pt>
                <c:pt idx="50">
                  <c:v>62.5</c:v>
                </c:pt>
                <c:pt idx="51">
                  <c:v>62.4</c:v>
                </c:pt>
                <c:pt idx="52">
                  <c:v>62.6</c:v>
                </c:pt>
                <c:pt idx="53">
                  <c:v>62.5</c:v>
                </c:pt>
                <c:pt idx="54">
                  <c:v>61.9</c:v>
                </c:pt>
                <c:pt idx="55">
                  <c:v>62.4</c:v>
                </c:pt>
                <c:pt idx="56">
                  <c:v>62.6</c:v>
                </c:pt>
                <c:pt idx="57">
                  <c:v>62.1</c:v>
                </c:pt>
                <c:pt idx="58">
                  <c:v>63.1</c:v>
                </c:pt>
                <c:pt idx="59">
                  <c:v>63.2</c:v>
                </c:pt>
                <c:pt idx="60">
                  <c:v>62.3</c:v>
                </c:pt>
                <c:pt idx="61">
                  <c:v>62.8</c:v>
                </c:pt>
                <c:pt idx="62">
                  <c:v>62.6</c:v>
                </c:pt>
                <c:pt idx="63">
                  <c:v>62.4</c:v>
                </c:pt>
                <c:pt idx="64">
                  <c:v>62.3</c:v>
                </c:pt>
                <c:pt idx="65">
                  <c:v>63.2</c:v>
                </c:pt>
                <c:pt idx="66">
                  <c:v>63.6</c:v>
                </c:pt>
                <c:pt idx="67">
                  <c:v>63.5</c:v>
                </c:pt>
                <c:pt idx="68">
                  <c:v>63</c:v>
                </c:pt>
                <c:pt idx="69">
                  <c:v>63.5</c:v>
                </c:pt>
                <c:pt idx="70">
                  <c:v>63.3</c:v>
                </c:pt>
                <c:pt idx="71">
                  <c:v>63.1</c:v>
                </c:pt>
                <c:pt idx="72">
                  <c:v>63.7</c:v>
                </c:pt>
                <c:pt idx="73">
                  <c:v>63.8</c:v>
                </c:pt>
                <c:pt idx="74">
                  <c:v>63.3</c:v>
                </c:pt>
                <c:pt idx="75">
                  <c:v>63.9</c:v>
                </c:pt>
                <c:pt idx="76">
                  <c:v>64.5</c:v>
                </c:pt>
                <c:pt idx="77">
                  <c:v>63.2</c:v>
                </c:pt>
                <c:pt idx="78">
                  <c:v>64.3</c:v>
                </c:pt>
                <c:pt idx="79">
                  <c:v>64.5</c:v>
                </c:pt>
                <c:pt idx="80">
                  <c:v>63.7</c:v>
                </c:pt>
                <c:pt idx="81">
                  <c:v>64.3</c:v>
                </c:pt>
                <c:pt idx="82">
                  <c:v>64.5</c:v>
                </c:pt>
                <c:pt idx="83">
                  <c:v>63.7</c:v>
                </c:pt>
                <c:pt idx="84">
                  <c:v>63.9</c:v>
                </c:pt>
                <c:pt idx="85">
                  <c:v>64.400000000000006</c:v>
                </c:pt>
                <c:pt idx="86">
                  <c:v>64.099999999999994</c:v>
                </c:pt>
                <c:pt idx="87">
                  <c:v>64.5</c:v>
                </c:pt>
                <c:pt idx="88">
                  <c:v>64.3</c:v>
                </c:pt>
                <c:pt idx="89">
                  <c:v>63.6</c:v>
                </c:pt>
                <c:pt idx="90">
                  <c:v>63.8</c:v>
                </c:pt>
                <c:pt idx="91">
                  <c:v>64</c:v>
                </c:pt>
                <c:pt idx="92">
                  <c:v>63.5</c:v>
                </c:pt>
                <c:pt idx="93">
                  <c:v>63.8</c:v>
                </c:pt>
                <c:pt idx="94">
                  <c:v>63.2</c:v>
                </c:pt>
                <c:pt idx="95">
                  <c:v>63.5</c:v>
                </c:pt>
                <c:pt idx="96">
                  <c:v>63.6</c:v>
                </c:pt>
                <c:pt idx="97">
                  <c:v>62.8</c:v>
                </c:pt>
                <c:pt idx="98">
                  <c:v>62.9</c:v>
                </c:pt>
                <c:pt idx="99">
                  <c:v>62.6</c:v>
                </c:pt>
                <c:pt idx="100">
                  <c:v>62.5</c:v>
                </c:pt>
                <c:pt idx="101">
                  <c:v>62.5</c:v>
                </c:pt>
                <c:pt idx="102">
                  <c:v>61.3</c:v>
                </c:pt>
                <c:pt idx="103">
                  <c:v>61.5</c:v>
                </c:pt>
                <c:pt idx="104">
                  <c:v>62.2</c:v>
                </c:pt>
                <c:pt idx="105">
                  <c:v>61.5</c:v>
                </c:pt>
                <c:pt idx="106">
                  <c:v>61.7</c:v>
                </c:pt>
                <c:pt idx="107">
                  <c:v>61.7</c:v>
                </c:pt>
                <c:pt idx="108">
                  <c:v>61.1</c:v>
                </c:pt>
                <c:pt idx="109">
                  <c:v>61.2</c:v>
                </c:pt>
                <c:pt idx="110">
                  <c:v>61.3</c:v>
                </c:pt>
                <c:pt idx="111">
                  <c:v>61</c:v>
                </c:pt>
                <c:pt idx="112">
                  <c:v>61.2</c:v>
                </c:pt>
                <c:pt idx="113">
                  <c:v>61.5</c:v>
                </c:pt>
                <c:pt idx="114">
                  <c:v>61.3</c:v>
                </c:pt>
                <c:pt idx="115">
                  <c:v>61.4</c:v>
                </c:pt>
                <c:pt idx="116">
                  <c:v>61.6</c:v>
                </c:pt>
                <c:pt idx="117">
                  <c:v>61.3</c:v>
                </c:pt>
                <c:pt idx="118">
                  <c:v>61.8</c:v>
                </c:pt>
                <c:pt idx="119">
                  <c:v>61.6</c:v>
                </c:pt>
                <c:pt idx="120">
                  <c:v>62.1</c:v>
                </c:pt>
                <c:pt idx="121">
                  <c:v>62.8</c:v>
                </c:pt>
                <c:pt idx="122">
                  <c:v>62</c:v>
                </c:pt>
                <c:pt idx="123">
                  <c:v>62.5</c:v>
                </c:pt>
                <c:pt idx="124">
                  <c:v>62.6</c:v>
                </c:pt>
                <c:pt idx="125">
                  <c:v>62.4</c:v>
                </c:pt>
                <c:pt idx="126">
                  <c:v>62.5</c:v>
                </c:pt>
                <c:pt idx="127">
                  <c:v>62.8</c:v>
                </c:pt>
                <c:pt idx="128">
                  <c:v>62.6</c:v>
                </c:pt>
                <c:pt idx="129">
                  <c:v>62.8</c:v>
                </c:pt>
                <c:pt idx="130">
                  <c:v>63.1</c:v>
                </c:pt>
                <c:pt idx="131">
                  <c:v>63</c:v>
                </c:pt>
                <c:pt idx="132">
                  <c:v>62.4</c:v>
                </c:pt>
                <c:pt idx="133">
                  <c:v>62.8</c:v>
                </c:pt>
                <c:pt idx="134">
                  <c:v>63.7</c:v>
                </c:pt>
                <c:pt idx="135">
                  <c:v>62.9</c:v>
                </c:pt>
                <c:pt idx="136">
                  <c:v>62.5</c:v>
                </c:pt>
                <c:pt idx="137">
                  <c:v>63.6</c:v>
                </c:pt>
                <c:pt idx="138">
                  <c:v>63.2</c:v>
                </c:pt>
                <c:pt idx="139">
                  <c:v>62.5</c:v>
                </c:pt>
                <c:pt idx="140">
                  <c:v>63.1</c:v>
                </c:pt>
                <c:pt idx="141">
                  <c:v>63.3</c:v>
                </c:pt>
                <c:pt idx="142">
                  <c:v>62.4</c:v>
                </c:pt>
                <c:pt idx="143">
                  <c:v>63.1</c:v>
                </c:pt>
                <c:pt idx="144">
                  <c:v>63.2</c:v>
                </c:pt>
                <c:pt idx="145">
                  <c:v>62.9</c:v>
                </c:pt>
                <c:pt idx="146">
                  <c:v>62.9</c:v>
                </c:pt>
                <c:pt idx="147">
                  <c:v>63.6</c:v>
                </c:pt>
                <c:pt idx="148">
                  <c:v>63.1</c:v>
                </c:pt>
                <c:pt idx="149">
                  <c:v>63.2</c:v>
                </c:pt>
                <c:pt idx="150">
                  <c:v>63.4</c:v>
                </c:pt>
                <c:pt idx="151">
                  <c:v>63</c:v>
                </c:pt>
                <c:pt idx="152">
                  <c:v>63</c:v>
                </c:pt>
                <c:pt idx="153">
                  <c:v>64</c:v>
                </c:pt>
                <c:pt idx="154">
                  <c:v>63.6</c:v>
                </c:pt>
                <c:pt idx="155">
                  <c:v>63.4</c:v>
                </c:pt>
                <c:pt idx="156">
                  <c:v>63.5</c:v>
                </c:pt>
                <c:pt idx="157">
                  <c:v>63.2</c:v>
                </c:pt>
                <c:pt idx="158">
                  <c:v>63.5</c:v>
                </c:pt>
                <c:pt idx="159">
                  <c:v>63.6</c:v>
                </c:pt>
                <c:pt idx="160">
                  <c:v>63.9</c:v>
                </c:pt>
                <c:pt idx="161">
                  <c:v>63.6</c:v>
                </c:pt>
                <c:pt idx="162">
                  <c:v>64.2</c:v>
                </c:pt>
                <c:pt idx="163">
                  <c:v>64.2</c:v>
                </c:pt>
                <c:pt idx="164">
                  <c:v>64.3</c:v>
                </c:pt>
                <c:pt idx="165">
                  <c:v>63.4</c:v>
                </c:pt>
                <c:pt idx="166">
                  <c:v>63.8</c:v>
                </c:pt>
                <c:pt idx="167">
                  <c:v>64.099999999999994</c:v>
                </c:pt>
                <c:pt idx="168">
                  <c:v>63.9</c:v>
                </c:pt>
                <c:pt idx="169">
                  <c:v>64.400000000000006</c:v>
                </c:pt>
                <c:pt idx="170">
                  <c:v>64</c:v>
                </c:pt>
                <c:pt idx="171">
                  <c:v>63.8</c:v>
                </c:pt>
                <c:pt idx="172">
                  <c:v>64.7</c:v>
                </c:pt>
                <c:pt idx="173">
                  <c:v>63.9</c:v>
                </c:pt>
                <c:pt idx="174">
                  <c:v>64.3</c:v>
                </c:pt>
                <c:pt idx="175">
                  <c:v>65.2</c:v>
                </c:pt>
                <c:pt idx="176">
                  <c:v>64.7</c:v>
                </c:pt>
                <c:pt idx="177">
                  <c:v>64.3</c:v>
                </c:pt>
                <c:pt idx="178">
                  <c:v>65.2</c:v>
                </c:pt>
                <c:pt idx="179">
                  <c:v>65</c:v>
                </c:pt>
                <c:pt idx="180">
                  <c:v>64.8</c:v>
                </c:pt>
                <c:pt idx="181">
                  <c:v>64.8</c:v>
                </c:pt>
                <c:pt idx="182">
                  <c:v>65.099999999999994</c:v>
                </c:pt>
                <c:pt idx="183">
                  <c:v>65.2</c:v>
                </c:pt>
                <c:pt idx="184">
                  <c:v>64.8</c:v>
                </c:pt>
                <c:pt idx="185">
                  <c:v>65.599999999999994</c:v>
                </c:pt>
                <c:pt idx="186">
                  <c:v>65</c:v>
                </c:pt>
                <c:pt idx="187">
                  <c:v>64.5</c:v>
                </c:pt>
                <c:pt idx="188">
                  <c:v>65.099999999999994</c:v>
                </c:pt>
                <c:pt idx="189">
                  <c:v>65.2</c:v>
                </c:pt>
                <c:pt idx="190">
                  <c:v>65.2</c:v>
                </c:pt>
                <c:pt idx="191">
                  <c:v>65.3</c:v>
                </c:pt>
                <c:pt idx="192">
                  <c:v>65.5</c:v>
                </c:pt>
                <c:pt idx="193">
                  <c:v>65.7</c:v>
                </c:pt>
                <c:pt idx="194">
                  <c:v>66</c:v>
                </c:pt>
                <c:pt idx="195">
                  <c:v>65.599999999999994</c:v>
                </c:pt>
                <c:pt idx="196">
                  <c:v>65.3</c:v>
                </c:pt>
                <c:pt idx="197">
                  <c:v>65.7</c:v>
                </c:pt>
                <c:pt idx="198">
                  <c:v>65.400000000000006</c:v>
                </c:pt>
                <c:pt idx="199">
                  <c:v>65.900000000000006</c:v>
                </c:pt>
                <c:pt idx="200">
                  <c:v>65.8</c:v>
                </c:pt>
                <c:pt idx="201">
                  <c:v>66.2</c:v>
                </c:pt>
                <c:pt idx="202">
                  <c:v>65.5</c:v>
                </c:pt>
                <c:pt idx="203">
                  <c:v>65.3</c:v>
                </c:pt>
                <c:pt idx="204">
                  <c:v>66.3</c:v>
                </c:pt>
                <c:pt idx="205">
                  <c:v>66.400000000000006</c:v>
                </c:pt>
                <c:pt idx="206">
                  <c:v>65.599999999999994</c:v>
                </c:pt>
                <c:pt idx="207">
                  <c:v>66.5</c:v>
                </c:pt>
                <c:pt idx="208">
                  <c:v>67</c:v>
                </c:pt>
                <c:pt idx="209">
                  <c:v>65.7</c:v>
                </c:pt>
                <c:pt idx="210">
                  <c:v>66.3</c:v>
                </c:pt>
                <c:pt idx="211">
                  <c:v>66.400000000000006</c:v>
                </c:pt>
                <c:pt idx="212">
                  <c:v>65.7</c:v>
                </c:pt>
                <c:pt idx="213">
                  <c:v>66.099999999999994</c:v>
                </c:pt>
                <c:pt idx="214">
                  <c:v>66</c:v>
                </c:pt>
                <c:pt idx="215">
                  <c:v>66.599999999999994</c:v>
                </c:pt>
                <c:pt idx="216">
                  <c:v>66</c:v>
                </c:pt>
                <c:pt idx="217">
                  <c:v>65.900000000000006</c:v>
                </c:pt>
                <c:pt idx="218">
                  <c:v>66.400000000000006</c:v>
                </c:pt>
                <c:pt idx="219">
                  <c:v>65.8</c:v>
                </c:pt>
                <c:pt idx="220">
                  <c:v>65.400000000000006</c:v>
                </c:pt>
                <c:pt idx="221">
                  <c:v>66.8</c:v>
                </c:pt>
                <c:pt idx="222">
                  <c:v>65.7</c:v>
                </c:pt>
                <c:pt idx="223">
                  <c:v>65.099999999999994</c:v>
                </c:pt>
                <c:pt idx="224">
                  <c:v>66.400000000000006</c:v>
                </c:pt>
                <c:pt idx="225">
                  <c:v>66.2</c:v>
                </c:pt>
                <c:pt idx="226">
                  <c:v>66.3</c:v>
                </c:pt>
                <c:pt idx="227">
                  <c:v>66.400000000000006</c:v>
                </c:pt>
                <c:pt idx="228">
                  <c:v>65.900000000000006</c:v>
                </c:pt>
                <c:pt idx="229">
                  <c:v>65.7</c:v>
                </c:pt>
                <c:pt idx="230">
                  <c:v>65</c:v>
                </c:pt>
                <c:pt idx="231">
                  <c:v>63.9</c:v>
                </c:pt>
                <c:pt idx="232">
                  <c:v>63.9</c:v>
                </c:pt>
                <c:pt idx="233">
                  <c:v>63.6</c:v>
                </c:pt>
                <c:pt idx="234">
                  <c:v>63.6</c:v>
                </c:pt>
                <c:pt idx="235">
                  <c:v>64.5</c:v>
                </c:pt>
                <c:pt idx="236">
                  <c:v>64.7</c:v>
                </c:pt>
                <c:pt idx="237">
                  <c:v>64.5</c:v>
                </c:pt>
                <c:pt idx="238">
                  <c:v>64.7</c:v>
                </c:pt>
                <c:pt idx="239">
                  <c:v>64.400000000000006</c:v>
                </c:pt>
                <c:pt idx="240">
                  <c:v>64.599999999999994</c:v>
                </c:pt>
                <c:pt idx="241">
                  <c:v>64.900000000000006</c:v>
                </c:pt>
                <c:pt idx="242">
                  <c:v>64.3</c:v>
                </c:pt>
                <c:pt idx="243">
                  <c:v>65.5</c:v>
                </c:pt>
                <c:pt idx="244">
                  <c:v>66.099999999999994</c:v>
                </c:pt>
                <c:pt idx="245">
                  <c:v>64.8</c:v>
                </c:pt>
                <c:pt idx="246">
                  <c:v>66</c:v>
                </c:pt>
                <c:pt idx="247">
                  <c:v>65.900000000000006</c:v>
                </c:pt>
                <c:pt idx="248">
                  <c:v>64.8</c:v>
                </c:pt>
                <c:pt idx="249">
                  <c:v>65.099999999999994</c:v>
                </c:pt>
                <c:pt idx="250">
                  <c:v>65.900000000000006</c:v>
                </c:pt>
                <c:pt idx="251">
                  <c:v>65.599999999999994</c:v>
                </c:pt>
              </c:numCache>
            </c:numRef>
          </c:val>
          <c:smooth val="0"/>
          <c:extLst>
            <c:ext xmlns:c16="http://schemas.microsoft.com/office/drawing/2014/chart" uri="{C3380CC4-5D6E-409C-BE32-E72D297353CC}">
              <c16:uniqueId val="{00000000-F940-4238-AC2C-FA5E7304493C}"/>
            </c:ext>
          </c:extLst>
        </c:ser>
        <c:ser>
          <c:idx val="1"/>
          <c:order val="1"/>
          <c:tx>
            <c:strRef>
              <c:f>Data_K!$AJ$3</c:f>
              <c:strCache>
                <c:ptCount val="1"/>
              </c:strCache>
            </c:strRef>
          </c:tx>
          <c:spPr>
            <a:ln w="12700">
              <a:solidFill>
                <a:srgbClr val="000000"/>
              </a:solidFill>
              <a:prstDash val="solid"/>
            </a:ln>
          </c:spPr>
          <c:marker>
            <c:symbol val="none"/>
          </c:marker>
          <c:cat>
            <c:numRef>
              <c:f>Data_K!$A$5:$A$256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Data_K!$AJ$5:$AJ$256</c:f>
              <c:numCache>
                <c:formatCode>#,##0.00</c:formatCode>
                <c:ptCount val="252"/>
                <c:pt idx="0">
                  <c:v>64.36</c:v>
                </c:pt>
                <c:pt idx="1">
                  <c:v>64.400000000000006</c:v>
                </c:pt>
                <c:pt idx="2">
                  <c:v>64.430000000000007</c:v>
                </c:pt>
                <c:pt idx="3">
                  <c:v>64.459999999999994</c:v>
                </c:pt>
                <c:pt idx="4">
                  <c:v>64.489999999999995</c:v>
                </c:pt>
                <c:pt idx="5">
                  <c:v>64.52</c:v>
                </c:pt>
                <c:pt idx="6">
                  <c:v>64.55</c:v>
                </c:pt>
                <c:pt idx="7">
                  <c:v>64.58</c:v>
                </c:pt>
                <c:pt idx="8">
                  <c:v>64.59</c:v>
                </c:pt>
                <c:pt idx="9">
                  <c:v>64.59</c:v>
                </c:pt>
                <c:pt idx="10">
                  <c:v>64.58</c:v>
                </c:pt>
                <c:pt idx="11">
                  <c:v>64.56</c:v>
                </c:pt>
                <c:pt idx="12">
                  <c:v>64.540000000000006</c:v>
                </c:pt>
                <c:pt idx="13">
                  <c:v>64.510000000000005</c:v>
                </c:pt>
                <c:pt idx="14">
                  <c:v>64.489999999999995</c:v>
                </c:pt>
                <c:pt idx="15">
                  <c:v>64.47</c:v>
                </c:pt>
                <c:pt idx="16">
                  <c:v>64.45</c:v>
                </c:pt>
                <c:pt idx="17">
                  <c:v>64.430000000000007</c:v>
                </c:pt>
                <c:pt idx="18">
                  <c:v>64.42</c:v>
                </c:pt>
                <c:pt idx="19">
                  <c:v>64.41</c:v>
                </c:pt>
                <c:pt idx="20">
                  <c:v>64.42</c:v>
                </c:pt>
                <c:pt idx="21">
                  <c:v>64.430000000000007</c:v>
                </c:pt>
                <c:pt idx="22">
                  <c:v>64.44</c:v>
                </c:pt>
                <c:pt idx="23">
                  <c:v>64.45</c:v>
                </c:pt>
                <c:pt idx="24">
                  <c:v>64.44</c:v>
                </c:pt>
                <c:pt idx="25">
                  <c:v>64.400000000000006</c:v>
                </c:pt>
                <c:pt idx="26">
                  <c:v>64.349999999999994</c:v>
                </c:pt>
                <c:pt idx="27">
                  <c:v>64.28</c:v>
                </c:pt>
                <c:pt idx="28">
                  <c:v>64.180000000000007</c:v>
                </c:pt>
                <c:pt idx="29">
                  <c:v>64.069999999999993</c:v>
                </c:pt>
                <c:pt idx="30">
                  <c:v>63.94</c:v>
                </c:pt>
                <c:pt idx="31">
                  <c:v>63.82</c:v>
                </c:pt>
                <c:pt idx="32">
                  <c:v>63.71</c:v>
                </c:pt>
                <c:pt idx="33">
                  <c:v>63.61</c:v>
                </c:pt>
                <c:pt idx="34">
                  <c:v>63.54</c:v>
                </c:pt>
                <c:pt idx="35">
                  <c:v>63.49</c:v>
                </c:pt>
                <c:pt idx="36">
                  <c:v>63.47</c:v>
                </c:pt>
                <c:pt idx="37">
                  <c:v>63.46</c:v>
                </c:pt>
                <c:pt idx="38">
                  <c:v>63.46</c:v>
                </c:pt>
                <c:pt idx="39">
                  <c:v>63.45</c:v>
                </c:pt>
                <c:pt idx="40">
                  <c:v>63.43</c:v>
                </c:pt>
                <c:pt idx="41">
                  <c:v>63.41</c:v>
                </c:pt>
                <c:pt idx="42">
                  <c:v>63.36</c:v>
                </c:pt>
                <c:pt idx="43">
                  <c:v>63.31</c:v>
                </c:pt>
                <c:pt idx="44">
                  <c:v>63.25</c:v>
                </c:pt>
                <c:pt idx="45">
                  <c:v>63.17</c:v>
                </c:pt>
                <c:pt idx="46">
                  <c:v>63.07</c:v>
                </c:pt>
                <c:pt idx="47">
                  <c:v>62.96</c:v>
                </c:pt>
                <c:pt idx="48">
                  <c:v>62.84</c:v>
                </c:pt>
                <c:pt idx="49">
                  <c:v>62.72</c:v>
                </c:pt>
                <c:pt idx="50">
                  <c:v>62.61</c:v>
                </c:pt>
                <c:pt idx="51">
                  <c:v>62.51</c:v>
                </c:pt>
                <c:pt idx="52">
                  <c:v>62.45</c:v>
                </c:pt>
                <c:pt idx="53">
                  <c:v>62.41</c:v>
                </c:pt>
                <c:pt idx="54">
                  <c:v>62.4</c:v>
                </c:pt>
                <c:pt idx="55">
                  <c:v>62.42</c:v>
                </c:pt>
                <c:pt idx="56">
                  <c:v>62.44</c:v>
                </c:pt>
                <c:pt idx="57">
                  <c:v>62.48</c:v>
                </c:pt>
                <c:pt idx="58">
                  <c:v>62.52</c:v>
                </c:pt>
                <c:pt idx="59">
                  <c:v>62.57</c:v>
                </c:pt>
                <c:pt idx="60">
                  <c:v>62.62</c:v>
                </c:pt>
                <c:pt idx="61">
                  <c:v>62.68</c:v>
                </c:pt>
                <c:pt idx="62">
                  <c:v>62.74</c:v>
                </c:pt>
                <c:pt idx="63">
                  <c:v>62.81</c:v>
                </c:pt>
                <c:pt idx="64">
                  <c:v>62.88</c:v>
                </c:pt>
                <c:pt idx="65">
                  <c:v>62.97</c:v>
                </c:pt>
                <c:pt idx="66">
                  <c:v>63.06</c:v>
                </c:pt>
                <c:pt idx="67">
                  <c:v>63.16</c:v>
                </c:pt>
                <c:pt idx="68">
                  <c:v>63.25</c:v>
                </c:pt>
                <c:pt idx="69">
                  <c:v>63.34</c:v>
                </c:pt>
                <c:pt idx="70">
                  <c:v>63.43</c:v>
                </c:pt>
                <c:pt idx="71">
                  <c:v>63.5</c:v>
                </c:pt>
                <c:pt idx="72">
                  <c:v>63.57</c:v>
                </c:pt>
                <c:pt idx="73">
                  <c:v>63.64</c:v>
                </c:pt>
                <c:pt idx="74">
                  <c:v>63.72</c:v>
                </c:pt>
                <c:pt idx="75">
                  <c:v>63.8</c:v>
                </c:pt>
                <c:pt idx="76">
                  <c:v>63.89</c:v>
                </c:pt>
                <c:pt idx="77">
                  <c:v>63.97</c:v>
                </c:pt>
                <c:pt idx="78">
                  <c:v>64.03</c:v>
                </c:pt>
                <c:pt idx="79">
                  <c:v>64.08</c:v>
                </c:pt>
                <c:pt idx="80">
                  <c:v>64.11</c:v>
                </c:pt>
                <c:pt idx="81">
                  <c:v>64.14</c:v>
                </c:pt>
                <c:pt idx="82">
                  <c:v>64.17</c:v>
                </c:pt>
                <c:pt idx="83">
                  <c:v>64.19</c:v>
                </c:pt>
                <c:pt idx="84">
                  <c:v>64.2</c:v>
                </c:pt>
                <c:pt idx="85">
                  <c:v>64.19</c:v>
                </c:pt>
                <c:pt idx="86">
                  <c:v>64.17</c:v>
                </c:pt>
                <c:pt idx="87">
                  <c:v>64.14</c:v>
                </c:pt>
                <c:pt idx="88">
                  <c:v>64.099999999999994</c:v>
                </c:pt>
                <c:pt idx="89">
                  <c:v>64.03</c:v>
                </c:pt>
                <c:pt idx="90">
                  <c:v>63.95</c:v>
                </c:pt>
                <c:pt idx="91">
                  <c:v>63.85</c:v>
                </c:pt>
                <c:pt idx="92">
                  <c:v>63.74</c:v>
                </c:pt>
                <c:pt idx="93">
                  <c:v>63.61</c:v>
                </c:pt>
                <c:pt idx="94">
                  <c:v>63.48</c:v>
                </c:pt>
                <c:pt idx="95">
                  <c:v>63.34</c:v>
                </c:pt>
                <c:pt idx="96">
                  <c:v>63.2</c:v>
                </c:pt>
                <c:pt idx="97">
                  <c:v>63.05</c:v>
                </c:pt>
                <c:pt idx="98">
                  <c:v>62.9</c:v>
                </c:pt>
                <c:pt idx="99">
                  <c:v>62.74</c:v>
                </c:pt>
                <c:pt idx="100">
                  <c:v>62.57</c:v>
                </c:pt>
                <c:pt idx="101">
                  <c:v>62.41</c:v>
                </c:pt>
                <c:pt idx="102">
                  <c:v>62.24</c:v>
                </c:pt>
                <c:pt idx="103">
                  <c:v>62.07</c:v>
                </c:pt>
                <c:pt idx="104">
                  <c:v>61.91</c:v>
                </c:pt>
                <c:pt idx="105">
                  <c:v>61.75</c:v>
                </c:pt>
                <c:pt idx="106">
                  <c:v>61.61</c:v>
                </c:pt>
                <c:pt idx="107">
                  <c:v>61.48</c:v>
                </c:pt>
                <c:pt idx="108">
                  <c:v>61.38</c:v>
                </c:pt>
                <c:pt idx="109">
                  <c:v>61.3</c:v>
                </c:pt>
                <c:pt idx="110">
                  <c:v>61.25</c:v>
                </c:pt>
                <c:pt idx="111">
                  <c:v>61.22</c:v>
                </c:pt>
                <c:pt idx="112">
                  <c:v>61.22</c:v>
                </c:pt>
                <c:pt idx="113">
                  <c:v>61.25</c:v>
                </c:pt>
                <c:pt idx="114">
                  <c:v>61.31</c:v>
                </c:pt>
                <c:pt idx="115">
                  <c:v>61.4</c:v>
                </c:pt>
                <c:pt idx="116">
                  <c:v>61.5</c:v>
                </c:pt>
                <c:pt idx="117">
                  <c:v>61.63</c:v>
                </c:pt>
                <c:pt idx="118">
                  <c:v>61.76</c:v>
                </c:pt>
                <c:pt idx="119">
                  <c:v>61.89</c:v>
                </c:pt>
                <c:pt idx="120">
                  <c:v>62.03</c:v>
                </c:pt>
                <c:pt idx="121">
                  <c:v>62.16</c:v>
                </c:pt>
                <c:pt idx="122">
                  <c:v>62.27</c:v>
                </c:pt>
                <c:pt idx="123">
                  <c:v>62.38</c:v>
                </c:pt>
                <c:pt idx="124">
                  <c:v>62.47</c:v>
                </c:pt>
                <c:pt idx="125">
                  <c:v>62.56</c:v>
                </c:pt>
                <c:pt idx="126">
                  <c:v>62.63</c:v>
                </c:pt>
                <c:pt idx="127">
                  <c:v>62.7</c:v>
                </c:pt>
                <c:pt idx="128">
                  <c:v>62.77</c:v>
                </c:pt>
                <c:pt idx="129">
                  <c:v>62.83</c:v>
                </c:pt>
                <c:pt idx="130">
                  <c:v>62.9</c:v>
                </c:pt>
                <c:pt idx="131">
                  <c:v>62.95</c:v>
                </c:pt>
                <c:pt idx="132">
                  <c:v>63</c:v>
                </c:pt>
                <c:pt idx="133">
                  <c:v>63.03</c:v>
                </c:pt>
                <c:pt idx="134">
                  <c:v>63.05</c:v>
                </c:pt>
                <c:pt idx="135">
                  <c:v>63.05</c:v>
                </c:pt>
                <c:pt idx="136">
                  <c:v>63.05</c:v>
                </c:pt>
                <c:pt idx="137">
                  <c:v>63.03</c:v>
                </c:pt>
                <c:pt idx="138">
                  <c:v>63.01</c:v>
                </c:pt>
                <c:pt idx="139">
                  <c:v>62.99</c:v>
                </c:pt>
                <c:pt idx="140">
                  <c:v>62.98</c:v>
                </c:pt>
                <c:pt idx="141">
                  <c:v>62.98</c:v>
                </c:pt>
                <c:pt idx="142">
                  <c:v>62.98</c:v>
                </c:pt>
                <c:pt idx="143">
                  <c:v>63</c:v>
                </c:pt>
                <c:pt idx="144">
                  <c:v>63.02</c:v>
                </c:pt>
                <c:pt idx="145">
                  <c:v>63.05</c:v>
                </c:pt>
                <c:pt idx="146">
                  <c:v>63.08</c:v>
                </c:pt>
                <c:pt idx="147">
                  <c:v>63.13</c:v>
                </c:pt>
                <c:pt idx="148">
                  <c:v>63.18</c:v>
                </c:pt>
                <c:pt idx="149">
                  <c:v>63.23</c:v>
                </c:pt>
                <c:pt idx="150">
                  <c:v>63.28</c:v>
                </c:pt>
                <c:pt idx="151">
                  <c:v>63.32</c:v>
                </c:pt>
                <c:pt idx="152">
                  <c:v>63.35</c:v>
                </c:pt>
                <c:pt idx="153">
                  <c:v>63.38</c:v>
                </c:pt>
                <c:pt idx="154">
                  <c:v>63.4</c:v>
                </c:pt>
                <c:pt idx="155">
                  <c:v>63.44</c:v>
                </c:pt>
                <c:pt idx="156">
                  <c:v>63.48</c:v>
                </c:pt>
                <c:pt idx="157">
                  <c:v>63.54</c:v>
                </c:pt>
                <c:pt idx="158">
                  <c:v>63.6</c:v>
                </c:pt>
                <c:pt idx="159">
                  <c:v>63.67</c:v>
                </c:pt>
                <c:pt idx="160">
                  <c:v>63.74</c:v>
                </c:pt>
                <c:pt idx="161">
                  <c:v>63.81</c:v>
                </c:pt>
                <c:pt idx="162">
                  <c:v>63.87</c:v>
                </c:pt>
                <c:pt idx="163">
                  <c:v>63.92</c:v>
                </c:pt>
                <c:pt idx="164">
                  <c:v>63.96</c:v>
                </c:pt>
                <c:pt idx="165">
                  <c:v>63.99</c:v>
                </c:pt>
                <c:pt idx="166">
                  <c:v>64</c:v>
                </c:pt>
                <c:pt idx="167">
                  <c:v>64</c:v>
                </c:pt>
                <c:pt idx="168">
                  <c:v>64.02</c:v>
                </c:pt>
                <c:pt idx="169">
                  <c:v>64.05</c:v>
                </c:pt>
                <c:pt idx="170">
                  <c:v>64.099999999999994</c:v>
                </c:pt>
                <c:pt idx="171">
                  <c:v>64.17</c:v>
                </c:pt>
                <c:pt idx="172">
                  <c:v>64.260000000000005</c:v>
                </c:pt>
                <c:pt idx="173">
                  <c:v>64.36</c:v>
                </c:pt>
                <c:pt idx="174">
                  <c:v>64.459999999999994</c:v>
                </c:pt>
                <c:pt idx="175">
                  <c:v>64.56</c:v>
                </c:pt>
                <c:pt idx="176">
                  <c:v>64.66</c:v>
                </c:pt>
                <c:pt idx="177">
                  <c:v>64.75</c:v>
                </c:pt>
                <c:pt idx="178">
                  <c:v>64.84</c:v>
                </c:pt>
                <c:pt idx="179">
                  <c:v>64.91</c:v>
                </c:pt>
                <c:pt idx="180">
                  <c:v>64.959999999999994</c:v>
                </c:pt>
                <c:pt idx="181">
                  <c:v>64.989999999999995</c:v>
                </c:pt>
                <c:pt idx="182">
                  <c:v>65.010000000000005</c:v>
                </c:pt>
                <c:pt idx="183">
                  <c:v>65.02</c:v>
                </c:pt>
                <c:pt idx="184">
                  <c:v>65.02</c:v>
                </c:pt>
                <c:pt idx="185">
                  <c:v>65.02</c:v>
                </c:pt>
                <c:pt idx="186">
                  <c:v>65.040000000000006</c:v>
                </c:pt>
                <c:pt idx="187">
                  <c:v>65.08</c:v>
                </c:pt>
                <c:pt idx="188">
                  <c:v>65.13</c:v>
                </c:pt>
                <c:pt idx="189">
                  <c:v>65.19</c:v>
                </c:pt>
                <c:pt idx="190">
                  <c:v>65.27</c:v>
                </c:pt>
                <c:pt idx="191">
                  <c:v>65.349999999999994</c:v>
                </c:pt>
                <c:pt idx="192">
                  <c:v>65.430000000000007</c:v>
                </c:pt>
                <c:pt idx="193">
                  <c:v>65.510000000000005</c:v>
                </c:pt>
                <c:pt idx="194">
                  <c:v>65.58</c:v>
                </c:pt>
                <c:pt idx="195">
                  <c:v>65.63</c:v>
                </c:pt>
                <c:pt idx="196">
                  <c:v>65.66</c:v>
                </c:pt>
                <c:pt idx="197">
                  <c:v>65.680000000000007</c:v>
                </c:pt>
                <c:pt idx="198">
                  <c:v>65.7</c:v>
                </c:pt>
                <c:pt idx="199">
                  <c:v>65.72</c:v>
                </c:pt>
                <c:pt idx="200">
                  <c:v>65.75</c:v>
                </c:pt>
                <c:pt idx="201">
                  <c:v>65.8</c:v>
                </c:pt>
                <c:pt idx="202">
                  <c:v>65.87</c:v>
                </c:pt>
                <c:pt idx="203">
                  <c:v>65.95</c:v>
                </c:pt>
                <c:pt idx="204">
                  <c:v>66.03</c:v>
                </c:pt>
                <c:pt idx="205">
                  <c:v>66.099999999999994</c:v>
                </c:pt>
                <c:pt idx="206">
                  <c:v>66.150000000000006</c:v>
                </c:pt>
                <c:pt idx="207">
                  <c:v>66.19</c:v>
                </c:pt>
                <c:pt idx="208">
                  <c:v>66.22</c:v>
                </c:pt>
                <c:pt idx="209">
                  <c:v>66.239999999999995</c:v>
                </c:pt>
                <c:pt idx="210">
                  <c:v>66.23</c:v>
                </c:pt>
                <c:pt idx="211">
                  <c:v>66.22</c:v>
                </c:pt>
                <c:pt idx="212">
                  <c:v>66.2</c:v>
                </c:pt>
                <c:pt idx="213">
                  <c:v>66.17</c:v>
                </c:pt>
                <c:pt idx="214">
                  <c:v>66.14</c:v>
                </c:pt>
                <c:pt idx="215">
                  <c:v>66.11</c:v>
                </c:pt>
                <c:pt idx="216">
                  <c:v>66.08</c:v>
                </c:pt>
                <c:pt idx="217">
                  <c:v>66.040000000000006</c:v>
                </c:pt>
                <c:pt idx="218">
                  <c:v>66.010000000000005</c:v>
                </c:pt>
                <c:pt idx="219">
                  <c:v>65.989999999999995</c:v>
                </c:pt>
                <c:pt idx="220">
                  <c:v>65.98</c:v>
                </c:pt>
                <c:pt idx="221">
                  <c:v>65.97</c:v>
                </c:pt>
                <c:pt idx="222">
                  <c:v>65.97</c:v>
                </c:pt>
                <c:pt idx="223">
                  <c:v>65.989999999999995</c:v>
                </c:pt>
                <c:pt idx="224">
                  <c:v>66</c:v>
                </c:pt>
                <c:pt idx="225">
                  <c:v>66.010000000000005</c:v>
                </c:pt>
                <c:pt idx="226">
                  <c:v>66.02</c:v>
                </c:pt>
                <c:pt idx="227">
                  <c:v>66.03</c:v>
                </c:pt>
                <c:pt idx="228">
                  <c:v>66.040000000000006</c:v>
                </c:pt>
                <c:pt idx="229">
                  <c:v>66.08</c:v>
                </c:pt>
                <c:pt idx="230">
                  <c:v>64.599999999999994</c:v>
                </c:pt>
                <c:pt idx="231">
                  <c:v>64.37</c:v>
                </c:pt>
                <c:pt idx="232">
                  <c:v>64.5</c:v>
                </c:pt>
                <c:pt idx="233">
                  <c:v>63.65</c:v>
                </c:pt>
                <c:pt idx="234">
                  <c:v>63.83</c:v>
                </c:pt>
                <c:pt idx="235">
                  <c:v>64.010000000000005</c:v>
                </c:pt>
                <c:pt idx="236">
                  <c:v>64.2</c:v>
                </c:pt>
                <c:pt idx="237">
                  <c:v>64.37</c:v>
                </c:pt>
                <c:pt idx="238">
                  <c:v>64.540000000000006</c:v>
                </c:pt>
                <c:pt idx="239">
                  <c:v>64.69</c:v>
                </c:pt>
                <c:pt idx="240">
                  <c:v>64.83</c:v>
                </c:pt>
                <c:pt idx="241">
                  <c:v>64.959999999999994</c:v>
                </c:pt>
                <c:pt idx="242">
                  <c:v>65.069999999999993</c:v>
                </c:pt>
                <c:pt idx="243">
                  <c:v>65.180000000000007</c:v>
                </c:pt>
                <c:pt idx="244">
                  <c:v>65.27</c:v>
                </c:pt>
                <c:pt idx="245">
                  <c:v>65.36</c:v>
                </c:pt>
                <c:pt idx="246">
                  <c:v>65.430000000000007</c:v>
                </c:pt>
                <c:pt idx="247">
                  <c:v>65.5</c:v>
                </c:pt>
                <c:pt idx="248">
                  <c:v>65.55</c:v>
                </c:pt>
                <c:pt idx="249">
                  <c:v>65.59</c:v>
                </c:pt>
                <c:pt idx="250">
                  <c:v>65.64</c:v>
                </c:pt>
                <c:pt idx="251">
                  <c:v>65.7</c:v>
                </c:pt>
              </c:numCache>
            </c:numRef>
          </c:val>
          <c:smooth val="0"/>
          <c:extLst>
            <c:ext xmlns:c16="http://schemas.microsoft.com/office/drawing/2014/chart" uri="{C3380CC4-5D6E-409C-BE32-E72D297353CC}">
              <c16:uniqueId val="{00000001-F940-4238-AC2C-FA5E7304493C}"/>
            </c:ext>
          </c:extLst>
        </c:ser>
        <c:dLbls>
          <c:showLegendKey val="0"/>
          <c:showVal val="0"/>
          <c:showCatName val="0"/>
          <c:showSerName val="0"/>
          <c:showPercent val="0"/>
          <c:showBubbleSize val="0"/>
        </c:dLbls>
        <c:hiLowLines>
          <c:spPr>
            <a:ln w="3175">
              <a:solidFill>
                <a:srgbClr val="000000"/>
              </a:solidFill>
              <a:prstDash val="solid"/>
            </a:ln>
          </c:spPr>
        </c:hiLowLines>
        <c:smooth val="0"/>
        <c:axId val="166534144"/>
        <c:axId val="166544128"/>
      </c:lineChart>
      <c:catAx>
        <c:axId val="1665341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544128"/>
        <c:crosses val="autoZero"/>
        <c:auto val="0"/>
        <c:lblAlgn val="ctr"/>
        <c:lblOffset val="100"/>
        <c:tickLblSkip val="6"/>
        <c:tickMarkSkip val="12"/>
        <c:noMultiLvlLbl val="0"/>
      </c:catAx>
      <c:valAx>
        <c:axId val="16654412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5341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Data_K!$AY$5:$AY$256</c:f>
              <c:numCache>
                <c:formatCode>#\ ##0.0</c:formatCode>
                <c:ptCount val="252"/>
                <c:pt idx="0">
                  <c:v>5.7</c:v>
                </c:pt>
                <c:pt idx="1">
                  <c:v>5.8</c:v>
                </c:pt>
                <c:pt idx="2">
                  <c:v>5.5</c:v>
                </c:pt>
                <c:pt idx="3">
                  <c:v>5.6</c:v>
                </c:pt>
                <c:pt idx="4">
                  <c:v>5.5</c:v>
                </c:pt>
                <c:pt idx="5">
                  <c:v>5.4</c:v>
                </c:pt>
                <c:pt idx="6">
                  <c:v>5.4</c:v>
                </c:pt>
                <c:pt idx="7">
                  <c:v>5.8</c:v>
                </c:pt>
                <c:pt idx="8">
                  <c:v>5.5</c:v>
                </c:pt>
                <c:pt idx="9">
                  <c:v>5.8</c:v>
                </c:pt>
                <c:pt idx="10">
                  <c:v>5.6</c:v>
                </c:pt>
                <c:pt idx="11">
                  <c:v>5.7</c:v>
                </c:pt>
                <c:pt idx="12">
                  <c:v>5.5</c:v>
                </c:pt>
                <c:pt idx="13">
                  <c:v>5.4</c:v>
                </c:pt>
                <c:pt idx="14">
                  <c:v>5.6</c:v>
                </c:pt>
                <c:pt idx="15">
                  <c:v>5.8</c:v>
                </c:pt>
                <c:pt idx="16">
                  <c:v>5.6</c:v>
                </c:pt>
                <c:pt idx="17">
                  <c:v>5.4</c:v>
                </c:pt>
                <c:pt idx="18">
                  <c:v>5.8</c:v>
                </c:pt>
                <c:pt idx="19">
                  <c:v>5.5</c:v>
                </c:pt>
                <c:pt idx="20">
                  <c:v>5.7</c:v>
                </c:pt>
                <c:pt idx="21">
                  <c:v>5.5</c:v>
                </c:pt>
                <c:pt idx="22">
                  <c:v>5.9</c:v>
                </c:pt>
                <c:pt idx="23">
                  <c:v>5.7</c:v>
                </c:pt>
                <c:pt idx="24">
                  <c:v>6.2</c:v>
                </c:pt>
                <c:pt idx="25">
                  <c:v>5.8</c:v>
                </c:pt>
                <c:pt idx="26">
                  <c:v>6</c:v>
                </c:pt>
                <c:pt idx="27">
                  <c:v>5.9</c:v>
                </c:pt>
                <c:pt idx="28">
                  <c:v>5.9</c:v>
                </c:pt>
                <c:pt idx="29">
                  <c:v>5.9</c:v>
                </c:pt>
                <c:pt idx="30">
                  <c:v>6</c:v>
                </c:pt>
                <c:pt idx="31">
                  <c:v>6.2</c:v>
                </c:pt>
                <c:pt idx="32">
                  <c:v>6.3</c:v>
                </c:pt>
                <c:pt idx="33">
                  <c:v>6.6</c:v>
                </c:pt>
                <c:pt idx="34">
                  <c:v>6.6</c:v>
                </c:pt>
                <c:pt idx="35">
                  <c:v>6.6</c:v>
                </c:pt>
                <c:pt idx="36">
                  <c:v>6.5</c:v>
                </c:pt>
                <c:pt idx="37">
                  <c:v>6.9</c:v>
                </c:pt>
                <c:pt idx="38">
                  <c:v>7</c:v>
                </c:pt>
                <c:pt idx="39">
                  <c:v>6.8</c:v>
                </c:pt>
                <c:pt idx="40">
                  <c:v>7.1</c:v>
                </c:pt>
                <c:pt idx="41">
                  <c:v>7.2</c:v>
                </c:pt>
                <c:pt idx="42">
                  <c:v>7</c:v>
                </c:pt>
                <c:pt idx="43">
                  <c:v>6.9</c:v>
                </c:pt>
                <c:pt idx="44">
                  <c:v>7.9</c:v>
                </c:pt>
                <c:pt idx="45">
                  <c:v>7.1</c:v>
                </c:pt>
                <c:pt idx="46">
                  <c:v>7.4</c:v>
                </c:pt>
                <c:pt idx="47">
                  <c:v>7.5</c:v>
                </c:pt>
                <c:pt idx="48">
                  <c:v>6.8</c:v>
                </c:pt>
                <c:pt idx="49">
                  <c:v>7.5</c:v>
                </c:pt>
                <c:pt idx="50">
                  <c:v>7.3</c:v>
                </c:pt>
                <c:pt idx="51">
                  <c:v>7.1</c:v>
                </c:pt>
                <c:pt idx="52">
                  <c:v>7.9</c:v>
                </c:pt>
                <c:pt idx="53">
                  <c:v>8.3000000000000007</c:v>
                </c:pt>
                <c:pt idx="54">
                  <c:v>8.1999999999999993</c:v>
                </c:pt>
                <c:pt idx="55">
                  <c:v>8.1</c:v>
                </c:pt>
                <c:pt idx="56">
                  <c:v>6.8</c:v>
                </c:pt>
                <c:pt idx="57">
                  <c:v>8.1</c:v>
                </c:pt>
                <c:pt idx="58">
                  <c:v>7.6</c:v>
                </c:pt>
                <c:pt idx="59">
                  <c:v>7.7</c:v>
                </c:pt>
                <c:pt idx="60">
                  <c:v>8.1999999999999993</c:v>
                </c:pt>
                <c:pt idx="61">
                  <c:v>7.6</c:v>
                </c:pt>
                <c:pt idx="62">
                  <c:v>7.7</c:v>
                </c:pt>
                <c:pt idx="63">
                  <c:v>8</c:v>
                </c:pt>
                <c:pt idx="64">
                  <c:v>7.6</c:v>
                </c:pt>
                <c:pt idx="65">
                  <c:v>7.2</c:v>
                </c:pt>
                <c:pt idx="66">
                  <c:v>6.9</c:v>
                </c:pt>
                <c:pt idx="67">
                  <c:v>7.3</c:v>
                </c:pt>
                <c:pt idx="68">
                  <c:v>6.8</c:v>
                </c:pt>
                <c:pt idx="69">
                  <c:v>6.5</c:v>
                </c:pt>
                <c:pt idx="70">
                  <c:v>6.7</c:v>
                </c:pt>
                <c:pt idx="71">
                  <c:v>6.4</c:v>
                </c:pt>
                <c:pt idx="72">
                  <c:v>6.8</c:v>
                </c:pt>
                <c:pt idx="73">
                  <c:v>6.3</c:v>
                </c:pt>
                <c:pt idx="74">
                  <c:v>6.2</c:v>
                </c:pt>
                <c:pt idx="75">
                  <c:v>6.9</c:v>
                </c:pt>
                <c:pt idx="76">
                  <c:v>6.1</c:v>
                </c:pt>
                <c:pt idx="77">
                  <c:v>6.6</c:v>
                </c:pt>
                <c:pt idx="78">
                  <c:v>6.2</c:v>
                </c:pt>
                <c:pt idx="79">
                  <c:v>6.2</c:v>
                </c:pt>
                <c:pt idx="80">
                  <c:v>6.4</c:v>
                </c:pt>
                <c:pt idx="81">
                  <c:v>6.4</c:v>
                </c:pt>
                <c:pt idx="82">
                  <c:v>6.1</c:v>
                </c:pt>
                <c:pt idx="83">
                  <c:v>6.9</c:v>
                </c:pt>
                <c:pt idx="84">
                  <c:v>6.5</c:v>
                </c:pt>
                <c:pt idx="85">
                  <c:v>6.2</c:v>
                </c:pt>
                <c:pt idx="86">
                  <c:v>6.1</c:v>
                </c:pt>
                <c:pt idx="87">
                  <c:v>5.5</c:v>
                </c:pt>
                <c:pt idx="88">
                  <c:v>6</c:v>
                </c:pt>
                <c:pt idx="89">
                  <c:v>7.3</c:v>
                </c:pt>
                <c:pt idx="90">
                  <c:v>6.5</c:v>
                </c:pt>
                <c:pt idx="91">
                  <c:v>6.1</c:v>
                </c:pt>
                <c:pt idx="92">
                  <c:v>7</c:v>
                </c:pt>
                <c:pt idx="93">
                  <c:v>6.7</c:v>
                </c:pt>
                <c:pt idx="94">
                  <c:v>7.4</c:v>
                </c:pt>
                <c:pt idx="95">
                  <c:v>6.7</c:v>
                </c:pt>
                <c:pt idx="96">
                  <c:v>6.6</c:v>
                </c:pt>
                <c:pt idx="97">
                  <c:v>7.6</c:v>
                </c:pt>
                <c:pt idx="98">
                  <c:v>7.8</c:v>
                </c:pt>
                <c:pt idx="99">
                  <c:v>7.2</c:v>
                </c:pt>
                <c:pt idx="100">
                  <c:v>8.6999999999999993</c:v>
                </c:pt>
                <c:pt idx="101">
                  <c:v>8</c:v>
                </c:pt>
                <c:pt idx="102">
                  <c:v>7.7</c:v>
                </c:pt>
                <c:pt idx="103">
                  <c:v>8.3000000000000007</c:v>
                </c:pt>
                <c:pt idx="104">
                  <c:v>8.5</c:v>
                </c:pt>
                <c:pt idx="105">
                  <c:v>8.4</c:v>
                </c:pt>
                <c:pt idx="106">
                  <c:v>8.3000000000000007</c:v>
                </c:pt>
                <c:pt idx="107">
                  <c:v>8.6</c:v>
                </c:pt>
                <c:pt idx="108">
                  <c:v>8.9</c:v>
                </c:pt>
                <c:pt idx="109">
                  <c:v>8.8000000000000007</c:v>
                </c:pt>
                <c:pt idx="110">
                  <c:v>8.5</c:v>
                </c:pt>
                <c:pt idx="111">
                  <c:v>9.5</c:v>
                </c:pt>
                <c:pt idx="112">
                  <c:v>8.6999999999999993</c:v>
                </c:pt>
                <c:pt idx="113">
                  <c:v>7.9</c:v>
                </c:pt>
                <c:pt idx="114">
                  <c:v>8.9</c:v>
                </c:pt>
                <c:pt idx="115">
                  <c:v>8.5</c:v>
                </c:pt>
                <c:pt idx="116">
                  <c:v>8</c:v>
                </c:pt>
                <c:pt idx="117">
                  <c:v>8.4</c:v>
                </c:pt>
                <c:pt idx="118">
                  <c:v>7.8</c:v>
                </c:pt>
                <c:pt idx="119">
                  <c:v>8.1</c:v>
                </c:pt>
                <c:pt idx="120">
                  <c:v>8</c:v>
                </c:pt>
                <c:pt idx="121">
                  <c:v>7.7</c:v>
                </c:pt>
                <c:pt idx="122">
                  <c:v>8.3000000000000007</c:v>
                </c:pt>
                <c:pt idx="123">
                  <c:v>7.8</c:v>
                </c:pt>
                <c:pt idx="124">
                  <c:v>7.6</c:v>
                </c:pt>
                <c:pt idx="125">
                  <c:v>7.9</c:v>
                </c:pt>
                <c:pt idx="126">
                  <c:v>7.6</c:v>
                </c:pt>
                <c:pt idx="127">
                  <c:v>7.7</c:v>
                </c:pt>
                <c:pt idx="128">
                  <c:v>7.3</c:v>
                </c:pt>
                <c:pt idx="129">
                  <c:v>7.6</c:v>
                </c:pt>
                <c:pt idx="130">
                  <c:v>7.6</c:v>
                </c:pt>
                <c:pt idx="131">
                  <c:v>7.6</c:v>
                </c:pt>
                <c:pt idx="132">
                  <c:v>7.8</c:v>
                </c:pt>
                <c:pt idx="133">
                  <c:v>7.6</c:v>
                </c:pt>
                <c:pt idx="134">
                  <c:v>7</c:v>
                </c:pt>
                <c:pt idx="135">
                  <c:v>7.4</c:v>
                </c:pt>
                <c:pt idx="136">
                  <c:v>8</c:v>
                </c:pt>
                <c:pt idx="137">
                  <c:v>7.7</c:v>
                </c:pt>
                <c:pt idx="138">
                  <c:v>7.5</c:v>
                </c:pt>
                <c:pt idx="139">
                  <c:v>7.8</c:v>
                </c:pt>
                <c:pt idx="140">
                  <c:v>8</c:v>
                </c:pt>
                <c:pt idx="141">
                  <c:v>7.6</c:v>
                </c:pt>
                <c:pt idx="142">
                  <c:v>8.1999999999999993</c:v>
                </c:pt>
                <c:pt idx="143">
                  <c:v>7.9</c:v>
                </c:pt>
                <c:pt idx="144">
                  <c:v>7.6</c:v>
                </c:pt>
                <c:pt idx="145">
                  <c:v>7.8</c:v>
                </c:pt>
                <c:pt idx="146">
                  <c:v>8.3000000000000007</c:v>
                </c:pt>
                <c:pt idx="147">
                  <c:v>7.6</c:v>
                </c:pt>
                <c:pt idx="148">
                  <c:v>7.7</c:v>
                </c:pt>
                <c:pt idx="149">
                  <c:v>7.8</c:v>
                </c:pt>
                <c:pt idx="150">
                  <c:v>7.6</c:v>
                </c:pt>
                <c:pt idx="151">
                  <c:v>7.9</c:v>
                </c:pt>
                <c:pt idx="152">
                  <c:v>8.5</c:v>
                </c:pt>
                <c:pt idx="153">
                  <c:v>7.6</c:v>
                </c:pt>
                <c:pt idx="154">
                  <c:v>7.6</c:v>
                </c:pt>
                <c:pt idx="155">
                  <c:v>8</c:v>
                </c:pt>
                <c:pt idx="156">
                  <c:v>7.8</c:v>
                </c:pt>
                <c:pt idx="157">
                  <c:v>7.8</c:v>
                </c:pt>
                <c:pt idx="158">
                  <c:v>7.9</c:v>
                </c:pt>
                <c:pt idx="159">
                  <c:v>8.1999999999999993</c:v>
                </c:pt>
                <c:pt idx="160">
                  <c:v>7.2</c:v>
                </c:pt>
                <c:pt idx="161">
                  <c:v>7.7</c:v>
                </c:pt>
                <c:pt idx="162">
                  <c:v>7.6</c:v>
                </c:pt>
                <c:pt idx="163">
                  <c:v>7.8</c:v>
                </c:pt>
                <c:pt idx="164">
                  <c:v>7.3</c:v>
                </c:pt>
                <c:pt idx="165">
                  <c:v>8</c:v>
                </c:pt>
                <c:pt idx="166">
                  <c:v>7.8</c:v>
                </c:pt>
                <c:pt idx="167">
                  <c:v>7.1</c:v>
                </c:pt>
                <c:pt idx="168">
                  <c:v>7.8</c:v>
                </c:pt>
                <c:pt idx="169">
                  <c:v>7.8</c:v>
                </c:pt>
                <c:pt idx="170">
                  <c:v>7.5</c:v>
                </c:pt>
                <c:pt idx="171">
                  <c:v>7.6</c:v>
                </c:pt>
                <c:pt idx="172">
                  <c:v>7.5</c:v>
                </c:pt>
                <c:pt idx="173">
                  <c:v>7.6</c:v>
                </c:pt>
                <c:pt idx="174">
                  <c:v>7</c:v>
                </c:pt>
                <c:pt idx="175">
                  <c:v>6.5</c:v>
                </c:pt>
                <c:pt idx="176">
                  <c:v>7</c:v>
                </c:pt>
                <c:pt idx="177">
                  <c:v>7.2</c:v>
                </c:pt>
                <c:pt idx="178">
                  <c:v>6.7</c:v>
                </c:pt>
                <c:pt idx="179">
                  <c:v>6.8</c:v>
                </c:pt>
                <c:pt idx="180">
                  <c:v>6.7</c:v>
                </c:pt>
                <c:pt idx="181">
                  <c:v>6.8</c:v>
                </c:pt>
                <c:pt idx="182">
                  <c:v>6.5</c:v>
                </c:pt>
                <c:pt idx="183">
                  <c:v>6.4</c:v>
                </c:pt>
                <c:pt idx="184">
                  <c:v>7.1</c:v>
                </c:pt>
                <c:pt idx="185">
                  <c:v>6</c:v>
                </c:pt>
                <c:pt idx="186">
                  <c:v>6.4</c:v>
                </c:pt>
                <c:pt idx="187">
                  <c:v>7.1</c:v>
                </c:pt>
                <c:pt idx="188">
                  <c:v>6</c:v>
                </c:pt>
                <c:pt idx="189">
                  <c:v>6.6</c:v>
                </c:pt>
                <c:pt idx="190">
                  <c:v>6.6</c:v>
                </c:pt>
                <c:pt idx="191">
                  <c:v>6.4</c:v>
                </c:pt>
                <c:pt idx="192">
                  <c:v>6.4</c:v>
                </c:pt>
                <c:pt idx="193">
                  <c:v>6.4</c:v>
                </c:pt>
                <c:pt idx="194">
                  <c:v>6.1</c:v>
                </c:pt>
                <c:pt idx="195">
                  <c:v>6.4</c:v>
                </c:pt>
                <c:pt idx="196">
                  <c:v>6.6</c:v>
                </c:pt>
                <c:pt idx="197">
                  <c:v>6.2</c:v>
                </c:pt>
                <c:pt idx="198">
                  <c:v>6.7</c:v>
                </c:pt>
                <c:pt idx="199">
                  <c:v>6</c:v>
                </c:pt>
                <c:pt idx="200">
                  <c:v>6.6</c:v>
                </c:pt>
                <c:pt idx="201">
                  <c:v>6.6</c:v>
                </c:pt>
                <c:pt idx="202">
                  <c:v>6.1</c:v>
                </c:pt>
                <c:pt idx="203">
                  <c:v>6.7</c:v>
                </c:pt>
                <c:pt idx="204">
                  <c:v>6.6</c:v>
                </c:pt>
                <c:pt idx="205">
                  <c:v>5.4</c:v>
                </c:pt>
                <c:pt idx="206">
                  <c:v>6.2</c:v>
                </c:pt>
                <c:pt idx="207">
                  <c:v>6.1</c:v>
                </c:pt>
                <c:pt idx="208">
                  <c:v>5.0999999999999996</c:v>
                </c:pt>
                <c:pt idx="209">
                  <c:v>6.7</c:v>
                </c:pt>
                <c:pt idx="210">
                  <c:v>6.3</c:v>
                </c:pt>
                <c:pt idx="211">
                  <c:v>5.8</c:v>
                </c:pt>
                <c:pt idx="212">
                  <c:v>6.9</c:v>
                </c:pt>
                <c:pt idx="213">
                  <c:v>6</c:v>
                </c:pt>
                <c:pt idx="214">
                  <c:v>6.4</c:v>
                </c:pt>
                <c:pt idx="215">
                  <c:v>6.6</c:v>
                </c:pt>
                <c:pt idx="216">
                  <c:v>6.5</c:v>
                </c:pt>
                <c:pt idx="217">
                  <c:v>6.6</c:v>
                </c:pt>
                <c:pt idx="218">
                  <c:v>7.4</c:v>
                </c:pt>
                <c:pt idx="219">
                  <c:v>6.7</c:v>
                </c:pt>
                <c:pt idx="220">
                  <c:v>6.6</c:v>
                </c:pt>
                <c:pt idx="221">
                  <c:v>6.4</c:v>
                </c:pt>
                <c:pt idx="222">
                  <c:v>7.3</c:v>
                </c:pt>
                <c:pt idx="223">
                  <c:v>7.4</c:v>
                </c:pt>
                <c:pt idx="224">
                  <c:v>6.6</c:v>
                </c:pt>
                <c:pt idx="225">
                  <c:v>6.8</c:v>
                </c:pt>
                <c:pt idx="226">
                  <c:v>7.8</c:v>
                </c:pt>
                <c:pt idx="227">
                  <c:v>6.7</c:v>
                </c:pt>
                <c:pt idx="228">
                  <c:v>6.7</c:v>
                </c:pt>
                <c:pt idx="229">
                  <c:v>7.9</c:v>
                </c:pt>
                <c:pt idx="230">
                  <c:v>6.8</c:v>
                </c:pt>
                <c:pt idx="231">
                  <c:v>7.4</c:v>
                </c:pt>
                <c:pt idx="232">
                  <c:v>8.9</c:v>
                </c:pt>
                <c:pt idx="233">
                  <c:v>8.9</c:v>
                </c:pt>
                <c:pt idx="234">
                  <c:v>8.9</c:v>
                </c:pt>
                <c:pt idx="235">
                  <c:v>9.8000000000000007</c:v>
                </c:pt>
                <c:pt idx="236">
                  <c:v>8.3000000000000007</c:v>
                </c:pt>
                <c:pt idx="237">
                  <c:v>8.5</c:v>
                </c:pt>
                <c:pt idx="238">
                  <c:v>8.5</c:v>
                </c:pt>
                <c:pt idx="239">
                  <c:v>9.1999999999999993</c:v>
                </c:pt>
                <c:pt idx="240">
                  <c:v>9.1999999999999993</c:v>
                </c:pt>
                <c:pt idx="241">
                  <c:v>9.5</c:v>
                </c:pt>
                <c:pt idx="242">
                  <c:v>9.5</c:v>
                </c:pt>
                <c:pt idx="243">
                  <c:v>9.3000000000000007</c:v>
                </c:pt>
                <c:pt idx="244">
                  <c:v>9.1</c:v>
                </c:pt>
                <c:pt idx="245">
                  <c:v>9.6</c:v>
                </c:pt>
                <c:pt idx="246">
                  <c:v>8.8000000000000007</c:v>
                </c:pt>
                <c:pt idx="247">
                  <c:v>8.4</c:v>
                </c:pt>
                <c:pt idx="248">
                  <c:v>9.6</c:v>
                </c:pt>
                <c:pt idx="249">
                  <c:v>9.4</c:v>
                </c:pt>
                <c:pt idx="250">
                  <c:v>8.5</c:v>
                </c:pt>
                <c:pt idx="251">
                  <c:v>8.6999999999999993</c:v>
                </c:pt>
              </c:numCache>
            </c:numRef>
          </c:val>
          <c:smooth val="0"/>
          <c:extLst>
            <c:ext xmlns:c16="http://schemas.microsoft.com/office/drawing/2014/chart" uri="{C3380CC4-5D6E-409C-BE32-E72D297353CC}">
              <c16:uniqueId val="{00000000-A3BB-4E79-A8B3-A7CEE983C4EF}"/>
            </c:ext>
          </c:extLst>
        </c:ser>
        <c:ser>
          <c:idx val="1"/>
          <c:order val="1"/>
          <c:tx>
            <c:strRef>
              <c:f>Data_K!$L$3</c:f>
              <c:strCache>
                <c:ptCount val="1"/>
              </c:strCache>
            </c:strRef>
          </c:tx>
          <c:spPr>
            <a:ln w="12700">
              <a:solidFill>
                <a:srgbClr val="000000"/>
              </a:solidFill>
              <a:prstDash val="solid"/>
            </a:ln>
          </c:spPr>
          <c:marker>
            <c:symbol val="none"/>
          </c:marker>
          <c:cat>
            <c:numRef>
              <c:f>Data_K!$A$5:$A$256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Data_K!$BB$5:$BB$256</c:f>
              <c:numCache>
                <c:formatCode>#,##0.00</c:formatCode>
                <c:ptCount val="252"/>
                <c:pt idx="0">
                  <c:v>5.6</c:v>
                </c:pt>
                <c:pt idx="1">
                  <c:v>5.59</c:v>
                </c:pt>
                <c:pt idx="2">
                  <c:v>5.58</c:v>
                </c:pt>
                <c:pt idx="3">
                  <c:v>5.57</c:v>
                </c:pt>
                <c:pt idx="4">
                  <c:v>5.57</c:v>
                </c:pt>
                <c:pt idx="5">
                  <c:v>5.56</c:v>
                </c:pt>
                <c:pt idx="6">
                  <c:v>5.57</c:v>
                </c:pt>
                <c:pt idx="7">
                  <c:v>5.58</c:v>
                </c:pt>
                <c:pt idx="8">
                  <c:v>5.59</c:v>
                </c:pt>
                <c:pt idx="9">
                  <c:v>5.59</c:v>
                </c:pt>
                <c:pt idx="10">
                  <c:v>5.6</c:v>
                </c:pt>
                <c:pt idx="11">
                  <c:v>5.61</c:v>
                </c:pt>
                <c:pt idx="12">
                  <c:v>5.61</c:v>
                </c:pt>
                <c:pt idx="13">
                  <c:v>5.6</c:v>
                </c:pt>
                <c:pt idx="14">
                  <c:v>5.58</c:v>
                </c:pt>
                <c:pt idx="15">
                  <c:v>5.58</c:v>
                </c:pt>
                <c:pt idx="16">
                  <c:v>5.57</c:v>
                </c:pt>
                <c:pt idx="17">
                  <c:v>5.58</c:v>
                </c:pt>
                <c:pt idx="18">
                  <c:v>5.6</c:v>
                </c:pt>
                <c:pt idx="19">
                  <c:v>5.64</c:v>
                </c:pt>
                <c:pt idx="20">
                  <c:v>5.67</c:v>
                </c:pt>
                <c:pt idx="21">
                  <c:v>5.71</c:v>
                </c:pt>
                <c:pt idx="22">
                  <c:v>5.75</c:v>
                </c:pt>
                <c:pt idx="23">
                  <c:v>5.79</c:v>
                </c:pt>
                <c:pt idx="24">
                  <c:v>5.83</c:v>
                </c:pt>
                <c:pt idx="25">
                  <c:v>5.86</c:v>
                </c:pt>
                <c:pt idx="26">
                  <c:v>5.9</c:v>
                </c:pt>
                <c:pt idx="27">
                  <c:v>5.95</c:v>
                </c:pt>
                <c:pt idx="28">
                  <c:v>5.99</c:v>
                </c:pt>
                <c:pt idx="29">
                  <c:v>6.05</c:v>
                </c:pt>
                <c:pt idx="30">
                  <c:v>6.13</c:v>
                </c:pt>
                <c:pt idx="31">
                  <c:v>6.21</c:v>
                </c:pt>
                <c:pt idx="32">
                  <c:v>6.31</c:v>
                </c:pt>
                <c:pt idx="33">
                  <c:v>6.41</c:v>
                </c:pt>
                <c:pt idx="34">
                  <c:v>6.52</c:v>
                </c:pt>
                <c:pt idx="35">
                  <c:v>6.63</c:v>
                </c:pt>
                <c:pt idx="36">
                  <c:v>6.73</c:v>
                </c:pt>
                <c:pt idx="37">
                  <c:v>6.82</c:v>
                </c:pt>
                <c:pt idx="38">
                  <c:v>6.91</c:v>
                </c:pt>
                <c:pt idx="39">
                  <c:v>6.99</c:v>
                </c:pt>
                <c:pt idx="40">
                  <c:v>7.07</c:v>
                </c:pt>
                <c:pt idx="41">
                  <c:v>7.14</c:v>
                </c:pt>
                <c:pt idx="42">
                  <c:v>7.2</c:v>
                </c:pt>
                <c:pt idx="43">
                  <c:v>7.24</c:v>
                </c:pt>
                <c:pt idx="44">
                  <c:v>7.26</c:v>
                </c:pt>
                <c:pt idx="45">
                  <c:v>7.28</c:v>
                </c:pt>
                <c:pt idx="46">
                  <c:v>7.3</c:v>
                </c:pt>
                <c:pt idx="47">
                  <c:v>7.33</c:v>
                </c:pt>
                <c:pt idx="48">
                  <c:v>7.36</c:v>
                </c:pt>
                <c:pt idx="49">
                  <c:v>7.4</c:v>
                </c:pt>
                <c:pt idx="50">
                  <c:v>7.45</c:v>
                </c:pt>
                <c:pt idx="51">
                  <c:v>7.5</c:v>
                </c:pt>
                <c:pt idx="52">
                  <c:v>7.56</c:v>
                </c:pt>
                <c:pt idx="53">
                  <c:v>7.62</c:v>
                </c:pt>
                <c:pt idx="54">
                  <c:v>7.67</c:v>
                </c:pt>
                <c:pt idx="55">
                  <c:v>7.72</c:v>
                </c:pt>
                <c:pt idx="56">
                  <c:v>7.76</c:v>
                </c:pt>
                <c:pt idx="57">
                  <c:v>7.79</c:v>
                </c:pt>
                <c:pt idx="58">
                  <c:v>7.8</c:v>
                </c:pt>
                <c:pt idx="59">
                  <c:v>7.8</c:v>
                </c:pt>
                <c:pt idx="60">
                  <c:v>7.79</c:v>
                </c:pt>
                <c:pt idx="61">
                  <c:v>7.75</c:v>
                </c:pt>
                <c:pt idx="62">
                  <c:v>7.69</c:v>
                </c:pt>
                <c:pt idx="63">
                  <c:v>7.6</c:v>
                </c:pt>
                <c:pt idx="64">
                  <c:v>7.49</c:v>
                </c:pt>
                <c:pt idx="65">
                  <c:v>7.35</c:v>
                </c:pt>
                <c:pt idx="66">
                  <c:v>7.2</c:v>
                </c:pt>
                <c:pt idx="67">
                  <c:v>7.05</c:v>
                </c:pt>
                <c:pt idx="68">
                  <c:v>6.9</c:v>
                </c:pt>
                <c:pt idx="69">
                  <c:v>6.77</c:v>
                </c:pt>
                <c:pt idx="70">
                  <c:v>6.67</c:v>
                </c:pt>
                <c:pt idx="71">
                  <c:v>6.58</c:v>
                </c:pt>
                <c:pt idx="72">
                  <c:v>6.51</c:v>
                </c:pt>
                <c:pt idx="73">
                  <c:v>6.46</c:v>
                </c:pt>
                <c:pt idx="74">
                  <c:v>6.42</c:v>
                </c:pt>
                <c:pt idx="75">
                  <c:v>6.4</c:v>
                </c:pt>
                <c:pt idx="76">
                  <c:v>6.38</c:v>
                </c:pt>
                <c:pt idx="77">
                  <c:v>6.38</c:v>
                </c:pt>
                <c:pt idx="78">
                  <c:v>6.38</c:v>
                </c:pt>
                <c:pt idx="79">
                  <c:v>6.38</c:v>
                </c:pt>
                <c:pt idx="80">
                  <c:v>6.37</c:v>
                </c:pt>
                <c:pt idx="81">
                  <c:v>6.35</c:v>
                </c:pt>
                <c:pt idx="82">
                  <c:v>6.33</c:v>
                </c:pt>
                <c:pt idx="83">
                  <c:v>6.3</c:v>
                </c:pt>
                <c:pt idx="84">
                  <c:v>6.27</c:v>
                </c:pt>
                <c:pt idx="85">
                  <c:v>6.26</c:v>
                </c:pt>
                <c:pt idx="86">
                  <c:v>6.25</c:v>
                </c:pt>
                <c:pt idx="87">
                  <c:v>6.26</c:v>
                </c:pt>
                <c:pt idx="88">
                  <c:v>6.3</c:v>
                </c:pt>
                <c:pt idx="89">
                  <c:v>6.35</c:v>
                </c:pt>
                <c:pt idx="90">
                  <c:v>6.43</c:v>
                </c:pt>
                <c:pt idx="91">
                  <c:v>6.53</c:v>
                </c:pt>
                <c:pt idx="92">
                  <c:v>6.65</c:v>
                </c:pt>
                <c:pt idx="93">
                  <c:v>6.78</c:v>
                </c:pt>
                <c:pt idx="94">
                  <c:v>6.91</c:v>
                </c:pt>
                <c:pt idx="95">
                  <c:v>7.05</c:v>
                </c:pt>
                <c:pt idx="96">
                  <c:v>7.19</c:v>
                </c:pt>
                <c:pt idx="97">
                  <c:v>7.33</c:v>
                </c:pt>
                <c:pt idx="98">
                  <c:v>7.47</c:v>
                </c:pt>
                <c:pt idx="99">
                  <c:v>7.63</c:v>
                </c:pt>
                <c:pt idx="100">
                  <c:v>7.78</c:v>
                </c:pt>
                <c:pt idx="101">
                  <c:v>7.92</c:v>
                </c:pt>
                <c:pt idx="102">
                  <c:v>8.07</c:v>
                </c:pt>
                <c:pt idx="103">
                  <c:v>8.1999999999999993</c:v>
                </c:pt>
                <c:pt idx="104">
                  <c:v>8.33</c:v>
                </c:pt>
                <c:pt idx="105">
                  <c:v>8.4499999999999993</c:v>
                </c:pt>
                <c:pt idx="106">
                  <c:v>8.5500000000000007</c:v>
                </c:pt>
                <c:pt idx="107">
                  <c:v>8.6300000000000008</c:v>
                </c:pt>
                <c:pt idx="108">
                  <c:v>8.6999999999999993</c:v>
                </c:pt>
                <c:pt idx="109">
                  <c:v>8.74</c:v>
                </c:pt>
                <c:pt idx="110">
                  <c:v>8.75</c:v>
                </c:pt>
                <c:pt idx="111">
                  <c:v>8.73</c:v>
                </c:pt>
                <c:pt idx="112">
                  <c:v>8.68</c:v>
                </c:pt>
                <c:pt idx="113">
                  <c:v>8.6</c:v>
                </c:pt>
                <c:pt idx="114">
                  <c:v>8.51</c:v>
                </c:pt>
                <c:pt idx="115">
                  <c:v>8.41</c:v>
                </c:pt>
                <c:pt idx="116">
                  <c:v>8.3000000000000007</c:v>
                </c:pt>
                <c:pt idx="117">
                  <c:v>8.2100000000000009</c:v>
                </c:pt>
                <c:pt idx="118">
                  <c:v>8.1199999999999992</c:v>
                </c:pt>
                <c:pt idx="119">
                  <c:v>8.0500000000000007</c:v>
                </c:pt>
                <c:pt idx="120">
                  <c:v>7.99</c:v>
                </c:pt>
                <c:pt idx="121">
                  <c:v>7.93</c:v>
                </c:pt>
                <c:pt idx="122">
                  <c:v>7.88</c:v>
                </c:pt>
                <c:pt idx="123">
                  <c:v>7.83</c:v>
                </c:pt>
                <c:pt idx="124">
                  <c:v>7.78</c:v>
                </c:pt>
                <c:pt idx="125">
                  <c:v>7.73</c:v>
                </c:pt>
                <c:pt idx="126">
                  <c:v>7.68</c:v>
                </c:pt>
                <c:pt idx="127">
                  <c:v>7.63</c:v>
                </c:pt>
                <c:pt idx="128">
                  <c:v>7.58</c:v>
                </c:pt>
                <c:pt idx="129">
                  <c:v>7.54</c:v>
                </c:pt>
                <c:pt idx="130">
                  <c:v>7.51</c:v>
                </c:pt>
                <c:pt idx="131">
                  <c:v>7.49</c:v>
                </c:pt>
                <c:pt idx="132">
                  <c:v>7.48</c:v>
                </c:pt>
                <c:pt idx="133">
                  <c:v>7.49</c:v>
                </c:pt>
                <c:pt idx="134">
                  <c:v>7.51</c:v>
                </c:pt>
                <c:pt idx="135">
                  <c:v>7.55</c:v>
                </c:pt>
                <c:pt idx="136">
                  <c:v>7.59</c:v>
                </c:pt>
                <c:pt idx="137">
                  <c:v>7.64</c:v>
                </c:pt>
                <c:pt idx="138">
                  <c:v>7.7</c:v>
                </c:pt>
                <c:pt idx="139">
                  <c:v>7.75</c:v>
                </c:pt>
                <c:pt idx="140">
                  <c:v>7.8</c:v>
                </c:pt>
                <c:pt idx="141">
                  <c:v>7.83</c:v>
                </c:pt>
                <c:pt idx="142">
                  <c:v>7.85</c:v>
                </c:pt>
                <c:pt idx="143">
                  <c:v>7.86</c:v>
                </c:pt>
                <c:pt idx="144">
                  <c:v>7.85</c:v>
                </c:pt>
                <c:pt idx="145">
                  <c:v>7.84</c:v>
                </c:pt>
                <c:pt idx="146">
                  <c:v>7.84</c:v>
                </c:pt>
                <c:pt idx="147">
                  <c:v>7.83</c:v>
                </c:pt>
                <c:pt idx="148">
                  <c:v>7.83</c:v>
                </c:pt>
                <c:pt idx="149">
                  <c:v>7.83</c:v>
                </c:pt>
                <c:pt idx="150">
                  <c:v>7.83</c:v>
                </c:pt>
                <c:pt idx="151">
                  <c:v>7.85</c:v>
                </c:pt>
                <c:pt idx="152">
                  <c:v>7.86</c:v>
                </c:pt>
                <c:pt idx="153">
                  <c:v>7.87</c:v>
                </c:pt>
                <c:pt idx="154">
                  <c:v>7.87</c:v>
                </c:pt>
                <c:pt idx="155">
                  <c:v>7.86</c:v>
                </c:pt>
                <c:pt idx="156">
                  <c:v>7.84</c:v>
                </c:pt>
                <c:pt idx="157">
                  <c:v>7.82</c:v>
                </c:pt>
                <c:pt idx="158">
                  <c:v>7.79</c:v>
                </c:pt>
                <c:pt idx="159">
                  <c:v>7.75</c:v>
                </c:pt>
                <c:pt idx="160">
                  <c:v>7.72</c:v>
                </c:pt>
                <c:pt idx="161">
                  <c:v>7.69</c:v>
                </c:pt>
                <c:pt idx="162">
                  <c:v>7.66</c:v>
                </c:pt>
                <c:pt idx="163">
                  <c:v>7.65</c:v>
                </c:pt>
                <c:pt idx="164">
                  <c:v>7.64</c:v>
                </c:pt>
                <c:pt idx="165">
                  <c:v>7.64</c:v>
                </c:pt>
                <c:pt idx="166">
                  <c:v>7.65</c:v>
                </c:pt>
                <c:pt idx="167">
                  <c:v>7.65</c:v>
                </c:pt>
                <c:pt idx="168">
                  <c:v>7.63</c:v>
                </c:pt>
                <c:pt idx="169">
                  <c:v>7.6</c:v>
                </c:pt>
                <c:pt idx="170">
                  <c:v>7.55</c:v>
                </c:pt>
                <c:pt idx="171">
                  <c:v>7.48</c:v>
                </c:pt>
                <c:pt idx="172">
                  <c:v>7.39</c:v>
                </c:pt>
                <c:pt idx="173">
                  <c:v>7.29</c:v>
                </c:pt>
                <c:pt idx="174">
                  <c:v>7.19</c:v>
                </c:pt>
                <c:pt idx="175">
                  <c:v>7.08</c:v>
                </c:pt>
                <c:pt idx="176">
                  <c:v>6.99</c:v>
                </c:pt>
                <c:pt idx="177">
                  <c:v>6.9</c:v>
                </c:pt>
                <c:pt idx="178">
                  <c:v>6.83</c:v>
                </c:pt>
                <c:pt idx="179">
                  <c:v>6.77</c:v>
                </c:pt>
                <c:pt idx="180">
                  <c:v>6.72</c:v>
                </c:pt>
                <c:pt idx="181">
                  <c:v>6.68</c:v>
                </c:pt>
                <c:pt idx="182">
                  <c:v>6.64</c:v>
                </c:pt>
                <c:pt idx="183">
                  <c:v>6.61</c:v>
                </c:pt>
                <c:pt idx="184">
                  <c:v>6.58</c:v>
                </c:pt>
                <c:pt idx="185">
                  <c:v>6.56</c:v>
                </c:pt>
                <c:pt idx="186">
                  <c:v>6.53</c:v>
                </c:pt>
                <c:pt idx="187">
                  <c:v>6.51</c:v>
                </c:pt>
                <c:pt idx="188">
                  <c:v>6.49</c:v>
                </c:pt>
                <c:pt idx="189">
                  <c:v>6.46</c:v>
                </c:pt>
                <c:pt idx="190">
                  <c:v>6.44</c:v>
                </c:pt>
                <c:pt idx="191">
                  <c:v>6.42</c:v>
                </c:pt>
                <c:pt idx="192">
                  <c:v>6.4</c:v>
                </c:pt>
                <c:pt idx="193">
                  <c:v>6.38</c:v>
                </c:pt>
                <c:pt idx="194">
                  <c:v>6.37</c:v>
                </c:pt>
                <c:pt idx="195">
                  <c:v>6.37</c:v>
                </c:pt>
                <c:pt idx="196">
                  <c:v>6.38</c:v>
                </c:pt>
                <c:pt idx="197">
                  <c:v>6.39</c:v>
                </c:pt>
                <c:pt idx="198">
                  <c:v>6.41</c:v>
                </c:pt>
                <c:pt idx="199">
                  <c:v>6.41</c:v>
                </c:pt>
                <c:pt idx="200">
                  <c:v>6.4</c:v>
                </c:pt>
                <c:pt idx="201">
                  <c:v>6.37</c:v>
                </c:pt>
                <c:pt idx="202">
                  <c:v>6.32</c:v>
                </c:pt>
                <c:pt idx="203">
                  <c:v>6.26</c:v>
                </c:pt>
                <c:pt idx="204">
                  <c:v>6.19</c:v>
                </c:pt>
                <c:pt idx="205">
                  <c:v>6.13</c:v>
                </c:pt>
                <c:pt idx="206">
                  <c:v>6.08</c:v>
                </c:pt>
                <c:pt idx="207">
                  <c:v>6.05</c:v>
                </c:pt>
                <c:pt idx="208">
                  <c:v>6.05</c:v>
                </c:pt>
                <c:pt idx="209">
                  <c:v>6.07</c:v>
                </c:pt>
                <c:pt idx="210">
                  <c:v>6.12</c:v>
                </c:pt>
                <c:pt idx="211">
                  <c:v>6.2</c:v>
                </c:pt>
                <c:pt idx="212">
                  <c:v>6.29</c:v>
                </c:pt>
                <c:pt idx="213">
                  <c:v>6.39</c:v>
                </c:pt>
                <c:pt idx="214">
                  <c:v>6.48</c:v>
                </c:pt>
                <c:pt idx="215">
                  <c:v>6.56</c:v>
                </c:pt>
                <c:pt idx="216">
                  <c:v>6.63</c:v>
                </c:pt>
                <c:pt idx="217">
                  <c:v>6.7</c:v>
                </c:pt>
                <c:pt idx="218">
                  <c:v>6.76</c:v>
                </c:pt>
                <c:pt idx="219">
                  <c:v>6.81</c:v>
                </c:pt>
                <c:pt idx="220">
                  <c:v>6.86</c:v>
                </c:pt>
                <c:pt idx="221">
                  <c:v>6.91</c:v>
                </c:pt>
                <c:pt idx="222">
                  <c:v>6.94</c:v>
                </c:pt>
                <c:pt idx="223">
                  <c:v>6.97</c:v>
                </c:pt>
                <c:pt idx="224">
                  <c:v>7</c:v>
                </c:pt>
                <c:pt idx="225">
                  <c:v>7.03</c:v>
                </c:pt>
                <c:pt idx="226">
                  <c:v>7.07</c:v>
                </c:pt>
                <c:pt idx="227">
                  <c:v>7.13</c:v>
                </c:pt>
                <c:pt idx="228">
                  <c:v>7.18</c:v>
                </c:pt>
                <c:pt idx="229">
                  <c:v>7.23</c:v>
                </c:pt>
                <c:pt idx="230">
                  <c:v>7.43</c:v>
                </c:pt>
                <c:pt idx="231">
                  <c:v>7.75</c:v>
                </c:pt>
                <c:pt idx="232">
                  <c:v>7.76</c:v>
                </c:pt>
                <c:pt idx="233">
                  <c:v>9</c:v>
                </c:pt>
                <c:pt idx="234">
                  <c:v>8.98</c:v>
                </c:pt>
                <c:pt idx="235">
                  <c:v>8.9700000000000006</c:v>
                </c:pt>
                <c:pt idx="236">
                  <c:v>8.9700000000000006</c:v>
                </c:pt>
                <c:pt idx="237">
                  <c:v>8.98</c:v>
                </c:pt>
                <c:pt idx="238">
                  <c:v>9.01</c:v>
                </c:pt>
                <c:pt idx="239">
                  <c:v>9.0500000000000007</c:v>
                </c:pt>
                <c:pt idx="240">
                  <c:v>9.1</c:v>
                </c:pt>
                <c:pt idx="241">
                  <c:v>9.15</c:v>
                </c:pt>
                <c:pt idx="242">
                  <c:v>9.1999999999999993</c:v>
                </c:pt>
                <c:pt idx="243">
                  <c:v>9.23</c:v>
                </c:pt>
                <c:pt idx="244">
                  <c:v>9.24</c:v>
                </c:pt>
                <c:pt idx="245">
                  <c:v>9.2200000000000006</c:v>
                </c:pt>
                <c:pt idx="246">
                  <c:v>9.17</c:v>
                </c:pt>
                <c:pt idx="247">
                  <c:v>9.09</c:v>
                </c:pt>
                <c:pt idx="248">
                  <c:v>9.01</c:v>
                </c:pt>
                <c:pt idx="249">
                  <c:v>8.92</c:v>
                </c:pt>
                <c:pt idx="250">
                  <c:v>8.84</c:v>
                </c:pt>
                <c:pt idx="251">
                  <c:v>8.77</c:v>
                </c:pt>
              </c:numCache>
            </c:numRef>
          </c:val>
          <c:smooth val="0"/>
          <c:extLst>
            <c:ext xmlns:c16="http://schemas.microsoft.com/office/drawing/2014/chart" uri="{C3380CC4-5D6E-409C-BE32-E72D297353CC}">
              <c16:uniqueId val="{00000001-A3BB-4E79-A8B3-A7CEE983C4EF}"/>
            </c:ext>
          </c:extLst>
        </c:ser>
        <c:dLbls>
          <c:showLegendKey val="0"/>
          <c:showVal val="0"/>
          <c:showCatName val="0"/>
          <c:showSerName val="0"/>
          <c:showPercent val="0"/>
          <c:showBubbleSize val="0"/>
        </c:dLbls>
        <c:hiLowLines>
          <c:spPr>
            <a:ln w="3175">
              <a:solidFill>
                <a:srgbClr val="000000"/>
              </a:solidFill>
              <a:prstDash val="solid"/>
            </a:ln>
          </c:spPr>
        </c:hiLowLines>
        <c:smooth val="0"/>
        <c:axId val="166569472"/>
        <c:axId val="166571008"/>
      </c:lineChart>
      <c:catAx>
        <c:axId val="1665694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571008"/>
        <c:crosses val="autoZero"/>
        <c:auto val="0"/>
        <c:lblAlgn val="ctr"/>
        <c:lblOffset val="100"/>
        <c:tickLblSkip val="6"/>
        <c:tickMarkSkip val="12"/>
        <c:noMultiLvlLbl val="0"/>
      </c:catAx>
      <c:valAx>
        <c:axId val="1665710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5694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Data_K!$AM$5:$AM$256</c:f>
              <c:numCache>
                <c:formatCode>#\ ##0.0</c:formatCode>
                <c:ptCount val="252"/>
                <c:pt idx="0">
                  <c:v>31.8</c:v>
                </c:pt>
                <c:pt idx="1">
                  <c:v>31.4</c:v>
                </c:pt>
                <c:pt idx="2">
                  <c:v>32.4</c:v>
                </c:pt>
                <c:pt idx="3">
                  <c:v>31.7</c:v>
                </c:pt>
                <c:pt idx="4">
                  <c:v>31.5</c:v>
                </c:pt>
                <c:pt idx="5">
                  <c:v>31.9</c:v>
                </c:pt>
                <c:pt idx="6">
                  <c:v>31.6</c:v>
                </c:pt>
                <c:pt idx="7">
                  <c:v>31.2</c:v>
                </c:pt>
                <c:pt idx="8">
                  <c:v>31.9</c:v>
                </c:pt>
                <c:pt idx="9">
                  <c:v>31.6</c:v>
                </c:pt>
                <c:pt idx="10">
                  <c:v>31.4</c:v>
                </c:pt>
                <c:pt idx="11">
                  <c:v>31.6</c:v>
                </c:pt>
                <c:pt idx="12">
                  <c:v>31.7</c:v>
                </c:pt>
                <c:pt idx="13">
                  <c:v>31.6</c:v>
                </c:pt>
                <c:pt idx="14">
                  <c:v>31.4</c:v>
                </c:pt>
                <c:pt idx="15">
                  <c:v>32.200000000000003</c:v>
                </c:pt>
                <c:pt idx="16">
                  <c:v>32</c:v>
                </c:pt>
                <c:pt idx="17">
                  <c:v>31.4</c:v>
                </c:pt>
                <c:pt idx="18">
                  <c:v>32.1</c:v>
                </c:pt>
                <c:pt idx="19">
                  <c:v>31.6</c:v>
                </c:pt>
                <c:pt idx="20">
                  <c:v>31.5</c:v>
                </c:pt>
                <c:pt idx="21">
                  <c:v>32</c:v>
                </c:pt>
                <c:pt idx="22">
                  <c:v>31.6</c:v>
                </c:pt>
                <c:pt idx="23">
                  <c:v>31.6</c:v>
                </c:pt>
                <c:pt idx="24">
                  <c:v>31.8</c:v>
                </c:pt>
                <c:pt idx="25">
                  <c:v>31.6</c:v>
                </c:pt>
                <c:pt idx="26">
                  <c:v>31.1</c:v>
                </c:pt>
                <c:pt idx="27">
                  <c:v>31.3</c:v>
                </c:pt>
                <c:pt idx="28">
                  <c:v>31.7</c:v>
                </c:pt>
                <c:pt idx="29">
                  <c:v>31.9</c:v>
                </c:pt>
                <c:pt idx="30">
                  <c:v>32.1</c:v>
                </c:pt>
                <c:pt idx="31">
                  <c:v>32.5</c:v>
                </c:pt>
                <c:pt idx="32">
                  <c:v>31.8</c:v>
                </c:pt>
                <c:pt idx="33">
                  <c:v>31.8</c:v>
                </c:pt>
                <c:pt idx="34">
                  <c:v>32.200000000000003</c:v>
                </c:pt>
                <c:pt idx="35">
                  <c:v>31.9</c:v>
                </c:pt>
                <c:pt idx="36">
                  <c:v>32.1</c:v>
                </c:pt>
                <c:pt idx="37">
                  <c:v>32.200000000000003</c:v>
                </c:pt>
                <c:pt idx="38">
                  <c:v>31.6</c:v>
                </c:pt>
                <c:pt idx="39">
                  <c:v>31.5</c:v>
                </c:pt>
                <c:pt idx="40">
                  <c:v>31.9</c:v>
                </c:pt>
                <c:pt idx="41">
                  <c:v>32.5</c:v>
                </c:pt>
                <c:pt idx="42">
                  <c:v>31.4</c:v>
                </c:pt>
                <c:pt idx="43">
                  <c:v>32.299999999999997</c:v>
                </c:pt>
                <c:pt idx="44">
                  <c:v>31.2</c:v>
                </c:pt>
                <c:pt idx="45">
                  <c:v>31.8</c:v>
                </c:pt>
                <c:pt idx="46">
                  <c:v>32.4</c:v>
                </c:pt>
                <c:pt idx="47">
                  <c:v>32</c:v>
                </c:pt>
                <c:pt idx="48">
                  <c:v>31.8</c:v>
                </c:pt>
                <c:pt idx="49">
                  <c:v>32.299999999999997</c:v>
                </c:pt>
                <c:pt idx="50">
                  <c:v>32.6</c:v>
                </c:pt>
                <c:pt idx="51">
                  <c:v>32.799999999999997</c:v>
                </c:pt>
                <c:pt idx="52">
                  <c:v>32.1</c:v>
                </c:pt>
                <c:pt idx="53">
                  <c:v>31.8</c:v>
                </c:pt>
                <c:pt idx="54">
                  <c:v>32.6</c:v>
                </c:pt>
                <c:pt idx="55">
                  <c:v>32.200000000000003</c:v>
                </c:pt>
                <c:pt idx="56">
                  <c:v>32.799999999999997</c:v>
                </c:pt>
                <c:pt idx="57">
                  <c:v>32.5</c:v>
                </c:pt>
                <c:pt idx="58">
                  <c:v>31.8</c:v>
                </c:pt>
                <c:pt idx="59">
                  <c:v>31.5</c:v>
                </c:pt>
                <c:pt idx="60">
                  <c:v>32.1</c:v>
                </c:pt>
                <c:pt idx="61">
                  <c:v>32.1</c:v>
                </c:pt>
                <c:pt idx="62">
                  <c:v>32.1</c:v>
                </c:pt>
                <c:pt idx="63">
                  <c:v>32.200000000000003</c:v>
                </c:pt>
                <c:pt idx="64">
                  <c:v>32.6</c:v>
                </c:pt>
                <c:pt idx="65">
                  <c:v>31.9</c:v>
                </c:pt>
                <c:pt idx="66">
                  <c:v>31.6</c:v>
                </c:pt>
                <c:pt idx="67">
                  <c:v>31.5</c:v>
                </c:pt>
                <c:pt idx="68">
                  <c:v>32.4</c:v>
                </c:pt>
                <c:pt idx="69">
                  <c:v>32</c:v>
                </c:pt>
                <c:pt idx="70">
                  <c:v>32.1</c:v>
                </c:pt>
                <c:pt idx="71">
                  <c:v>32.6</c:v>
                </c:pt>
                <c:pt idx="72">
                  <c:v>31.7</c:v>
                </c:pt>
                <c:pt idx="73">
                  <c:v>31.9</c:v>
                </c:pt>
                <c:pt idx="74">
                  <c:v>32.5</c:v>
                </c:pt>
                <c:pt idx="75">
                  <c:v>31.4</c:v>
                </c:pt>
                <c:pt idx="76">
                  <c:v>31.3</c:v>
                </c:pt>
                <c:pt idx="77">
                  <c:v>32.299999999999997</c:v>
                </c:pt>
                <c:pt idx="78">
                  <c:v>31.5</c:v>
                </c:pt>
                <c:pt idx="79">
                  <c:v>31.2</c:v>
                </c:pt>
                <c:pt idx="80">
                  <c:v>32</c:v>
                </c:pt>
                <c:pt idx="81">
                  <c:v>31.3</c:v>
                </c:pt>
                <c:pt idx="82">
                  <c:v>31.2</c:v>
                </c:pt>
                <c:pt idx="83">
                  <c:v>31.6</c:v>
                </c:pt>
                <c:pt idx="84">
                  <c:v>31.7</c:v>
                </c:pt>
                <c:pt idx="85">
                  <c:v>31.3</c:v>
                </c:pt>
                <c:pt idx="86">
                  <c:v>31.7</c:v>
                </c:pt>
                <c:pt idx="87">
                  <c:v>31.7</c:v>
                </c:pt>
                <c:pt idx="88">
                  <c:v>31.5</c:v>
                </c:pt>
                <c:pt idx="89">
                  <c:v>31.4</c:v>
                </c:pt>
                <c:pt idx="90">
                  <c:v>31.8</c:v>
                </c:pt>
                <c:pt idx="91">
                  <c:v>31.9</c:v>
                </c:pt>
                <c:pt idx="92">
                  <c:v>31.7</c:v>
                </c:pt>
                <c:pt idx="93">
                  <c:v>31.6</c:v>
                </c:pt>
                <c:pt idx="94">
                  <c:v>31.7</c:v>
                </c:pt>
                <c:pt idx="95">
                  <c:v>32</c:v>
                </c:pt>
                <c:pt idx="96">
                  <c:v>31.9</c:v>
                </c:pt>
                <c:pt idx="97">
                  <c:v>32</c:v>
                </c:pt>
                <c:pt idx="98">
                  <c:v>31.8</c:v>
                </c:pt>
                <c:pt idx="99">
                  <c:v>32.5</c:v>
                </c:pt>
                <c:pt idx="100">
                  <c:v>31.6</c:v>
                </c:pt>
                <c:pt idx="101">
                  <c:v>32</c:v>
                </c:pt>
                <c:pt idx="102">
                  <c:v>33.6</c:v>
                </c:pt>
                <c:pt idx="103">
                  <c:v>32.9</c:v>
                </c:pt>
                <c:pt idx="104">
                  <c:v>32</c:v>
                </c:pt>
                <c:pt idx="105">
                  <c:v>32.9</c:v>
                </c:pt>
                <c:pt idx="106">
                  <c:v>32.799999999999997</c:v>
                </c:pt>
                <c:pt idx="107">
                  <c:v>32.5</c:v>
                </c:pt>
                <c:pt idx="108">
                  <c:v>33</c:v>
                </c:pt>
                <c:pt idx="109">
                  <c:v>32.9</c:v>
                </c:pt>
                <c:pt idx="110">
                  <c:v>32.9</c:v>
                </c:pt>
                <c:pt idx="111">
                  <c:v>32.6</c:v>
                </c:pt>
                <c:pt idx="112">
                  <c:v>33</c:v>
                </c:pt>
                <c:pt idx="113">
                  <c:v>33.200000000000003</c:v>
                </c:pt>
                <c:pt idx="114">
                  <c:v>32.700000000000003</c:v>
                </c:pt>
                <c:pt idx="115">
                  <c:v>33</c:v>
                </c:pt>
                <c:pt idx="116">
                  <c:v>33</c:v>
                </c:pt>
                <c:pt idx="117">
                  <c:v>33.1</c:v>
                </c:pt>
                <c:pt idx="118">
                  <c:v>33</c:v>
                </c:pt>
                <c:pt idx="119">
                  <c:v>32.9</c:v>
                </c:pt>
                <c:pt idx="120">
                  <c:v>32.5</c:v>
                </c:pt>
                <c:pt idx="121">
                  <c:v>31.9</c:v>
                </c:pt>
                <c:pt idx="122">
                  <c:v>32.4</c:v>
                </c:pt>
                <c:pt idx="123">
                  <c:v>32.299999999999997</c:v>
                </c:pt>
                <c:pt idx="124">
                  <c:v>32.200000000000003</c:v>
                </c:pt>
                <c:pt idx="125">
                  <c:v>32.299999999999997</c:v>
                </c:pt>
                <c:pt idx="126">
                  <c:v>32.4</c:v>
                </c:pt>
                <c:pt idx="127">
                  <c:v>32</c:v>
                </c:pt>
                <c:pt idx="128">
                  <c:v>32.4</c:v>
                </c:pt>
                <c:pt idx="129">
                  <c:v>32</c:v>
                </c:pt>
                <c:pt idx="130">
                  <c:v>31.7</c:v>
                </c:pt>
                <c:pt idx="131">
                  <c:v>31.8</c:v>
                </c:pt>
                <c:pt idx="132">
                  <c:v>32.4</c:v>
                </c:pt>
                <c:pt idx="133">
                  <c:v>32.1</c:v>
                </c:pt>
                <c:pt idx="134">
                  <c:v>31.5</c:v>
                </c:pt>
                <c:pt idx="135">
                  <c:v>32.1</c:v>
                </c:pt>
                <c:pt idx="136">
                  <c:v>32.1</c:v>
                </c:pt>
                <c:pt idx="137">
                  <c:v>31.1</c:v>
                </c:pt>
                <c:pt idx="138">
                  <c:v>31.7</c:v>
                </c:pt>
                <c:pt idx="139">
                  <c:v>32.200000000000003</c:v>
                </c:pt>
                <c:pt idx="140">
                  <c:v>31.4</c:v>
                </c:pt>
                <c:pt idx="141">
                  <c:v>31.5</c:v>
                </c:pt>
                <c:pt idx="142">
                  <c:v>32</c:v>
                </c:pt>
                <c:pt idx="143">
                  <c:v>31.5</c:v>
                </c:pt>
                <c:pt idx="144">
                  <c:v>31.6</c:v>
                </c:pt>
                <c:pt idx="145">
                  <c:v>31.9</c:v>
                </c:pt>
                <c:pt idx="146">
                  <c:v>31.4</c:v>
                </c:pt>
                <c:pt idx="147">
                  <c:v>31.1</c:v>
                </c:pt>
                <c:pt idx="148">
                  <c:v>31.7</c:v>
                </c:pt>
                <c:pt idx="149">
                  <c:v>31.4</c:v>
                </c:pt>
                <c:pt idx="150">
                  <c:v>31.3</c:v>
                </c:pt>
                <c:pt idx="151">
                  <c:v>31.6</c:v>
                </c:pt>
                <c:pt idx="152">
                  <c:v>31.1</c:v>
                </c:pt>
                <c:pt idx="153">
                  <c:v>30.7</c:v>
                </c:pt>
                <c:pt idx="154">
                  <c:v>31.2</c:v>
                </c:pt>
                <c:pt idx="155">
                  <c:v>31.1</c:v>
                </c:pt>
                <c:pt idx="156">
                  <c:v>31.1</c:v>
                </c:pt>
                <c:pt idx="157">
                  <c:v>31.5</c:v>
                </c:pt>
                <c:pt idx="158">
                  <c:v>31.1</c:v>
                </c:pt>
                <c:pt idx="159">
                  <c:v>30.7</c:v>
                </c:pt>
                <c:pt idx="160">
                  <c:v>31.1</c:v>
                </c:pt>
                <c:pt idx="161">
                  <c:v>31.1</c:v>
                </c:pt>
                <c:pt idx="162">
                  <c:v>30.5</c:v>
                </c:pt>
                <c:pt idx="163">
                  <c:v>30.4</c:v>
                </c:pt>
                <c:pt idx="164">
                  <c:v>30.6</c:v>
                </c:pt>
                <c:pt idx="165">
                  <c:v>31.1</c:v>
                </c:pt>
                <c:pt idx="166">
                  <c:v>30.8</c:v>
                </c:pt>
                <c:pt idx="167">
                  <c:v>30.9</c:v>
                </c:pt>
                <c:pt idx="168">
                  <c:v>30.6</c:v>
                </c:pt>
                <c:pt idx="169">
                  <c:v>30.2</c:v>
                </c:pt>
                <c:pt idx="170">
                  <c:v>30.9</c:v>
                </c:pt>
                <c:pt idx="171">
                  <c:v>31</c:v>
                </c:pt>
                <c:pt idx="172">
                  <c:v>30.1</c:v>
                </c:pt>
                <c:pt idx="173">
                  <c:v>30.8</c:v>
                </c:pt>
                <c:pt idx="174">
                  <c:v>30.8</c:v>
                </c:pt>
                <c:pt idx="175">
                  <c:v>30.3</c:v>
                </c:pt>
                <c:pt idx="176">
                  <c:v>30.5</c:v>
                </c:pt>
                <c:pt idx="177">
                  <c:v>30.7</c:v>
                </c:pt>
                <c:pt idx="178">
                  <c:v>30.2</c:v>
                </c:pt>
                <c:pt idx="179">
                  <c:v>30.3</c:v>
                </c:pt>
                <c:pt idx="180">
                  <c:v>30.5</c:v>
                </c:pt>
                <c:pt idx="181">
                  <c:v>30.4</c:v>
                </c:pt>
                <c:pt idx="182">
                  <c:v>30.3</c:v>
                </c:pt>
                <c:pt idx="183">
                  <c:v>30.3</c:v>
                </c:pt>
                <c:pt idx="184">
                  <c:v>30.2</c:v>
                </c:pt>
                <c:pt idx="185">
                  <c:v>30.3</c:v>
                </c:pt>
                <c:pt idx="186">
                  <c:v>30.6</c:v>
                </c:pt>
                <c:pt idx="187">
                  <c:v>30.6</c:v>
                </c:pt>
                <c:pt idx="188">
                  <c:v>30.7</c:v>
                </c:pt>
                <c:pt idx="189">
                  <c:v>30.2</c:v>
                </c:pt>
                <c:pt idx="190">
                  <c:v>30.2</c:v>
                </c:pt>
                <c:pt idx="191">
                  <c:v>30.2</c:v>
                </c:pt>
                <c:pt idx="192">
                  <c:v>30</c:v>
                </c:pt>
                <c:pt idx="193">
                  <c:v>29.8</c:v>
                </c:pt>
                <c:pt idx="194">
                  <c:v>29.7</c:v>
                </c:pt>
                <c:pt idx="195">
                  <c:v>29.9</c:v>
                </c:pt>
                <c:pt idx="196">
                  <c:v>30.1</c:v>
                </c:pt>
                <c:pt idx="197">
                  <c:v>29.9</c:v>
                </c:pt>
                <c:pt idx="198">
                  <c:v>29.9</c:v>
                </c:pt>
                <c:pt idx="199">
                  <c:v>30</c:v>
                </c:pt>
                <c:pt idx="200">
                  <c:v>29.6</c:v>
                </c:pt>
                <c:pt idx="201">
                  <c:v>29.1</c:v>
                </c:pt>
                <c:pt idx="202">
                  <c:v>30.2</c:v>
                </c:pt>
                <c:pt idx="203">
                  <c:v>30</c:v>
                </c:pt>
                <c:pt idx="204">
                  <c:v>29</c:v>
                </c:pt>
                <c:pt idx="205">
                  <c:v>29.8</c:v>
                </c:pt>
                <c:pt idx="206">
                  <c:v>30.1</c:v>
                </c:pt>
                <c:pt idx="207">
                  <c:v>29.1</c:v>
                </c:pt>
                <c:pt idx="208">
                  <c:v>29.4</c:v>
                </c:pt>
                <c:pt idx="209">
                  <c:v>29.5</c:v>
                </c:pt>
                <c:pt idx="210">
                  <c:v>29.3</c:v>
                </c:pt>
                <c:pt idx="211">
                  <c:v>29.5</c:v>
                </c:pt>
                <c:pt idx="212">
                  <c:v>29.4</c:v>
                </c:pt>
                <c:pt idx="213">
                  <c:v>29.6</c:v>
                </c:pt>
                <c:pt idx="214">
                  <c:v>29.5</c:v>
                </c:pt>
                <c:pt idx="215">
                  <c:v>28.7</c:v>
                </c:pt>
                <c:pt idx="216">
                  <c:v>29.4</c:v>
                </c:pt>
                <c:pt idx="217">
                  <c:v>29.5</c:v>
                </c:pt>
                <c:pt idx="218">
                  <c:v>28.3</c:v>
                </c:pt>
                <c:pt idx="219">
                  <c:v>29.4</c:v>
                </c:pt>
                <c:pt idx="220">
                  <c:v>30</c:v>
                </c:pt>
                <c:pt idx="221">
                  <c:v>28.7</c:v>
                </c:pt>
                <c:pt idx="222">
                  <c:v>29.1</c:v>
                </c:pt>
                <c:pt idx="223">
                  <c:v>29.7</c:v>
                </c:pt>
                <c:pt idx="224">
                  <c:v>28.8</c:v>
                </c:pt>
                <c:pt idx="225">
                  <c:v>28.9</c:v>
                </c:pt>
                <c:pt idx="226">
                  <c:v>28.1</c:v>
                </c:pt>
                <c:pt idx="227">
                  <c:v>28.8</c:v>
                </c:pt>
                <c:pt idx="228">
                  <c:v>29.4</c:v>
                </c:pt>
                <c:pt idx="229">
                  <c:v>28.6</c:v>
                </c:pt>
                <c:pt idx="230">
                  <c:v>30.2</c:v>
                </c:pt>
                <c:pt idx="231">
                  <c:v>30.9</c:v>
                </c:pt>
                <c:pt idx="232">
                  <c:v>29.8</c:v>
                </c:pt>
                <c:pt idx="233">
                  <c:v>30.2</c:v>
                </c:pt>
                <c:pt idx="234">
                  <c:v>30.2</c:v>
                </c:pt>
                <c:pt idx="235">
                  <c:v>28.5</c:v>
                </c:pt>
                <c:pt idx="236">
                  <c:v>29.5</c:v>
                </c:pt>
                <c:pt idx="237">
                  <c:v>29.5</c:v>
                </c:pt>
                <c:pt idx="238">
                  <c:v>29.2</c:v>
                </c:pt>
                <c:pt idx="239">
                  <c:v>29.1</c:v>
                </c:pt>
                <c:pt idx="240">
                  <c:v>28.8</c:v>
                </c:pt>
                <c:pt idx="241">
                  <c:v>28.3</c:v>
                </c:pt>
                <c:pt idx="242">
                  <c:v>29</c:v>
                </c:pt>
                <c:pt idx="243">
                  <c:v>27.7</c:v>
                </c:pt>
                <c:pt idx="244">
                  <c:v>27.3</c:v>
                </c:pt>
                <c:pt idx="245">
                  <c:v>28.3</c:v>
                </c:pt>
                <c:pt idx="246">
                  <c:v>27.6</c:v>
                </c:pt>
                <c:pt idx="247">
                  <c:v>28.1</c:v>
                </c:pt>
                <c:pt idx="248">
                  <c:v>28.3</c:v>
                </c:pt>
                <c:pt idx="249">
                  <c:v>28.2</c:v>
                </c:pt>
                <c:pt idx="250">
                  <c:v>28</c:v>
                </c:pt>
                <c:pt idx="251">
                  <c:v>28.2</c:v>
                </c:pt>
              </c:numCache>
            </c:numRef>
          </c:val>
          <c:smooth val="0"/>
          <c:extLst>
            <c:ext xmlns:c16="http://schemas.microsoft.com/office/drawing/2014/chart" uri="{C3380CC4-5D6E-409C-BE32-E72D297353CC}">
              <c16:uniqueId val="{00000000-D1CB-45BE-BCDC-52C6C7B673B2}"/>
            </c:ext>
          </c:extLst>
        </c:ser>
        <c:ser>
          <c:idx val="1"/>
          <c:order val="1"/>
          <c:tx>
            <c:strRef>
              <c:f>Data_K!$AV$3</c:f>
              <c:strCache>
                <c:ptCount val="1"/>
              </c:strCache>
            </c:strRef>
          </c:tx>
          <c:spPr>
            <a:ln w="12700">
              <a:solidFill>
                <a:srgbClr val="000000"/>
              </a:solidFill>
              <a:prstDash val="solid"/>
            </a:ln>
          </c:spPr>
          <c:marker>
            <c:symbol val="none"/>
          </c:marker>
          <c:cat>
            <c:numRef>
              <c:f>Data_K!$A$5:$A$256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Data_K!$AP$5:$AP$256</c:f>
              <c:numCache>
                <c:formatCode>#,##0.00</c:formatCode>
                <c:ptCount val="252"/>
                <c:pt idx="0">
                  <c:v>31.82</c:v>
                </c:pt>
                <c:pt idx="1">
                  <c:v>31.79</c:v>
                </c:pt>
                <c:pt idx="2">
                  <c:v>31.76</c:v>
                </c:pt>
                <c:pt idx="3">
                  <c:v>31.74</c:v>
                </c:pt>
                <c:pt idx="4">
                  <c:v>31.71</c:v>
                </c:pt>
                <c:pt idx="5">
                  <c:v>31.68</c:v>
                </c:pt>
                <c:pt idx="6">
                  <c:v>31.64</c:v>
                </c:pt>
                <c:pt idx="7">
                  <c:v>31.61</c:v>
                </c:pt>
                <c:pt idx="8">
                  <c:v>31.59</c:v>
                </c:pt>
                <c:pt idx="9">
                  <c:v>31.58</c:v>
                </c:pt>
                <c:pt idx="10">
                  <c:v>31.58</c:v>
                </c:pt>
                <c:pt idx="11">
                  <c:v>31.6</c:v>
                </c:pt>
                <c:pt idx="12">
                  <c:v>31.63</c:v>
                </c:pt>
                <c:pt idx="13">
                  <c:v>31.67</c:v>
                </c:pt>
                <c:pt idx="14">
                  <c:v>31.7</c:v>
                </c:pt>
                <c:pt idx="15">
                  <c:v>31.73</c:v>
                </c:pt>
                <c:pt idx="16">
                  <c:v>31.75</c:v>
                </c:pt>
                <c:pt idx="17">
                  <c:v>31.76</c:v>
                </c:pt>
                <c:pt idx="18">
                  <c:v>31.76</c:v>
                </c:pt>
                <c:pt idx="19">
                  <c:v>31.74</c:v>
                </c:pt>
                <c:pt idx="20">
                  <c:v>31.71</c:v>
                </c:pt>
                <c:pt idx="21">
                  <c:v>31.67</c:v>
                </c:pt>
                <c:pt idx="22">
                  <c:v>31.62</c:v>
                </c:pt>
                <c:pt idx="23">
                  <c:v>31.59</c:v>
                </c:pt>
                <c:pt idx="24">
                  <c:v>31.58</c:v>
                </c:pt>
                <c:pt idx="25">
                  <c:v>31.58</c:v>
                </c:pt>
                <c:pt idx="26">
                  <c:v>31.61</c:v>
                </c:pt>
                <c:pt idx="27">
                  <c:v>31.66</c:v>
                </c:pt>
                <c:pt idx="28">
                  <c:v>31.73</c:v>
                </c:pt>
                <c:pt idx="29">
                  <c:v>31.8</c:v>
                </c:pt>
                <c:pt idx="30">
                  <c:v>31.88</c:v>
                </c:pt>
                <c:pt idx="31">
                  <c:v>31.95</c:v>
                </c:pt>
                <c:pt idx="32">
                  <c:v>32</c:v>
                </c:pt>
                <c:pt idx="33">
                  <c:v>32.03</c:v>
                </c:pt>
                <c:pt idx="34">
                  <c:v>32.03</c:v>
                </c:pt>
                <c:pt idx="35">
                  <c:v>32</c:v>
                </c:pt>
                <c:pt idx="36">
                  <c:v>31.95</c:v>
                </c:pt>
                <c:pt idx="37">
                  <c:v>31.89</c:v>
                </c:pt>
                <c:pt idx="38">
                  <c:v>31.83</c:v>
                </c:pt>
                <c:pt idx="39">
                  <c:v>31.78</c:v>
                </c:pt>
                <c:pt idx="40">
                  <c:v>31.74</c:v>
                </c:pt>
                <c:pt idx="41">
                  <c:v>31.72</c:v>
                </c:pt>
                <c:pt idx="42">
                  <c:v>31.72</c:v>
                </c:pt>
                <c:pt idx="43">
                  <c:v>31.75</c:v>
                </c:pt>
                <c:pt idx="44">
                  <c:v>31.8</c:v>
                </c:pt>
                <c:pt idx="45">
                  <c:v>31.87</c:v>
                </c:pt>
                <c:pt idx="46">
                  <c:v>31.96</c:v>
                </c:pt>
                <c:pt idx="47">
                  <c:v>32.06</c:v>
                </c:pt>
                <c:pt idx="48">
                  <c:v>32.17</c:v>
                </c:pt>
                <c:pt idx="49">
                  <c:v>32.270000000000003</c:v>
                </c:pt>
                <c:pt idx="50">
                  <c:v>32.35</c:v>
                </c:pt>
                <c:pt idx="51">
                  <c:v>32.409999999999997</c:v>
                </c:pt>
                <c:pt idx="52">
                  <c:v>32.450000000000003</c:v>
                </c:pt>
                <c:pt idx="53">
                  <c:v>32.44</c:v>
                </c:pt>
                <c:pt idx="54">
                  <c:v>32.409999999999997</c:v>
                </c:pt>
                <c:pt idx="55">
                  <c:v>32.36</c:v>
                </c:pt>
                <c:pt idx="56">
                  <c:v>32.299999999999997</c:v>
                </c:pt>
                <c:pt idx="57">
                  <c:v>32.24</c:v>
                </c:pt>
                <c:pt idx="58">
                  <c:v>32.19</c:v>
                </c:pt>
                <c:pt idx="59">
                  <c:v>32.14</c:v>
                </c:pt>
                <c:pt idx="60">
                  <c:v>32.090000000000003</c:v>
                </c:pt>
                <c:pt idx="61">
                  <c:v>32.06</c:v>
                </c:pt>
                <c:pt idx="62">
                  <c:v>32.04</c:v>
                </c:pt>
                <c:pt idx="63">
                  <c:v>32.03</c:v>
                </c:pt>
                <c:pt idx="64">
                  <c:v>32.020000000000003</c:v>
                </c:pt>
                <c:pt idx="65">
                  <c:v>32.03</c:v>
                </c:pt>
                <c:pt idx="66">
                  <c:v>32.04</c:v>
                </c:pt>
                <c:pt idx="67">
                  <c:v>32.049999999999997</c:v>
                </c:pt>
                <c:pt idx="68">
                  <c:v>32.06</c:v>
                </c:pt>
                <c:pt idx="69">
                  <c:v>32.049999999999997</c:v>
                </c:pt>
                <c:pt idx="70">
                  <c:v>32.04</c:v>
                </c:pt>
                <c:pt idx="71">
                  <c:v>32.03</c:v>
                </c:pt>
                <c:pt idx="72">
                  <c:v>32</c:v>
                </c:pt>
                <c:pt idx="73">
                  <c:v>31.96</c:v>
                </c:pt>
                <c:pt idx="74">
                  <c:v>31.91</c:v>
                </c:pt>
                <c:pt idx="75">
                  <c:v>31.84</c:v>
                </c:pt>
                <c:pt idx="76">
                  <c:v>31.76</c:v>
                </c:pt>
                <c:pt idx="77">
                  <c:v>31.68</c:v>
                </c:pt>
                <c:pt idx="78">
                  <c:v>31.61</c:v>
                </c:pt>
                <c:pt idx="79">
                  <c:v>31.56</c:v>
                </c:pt>
                <c:pt idx="80">
                  <c:v>31.53</c:v>
                </c:pt>
                <c:pt idx="81">
                  <c:v>31.5</c:v>
                </c:pt>
                <c:pt idx="82">
                  <c:v>31.49</c:v>
                </c:pt>
                <c:pt idx="83">
                  <c:v>31.5</c:v>
                </c:pt>
                <c:pt idx="84">
                  <c:v>31.51</c:v>
                </c:pt>
                <c:pt idx="85">
                  <c:v>31.52</c:v>
                </c:pt>
                <c:pt idx="86">
                  <c:v>31.54</c:v>
                </c:pt>
                <c:pt idx="87">
                  <c:v>31.57</c:v>
                </c:pt>
                <c:pt idx="88">
                  <c:v>31.6</c:v>
                </c:pt>
                <c:pt idx="89">
                  <c:v>31.62</c:v>
                </c:pt>
                <c:pt idx="90">
                  <c:v>31.65</c:v>
                </c:pt>
                <c:pt idx="91">
                  <c:v>31.68</c:v>
                </c:pt>
                <c:pt idx="92">
                  <c:v>31.72</c:v>
                </c:pt>
                <c:pt idx="93">
                  <c:v>31.76</c:v>
                </c:pt>
                <c:pt idx="94">
                  <c:v>31.81</c:v>
                </c:pt>
                <c:pt idx="95">
                  <c:v>31.86</c:v>
                </c:pt>
                <c:pt idx="96">
                  <c:v>31.91</c:v>
                </c:pt>
                <c:pt idx="97">
                  <c:v>31.96</c:v>
                </c:pt>
                <c:pt idx="98">
                  <c:v>32.020000000000003</c:v>
                </c:pt>
                <c:pt idx="99">
                  <c:v>32.08</c:v>
                </c:pt>
                <c:pt idx="100">
                  <c:v>32.15</c:v>
                </c:pt>
                <c:pt idx="101">
                  <c:v>32.22</c:v>
                </c:pt>
                <c:pt idx="102">
                  <c:v>32.299999999999997</c:v>
                </c:pt>
                <c:pt idx="103">
                  <c:v>32.380000000000003</c:v>
                </c:pt>
                <c:pt idx="104">
                  <c:v>32.47</c:v>
                </c:pt>
                <c:pt idx="105">
                  <c:v>32.549999999999997</c:v>
                </c:pt>
                <c:pt idx="106">
                  <c:v>32.630000000000003</c:v>
                </c:pt>
                <c:pt idx="107">
                  <c:v>32.71</c:v>
                </c:pt>
                <c:pt idx="108">
                  <c:v>32.770000000000003</c:v>
                </c:pt>
                <c:pt idx="109">
                  <c:v>32.83</c:v>
                </c:pt>
                <c:pt idx="110">
                  <c:v>32.880000000000003</c:v>
                </c:pt>
                <c:pt idx="111">
                  <c:v>32.93</c:v>
                </c:pt>
                <c:pt idx="112">
                  <c:v>32.96</c:v>
                </c:pt>
                <c:pt idx="113">
                  <c:v>32.979999999999997</c:v>
                </c:pt>
                <c:pt idx="114">
                  <c:v>32.99</c:v>
                </c:pt>
                <c:pt idx="115">
                  <c:v>32.97</c:v>
                </c:pt>
                <c:pt idx="116">
                  <c:v>32.93</c:v>
                </c:pt>
                <c:pt idx="117">
                  <c:v>32.869999999999997</c:v>
                </c:pt>
                <c:pt idx="118">
                  <c:v>32.78</c:v>
                </c:pt>
                <c:pt idx="119">
                  <c:v>32.69</c:v>
                </c:pt>
                <c:pt idx="120">
                  <c:v>32.590000000000003</c:v>
                </c:pt>
                <c:pt idx="121">
                  <c:v>32.49</c:v>
                </c:pt>
                <c:pt idx="122">
                  <c:v>32.4</c:v>
                </c:pt>
                <c:pt idx="123">
                  <c:v>32.32</c:v>
                </c:pt>
                <c:pt idx="124">
                  <c:v>32.26</c:v>
                </c:pt>
                <c:pt idx="125">
                  <c:v>32.200000000000003</c:v>
                </c:pt>
                <c:pt idx="126">
                  <c:v>32.159999999999997</c:v>
                </c:pt>
                <c:pt idx="127">
                  <c:v>32.119999999999997</c:v>
                </c:pt>
                <c:pt idx="128">
                  <c:v>32.08</c:v>
                </c:pt>
                <c:pt idx="129">
                  <c:v>32.04</c:v>
                </c:pt>
                <c:pt idx="130">
                  <c:v>32</c:v>
                </c:pt>
                <c:pt idx="131">
                  <c:v>31.95</c:v>
                </c:pt>
                <c:pt idx="132">
                  <c:v>31.9</c:v>
                </c:pt>
                <c:pt idx="133">
                  <c:v>31.86</c:v>
                </c:pt>
                <c:pt idx="134">
                  <c:v>31.83</c:v>
                </c:pt>
                <c:pt idx="135">
                  <c:v>31.8</c:v>
                </c:pt>
                <c:pt idx="136">
                  <c:v>31.77</c:v>
                </c:pt>
                <c:pt idx="137">
                  <c:v>31.75</c:v>
                </c:pt>
                <c:pt idx="138">
                  <c:v>31.73</c:v>
                </c:pt>
                <c:pt idx="139">
                  <c:v>31.71</c:v>
                </c:pt>
                <c:pt idx="140">
                  <c:v>31.69</c:v>
                </c:pt>
                <c:pt idx="141">
                  <c:v>31.67</c:v>
                </c:pt>
                <c:pt idx="142">
                  <c:v>31.65</c:v>
                </c:pt>
                <c:pt idx="143">
                  <c:v>31.63</c:v>
                </c:pt>
                <c:pt idx="144">
                  <c:v>31.61</c:v>
                </c:pt>
                <c:pt idx="145">
                  <c:v>31.59</c:v>
                </c:pt>
                <c:pt idx="146">
                  <c:v>31.55</c:v>
                </c:pt>
                <c:pt idx="147">
                  <c:v>31.51</c:v>
                </c:pt>
                <c:pt idx="148">
                  <c:v>31.45</c:v>
                </c:pt>
                <c:pt idx="149">
                  <c:v>31.4</c:v>
                </c:pt>
                <c:pt idx="150">
                  <c:v>31.34</c:v>
                </c:pt>
                <c:pt idx="151">
                  <c:v>31.29</c:v>
                </c:pt>
                <c:pt idx="152">
                  <c:v>31.25</c:v>
                </c:pt>
                <c:pt idx="153">
                  <c:v>31.21</c:v>
                </c:pt>
                <c:pt idx="154">
                  <c:v>31.18</c:v>
                </c:pt>
                <c:pt idx="155">
                  <c:v>31.15</c:v>
                </c:pt>
                <c:pt idx="156">
                  <c:v>31.11</c:v>
                </c:pt>
                <c:pt idx="157">
                  <c:v>31.07</c:v>
                </c:pt>
                <c:pt idx="158">
                  <c:v>31.02</c:v>
                </c:pt>
                <c:pt idx="159">
                  <c:v>30.98</c:v>
                </c:pt>
                <c:pt idx="160">
                  <c:v>30.93</c:v>
                </c:pt>
                <c:pt idx="161">
                  <c:v>30.88</c:v>
                </c:pt>
                <c:pt idx="162">
                  <c:v>30.83</c:v>
                </c:pt>
                <c:pt idx="163">
                  <c:v>30.78</c:v>
                </c:pt>
                <c:pt idx="164">
                  <c:v>30.74</c:v>
                </c:pt>
                <c:pt idx="165">
                  <c:v>30.72</c:v>
                </c:pt>
                <c:pt idx="166">
                  <c:v>30.7</c:v>
                </c:pt>
                <c:pt idx="167">
                  <c:v>30.7</c:v>
                </c:pt>
                <c:pt idx="168">
                  <c:v>30.69</c:v>
                </c:pt>
                <c:pt idx="169">
                  <c:v>30.68</c:v>
                </c:pt>
                <c:pt idx="170">
                  <c:v>30.66</c:v>
                </c:pt>
                <c:pt idx="171">
                  <c:v>30.64</c:v>
                </c:pt>
                <c:pt idx="172">
                  <c:v>30.61</c:v>
                </c:pt>
                <c:pt idx="173">
                  <c:v>30.58</c:v>
                </c:pt>
                <c:pt idx="174">
                  <c:v>30.55</c:v>
                </c:pt>
                <c:pt idx="175">
                  <c:v>30.51</c:v>
                </c:pt>
                <c:pt idx="176">
                  <c:v>30.48</c:v>
                </c:pt>
                <c:pt idx="177">
                  <c:v>30.45</c:v>
                </c:pt>
                <c:pt idx="178">
                  <c:v>30.41</c:v>
                </c:pt>
                <c:pt idx="179">
                  <c:v>30.38</c:v>
                </c:pt>
                <c:pt idx="180">
                  <c:v>30.36</c:v>
                </c:pt>
                <c:pt idx="181">
                  <c:v>30.35</c:v>
                </c:pt>
                <c:pt idx="182">
                  <c:v>30.36</c:v>
                </c:pt>
                <c:pt idx="183">
                  <c:v>30.38</c:v>
                </c:pt>
                <c:pt idx="184">
                  <c:v>30.4</c:v>
                </c:pt>
                <c:pt idx="185">
                  <c:v>30.42</c:v>
                </c:pt>
                <c:pt idx="186">
                  <c:v>30.41</c:v>
                </c:pt>
                <c:pt idx="187">
                  <c:v>30.39</c:v>
                </c:pt>
                <c:pt idx="188">
                  <c:v>30.36</c:v>
                </c:pt>
                <c:pt idx="189">
                  <c:v>30.3</c:v>
                </c:pt>
                <c:pt idx="190">
                  <c:v>30.24</c:v>
                </c:pt>
                <c:pt idx="191">
                  <c:v>30.17</c:v>
                </c:pt>
                <c:pt idx="192">
                  <c:v>30.09</c:v>
                </c:pt>
                <c:pt idx="193">
                  <c:v>30.02</c:v>
                </c:pt>
                <c:pt idx="194">
                  <c:v>29.96</c:v>
                </c:pt>
                <c:pt idx="195">
                  <c:v>29.91</c:v>
                </c:pt>
                <c:pt idx="196">
                  <c:v>29.86</c:v>
                </c:pt>
                <c:pt idx="197">
                  <c:v>29.83</c:v>
                </c:pt>
                <c:pt idx="198">
                  <c:v>29.81</c:v>
                </c:pt>
                <c:pt idx="199">
                  <c:v>29.78</c:v>
                </c:pt>
                <c:pt idx="200">
                  <c:v>29.75</c:v>
                </c:pt>
                <c:pt idx="201">
                  <c:v>29.72</c:v>
                </c:pt>
                <c:pt idx="202">
                  <c:v>29.69</c:v>
                </c:pt>
                <c:pt idx="203">
                  <c:v>29.65</c:v>
                </c:pt>
                <c:pt idx="204">
                  <c:v>29.62</c:v>
                </c:pt>
                <c:pt idx="205">
                  <c:v>29.59</c:v>
                </c:pt>
                <c:pt idx="206">
                  <c:v>29.56</c:v>
                </c:pt>
                <c:pt idx="207">
                  <c:v>29.54</c:v>
                </c:pt>
                <c:pt idx="208">
                  <c:v>29.52</c:v>
                </c:pt>
                <c:pt idx="209">
                  <c:v>29.48</c:v>
                </c:pt>
                <c:pt idx="210">
                  <c:v>29.44</c:v>
                </c:pt>
                <c:pt idx="211">
                  <c:v>29.4</c:v>
                </c:pt>
                <c:pt idx="212">
                  <c:v>29.36</c:v>
                </c:pt>
                <c:pt idx="213">
                  <c:v>29.31</c:v>
                </c:pt>
                <c:pt idx="214">
                  <c:v>29.28</c:v>
                </c:pt>
                <c:pt idx="215">
                  <c:v>29.25</c:v>
                </c:pt>
                <c:pt idx="216">
                  <c:v>29.23</c:v>
                </c:pt>
                <c:pt idx="217">
                  <c:v>29.22</c:v>
                </c:pt>
                <c:pt idx="218">
                  <c:v>29.2</c:v>
                </c:pt>
                <c:pt idx="219">
                  <c:v>29.18</c:v>
                </c:pt>
                <c:pt idx="220">
                  <c:v>29.16</c:v>
                </c:pt>
                <c:pt idx="221">
                  <c:v>29.13</c:v>
                </c:pt>
                <c:pt idx="222">
                  <c:v>29.1</c:v>
                </c:pt>
                <c:pt idx="223">
                  <c:v>29.07</c:v>
                </c:pt>
                <c:pt idx="224">
                  <c:v>29.03</c:v>
                </c:pt>
                <c:pt idx="225">
                  <c:v>29</c:v>
                </c:pt>
                <c:pt idx="226">
                  <c:v>28.96</c:v>
                </c:pt>
                <c:pt idx="227">
                  <c:v>28.91</c:v>
                </c:pt>
                <c:pt idx="228">
                  <c:v>28.85</c:v>
                </c:pt>
                <c:pt idx="229">
                  <c:v>28.77</c:v>
                </c:pt>
                <c:pt idx="230">
                  <c:v>30.21</c:v>
                </c:pt>
                <c:pt idx="231">
                  <c:v>30.22</c:v>
                </c:pt>
                <c:pt idx="232">
                  <c:v>30.07</c:v>
                </c:pt>
                <c:pt idx="233">
                  <c:v>30.06</c:v>
                </c:pt>
                <c:pt idx="234">
                  <c:v>29.88</c:v>
                </c:pt>
                <c:pt idx="235">
                  <c:v>29.68</c:v>
                </c:pt>
                <c:pt idx="236">
                  <c:v>29.48</c:v>
                </c:pt>
                <c:pt idx="237">
                  <c:v>29.28</c:v>
                </c:pt>
                <c:pt idx="238">
                  <c:v>29.07</c:v>
                </c:pt>
                <c:pt idx="239">
                  <c:v>28.87</c:v>
                </c:pt>
                <c:pt idx="240">
                  <c:v>28.68</c:v>
                </c:pt>
                <c:pt idx="241">
                  <c:v>28.49</c:v>
                </c:pt>
                <c:pt idx="242">
                  <c:v>28.33</c:v>
                </c:pt>
                <c:pt idx="243">
                  <c:v>28.19</c:v>
                </c:pt>
                <c:pt idx="244">
                  <c:v>28.08</c:v>
                </c:pt>
                <c:pt idx="245">
                  <c:v>28.01</c:v>
                </c:pt>
                <c:pt idx="246">
                  <c:v>27.96</c:v>
                </c:pt>
                <c:pt idx="247">
                  <c:v>27.95</c:v>
                </c:pt>
                <c:pt idx="248">
                  <c:v>27.96</c:v>
                </c:pt>
                <c:pt idx="249">
                  <c:v>27.98</c:v>
                </c:pt>
                <c:pt idx="250">
                  <c:v>27.99</c:v>
                </c:pt>
                <c:pt idx="251">
                  <c:v>27.99</c:v>
                </c:pt>
              </c:numCache>
            </c:numRef>
          </c:val>
          <c:smooth val="0"/>
          <c:extLst>
            <c:ext xmlns:c16="http://schemas.microsoft.com/office/drawing/2014/chart" uri="{C3380CC4-5D6E-409C-BE32-E72D297353CC}">
              <c16:uniqueId val="{00000001-D1CB-45BE-BCDC-52C6C7B673B2}"/>
            </c:ext>
          </c:extLst>
        </c:ser>
        <c:dLbls>
          <c:showLegendKey val="0"/>
          <c:showVal val="0"/>
          <c:showCatName val="0"/>
          <c:showSerName val="0"/>
          <c:showPercent val="0"/>
          <c:showBubbleSize val="0"/>
        </c:dLbls>
        <c:hiLowLines>
          <c:spPr>
            <a:ln w="3175">
              <a:solidFill>
                <a:srgbClr val="000000"/>
              </a:solidFill>
              <a:prstDash val="solid"/>
            </a:ln>
          </c:spPr>
        </c:hiLowLines>
        <c:smooth val="0"/>
        <c:axId val="166268288"/>
        <c:axId val="166286464"/>
      </c:lineChart>
      <c:catAx>
        <c:axId val="16626828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286464"/>
        <c:crosses val="autoZero"/>
        <c:auto val="0"/>
        <c:lblAlgn val="ctr"/>
        <c:lblOffset val="100"/>
        <c:tickLblSkip val="6"/>
        <c:tickMarkSkip val="12"/>
        <c:noMultiLvlLbl val="0"/>
      </c:catAx>
      <c:valAx>
        <c:axId val="1662864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26828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Data_BK!$I$5:$I$256</c:f>
              <c:numCache>
                <c:formatCode>#\ ##0.0</c:formatCode>
                <c:ptCount val="252"/>
                <c:pt idx="0">
                  <c:v>274.89999999999998</c:v>
                </c:pt>
                <c:pt idx="1">
                  <c:v>270.7</c:v>
                </c:pt>
                <c:pt idx="2">
                  <c:v>264.10000000000002</c:v>
                </c:pt>
                <c:pt idx="3">
                  <c:v>261.5</c:v>
                </c:pt>
                <c:pt idx="4">
                  <c:v>264</c:v>
                </c:pt>
                <c:pt idx="5">
                  <c:v>262.8</c:v>
                </c:pt>
                <c:pt idx="6">
                  <c:v>271.2</c:v>
                </c:pt>
                <c:pt idx="7">
                  <c:v>270.60000000000002</c:v>
                </c:pt>
                <c:pt idx="8">
                  <c:v>268</c:v>
                </c:pt>
                <c:pt idx="9">
                  <c:v>285.89999999999998</c:v>
                </c:pt>
                <c:pt idx="10">
                  <c:v>266.7</c:v>
                </c:pt>
                <c:pt idx="11">
                  <c:v>271.10000000000002</c:v>
                </c:pt>
                <c:pt idx="12">
                  <c:v>270.39999999999998</c:v>
                </c:pt>
                <c:pt idx="13">
                  <c:v>269.3</c:v>
                </c:pt>
                <c:pt idx="14">
                  <c:v>271.10000000000002</c:v>
                </c:pt>
                <c:pt idx="15">
                  <c:v>275.10000000000002</c:v>
                </c:pt>
                <c:pt idx="16">
                  <c:v>267.8</c:v>
                </c:pt>
                <c:pt idx="17">
                  <c:v>261.10000000000002</c:v>
                </c:pt>
                <c:pt idx="18">
                  <c:v>280.5</c:v>
                </c:pt>
                <c:pt idx="19">
                  <c:v>273</c:v>
                </c:pt>
                <c:pt idx="20">
                  <c:v>286.3</c:v>
                </c:pt>
                <c:pt idx="21">
                  <c:v>277.60000000000002</c:v>
                </c:pt>
                <c:pt idx="22">
                  <c:v>287.2</c:v>
                </c:pt>
                <c:pt idx="23">
                  <c:v>291.5</c:v>
                </c:pt>
                <c:pt idx="24">
                  <c:v>298.7</c:v>
                </c:pt>
                <c:pt idx="25">
                  <c:v>279.89999999999998</c:v>
                </c:pt>
                <c:pt idx="26">
                  <c:v>294.8</c:v>
                </c:pt>
                <c:pt idx="27">
                  <c:v>295</c:v>
                </c:pt>
                <c:pt idx="28">
                  <c:v>292.2</c:v>
                </c:pt>
                <c:pt idx="29">
                  <c:v>297.10000000000002</c:v>
                </c:pt>
                <c:pt idx="30">
                  <c:v>299.8</c:v>
                </c:pt>
                <c:pt idx="31">
                  <c:v>318.39999999999998</c:v>
                </c:pt>
                <c:pt idx="32">
                  <c:v>304.8</c:v>
                </c:pt>
                <c:pt idx="33">
                  <c:v>320.2</c:v>
                </c:pt>
                <c:pt idx="34">
                  <c:v>339</c:v>
                </c:pt>
                <c:pt idx="35">
                  <c:v>327.5</c:v>
                </c:pt>
                <c:pt idx="36">
                  <c:v>327.10000000000002</c:v>
                </c:pt>
                <c:pt idx="37">
                  <c:v>353.4</c:v>
                </c:pt>
                <c:pt idx="38">
                  <c:v>348.6</c:v>
                </c:pt>
                <c:pt idx="39">
                  <c:v>335</c:v>
                </c:pt>
                <c:pt idx="40">
                  <c:v>356.4</c:v>
                </c:pt>
                <c:pt idx="41">
                  <c:v>344.6</c:v>
                </c:pt>
                <c:pt idx="42">
                  <c:v>336</c:v>
                </c:pt>
                <c:pt idx="43">
                  <c:v>338.9</c:v>
                </c:pt>
                <c:pt idx="44">
                  <c:v>366.4</c:v>
                </c:pt>
                <c:pt idx="45">
                  <c:v>331.7</c:v>
                </c:pt>
                <c:pt idx="46">
                  <c:v>351.3</c:v>
                </c:pt>
                <c:pt idx="47">
                  <c:v>349.6</c:v>
                </c:pt>
                <c:pt idx="48">
                  <c:v>327.2</c:v>
                </c:pt>
                <c:pt idx="49">
                  <c:v>365.4</c:v>
                </c:pt>
                <c:pt idx="50">
                  <c:v>339.4</c:v>
                </c:pt>
                <c:pt idx="51">
                  <c:v>354.5</c:v>
                </c:pt>
                <c:pt idx="52">
                  <c:v>372.9</c:v>
                </c:pt>
                <c:pt idx="53">
                  <c:v>385.8</c:v>
                </c:pt>
                <c:pt idx="54">
                  <c:v>378.4</c:v>
                </c:pt>
                <c:pt idx="55">
                  <c:v>370.1</c:v>
                </c:pt>
                <c:pt idx="56">
                  <c:v>347.7</c:v>
                </c:pt>
                <c:pt idx="57">
                  <c:v>375.6</c:v>
                </c:pt>
                <c:pt idx="58">
                  <c:v>340.6</c:v>
                </c:pt>
                <c:pt idx="59">
                  <c:v>366.5</c:v>
                </c:pt>
                <c:pt idx="60">
                  <c:v>375.5</c:v>
                </c:pt>
                <c:pt idx="61">
                  <c:v>336.1</c:v>
                </c:pt>
                <c:pt idx="62">
                  <c:v>353.4</c:v>
                </c:pt>
                <c:pt idx="63">
                  <c:v>368.9</c:v>
                </c:pt>
                <c:pt idx="64">
                  <c:v>339.1</c:v>
                </c:pt>
                <c:pt idx="65">
                  <c:v>333.3</c:v>
                </c:pt>
                <c:pt idx="66">
                  <c:v>334</c:v>
                </c:pt>
                <c:pt idx="67">
                  <c:v>334.7</c:v>
                </c:pt>
                <c:pt idx="68">
                  <c:v>317.89999999999998</c:v>
                </c:pt>
                <c:pt idx="69">
                  <c:v>316.8</c:v>
                </c:pt>
                <c:pt idx="70">
                  <c:v>316.39999999999998</c:v>
                </c:pt>
                <c:pt idx="71">
                  <c:v>308.10000000000002</c:v>
                </c:pt>
                <c:pt idx="72">
                  <c:v>317.10000000000002</c:v>
                </c:pt>
                <c:pt idx="73">
                  <c:v>298.7</c:v>
                </c:pt>
                <c:pt idx="74">
                  <c:v>310</c:v>
                </c:pt>
                <c:pt idx="75">
                  <c:v>294.5</c:v>
                </c:pt>
                <c:pt idx="76">
                  <c:v>286.10000000000002</c:v>
                </c:pt>
                <c:pt idx="77">
                  <c:v>296.60000000000002</c:v>
                </c:pt>
                <c:pt idx="78">
                  <c:v>282.10000000000002</c:v>
                </c:pt>
                <c:pt idx="79">
                  <c:v>292.7</c:v>
                </c:pt>
                <c:pt idx="80">
                  <c:v>295.60000000000002</c:v>
                </c:pt>
                <c:pt idx="81">
                  <c:v>303.89999999999998</c:v>
                </c:pt>
                <c:pt idx="82">
                  <c:v>290.8</c:v>
                </c:pt>
                <c:pt idx="83">
                  <c:v>290.60000000000002</c:v>
                </c:pt>
                <c:pt idx="84">
                  <c:v>291.3</c:v>
                </c:pt>
                <c:pt idx="85">
                  <c:v>285.39999999999998</c:v>
                </c:pt>
                <c:pt idx="86">
                  <c:v>282.8</c:v>
                </c:pt>
                <c:pt idx="87">
                  <c:v>273.7</c:v>
                </c:pt>
                <c:pt idx="88">
                  <c:v>283.2</c:v>
                </c:pt>
                <c:pt idx="89">
                  <c:v>325</c:v>
                </c:pt>
                <c:pt idx="90">
                  <c:v>303.2</c:v>
                </c:pt>
                <c:pt idx="91">
                  <c:v>289</c:v>
                </c:pt>
                <c:pt idx="92">
                  <c:v>314.5</c:v>
                </c:pt>
                <c:pt idx="93">
                  <c:v>310.3</c:v>
                </c:pt>
                <c:pt idx="94">
                  <c:v>342.7</c:v>
                </c:pt>
                <c:pt idx="95">
                  <c:v>333.6</c:v>
                </c:pt>
                <c:pt idx="96">
                  <c:v>334</c:v>
                </c:pt>
                <c:pt idx="97">
                  <c:v>377.6</c:v>
                </c:pt>
                <c:pt idx="98">
                  <c:v>382.2</c:v>
                </c:pt>
                <c:pt idx="99">
                  <c:v>383.2</c:v>
                </c:pt>
                <c:pt idx="100">
                  <c:v>438</c:v>
                </c:pt>
                <c:pt idx="101">
                  <c:v>413.8</c:v>
                </c:pt>
                <c:pt idx="102">
                  <c:v>406.9</c:v>
                </c:pt>
                <c:pt idx="103">
                  <c:v>427.8</c:v>
                </c:pt>
                <c:pt idx="104">
                  <c:v>430.9</c:v>
                </c:pt>
                <c:pt idx="105">
                  <c:v>426.6</c:v>
                </c:pt>
                <c:pt idx="106">
                  <c:v>427</c:v>
                </c:pt>
                <c:pt idx="107">
                  <c:v>443</c:v>
                </c:pt>
                <c:pt idx="108">
                  <c:v>445.8</c:v>
                </c:pt>
                <c:pt idx="109">
                  <c:v>438</c:v>
                </c:pt>
                <c:pt idx="110">
                  <c:v>435.3</c:v>
                </c:pt>
                <c:pt idx="111">
                  <c:v>459.4</c:v>
                </c:pt>
                <c:pt idx="112">
                  <c:v>432.9</c:v>
                </c:pt>
                <c:pt idx="113">
                  <c:v>406.9</c:v>
                </c:pt>
                <c:pt idx="114">
                  <c:v>434.3</c:v>
                </c:pt>
                <c:pt idx="115">
                  <c:v>415.1</c:v>
                </c:pt>
                <c:pt idx="116">
                  <c:v>417.6</c:v>
                </c:pt>
                <c:pt idx="117">
                  <c:v>410.9</c:v>
                </c:pt>
                <c:pt idx="118">
                  <c:v>396.5</c:v>
                </c:pt>
                <c:pt idx="119">
                  <c:v>399.8</c:v>
                </c:pt>
                <c:pt idx="120">
                  <c:v>400.1</c:v>
                </c:pt>
                <c:pt idx="121">
                  <c:v>388.2</c:v>
                </c:pt>
                <c:pt idx="122">
                  <c:v>392.4</c:v>
                </c:pt>
                <c:pt idx="123">
                  <c:v>384.5</c:v>
                </c:pt>
                <c:pt idx="124">
                  <c:v>390.2</c:v>
                </c:pt>
                <c:pt idx="125">
                  <c:v>396.9</c:v>
                </c:pt>
                <c:pt idx="126">
                  <c:v>387.1</c:v>
                </c:pt>
                <c:pt idx="127">
                  <c:v>387</c:v>
                </c:pt>
                <c:pt idx="128">
                  <c:v>377.5</c:v>
                </c:pt>
                <c:pt idx="129">
                  <c:v>393.9</c:v>
                </c:pt>
                <c:pt idx="130">
                  <c:v>386.2</c:v>
                </c:pt>
                <c:pt idx="131">
                  <c:v>392.9</c:v>
                </c:pt>
                <c:pt idx="132">
                  <c:v>397.2</c:v>
                </c:pt>
                <c:pt idx="133">
                  <c:v>390.7</c:v>
                </c:pt>
                <c:pt idx="134">
                  <c:v>377.3</c:v>
                </c:pt>
                <c:pt idx="135">
                  <c:v>375.6</c:v>
                </c:pt>
                <c:pt idx="136">
                  <c:v>416.2</c:v>
                </c:pt>
                <c:pt idx="137">
                  <c:v>398.5</c:v>
                </c:pt>
                <c:pt idx="138">
                  <c:v>406.1</c:v>
                </c:pt>
                <c:pt idx="139">
                  <c:v>412.8</c:v>
                </c:pt>
                <c:pt idx="140">
                  <c:v>412.9</c:v>
                </c:pt>
                <c:pt idx="141">
                  <c:v>406.6</c:v>
                </c:pt>
                <c:pt idx="142">
                  <c:v>425.4</c:v>
                </c:pt>
                <c:pt idx="143">
                  <c:v>412.5</c:v>
                </c:pt>
                <c:pt idx="144">
                  <c:v>401.7</c:v>
                </c:pt>
                <c:pt idx="145">
                  <c:v>409.2</c:v>
                </c:pt>
                <c:pt idx="146">
                  <c:v>424.8</c:v>
                </c:pt>
                <c:pt idx="147">
                  <c:v>419.3</c:v>
                </c:pt>
                <c:pt idx="148">
                  <c:v>400.1</c:v>
                </c:pt>
                <c:pt idx="149">
                  <c:v>409.2</c:v>
                </c:pt>
                <c:pt idx="150">
                  <c:v>404.8</c:v>
                </c:pt>
                <c:pt idx="151">
                  <c:v>406.9</c:v>
                </c:pt>
                <c:pt idx="152">
                  <c:v>414.3</c:v>
                </c:pt>
                <c:pt idx="153">
                  <c:v>403.3</c:v>
                </c:pt>
                <c:pt idx="154">
                  <c:v>413.9</c:v>
                </c:pt>
                <c:pt idx="155">
                  <c:v>412.4</c:v>
                </c:pt>
                <c:pt idx="156">
                  <c:v>417.2</c:v>
                </c:pt>
                <c:pt idx="157">
                  <c:v>411</c:v>
                </c:pt>
                <c:pt idx="158">
                  <c:v>416.9</c:v>
                </c:pt>
                <c:pt idx="159">
                  <c:v>419</c:v>
                </c:pt>
                <c:pt idx="160">
                  <c:v>394.3</c:v>
                </c:pt>
                <c:pt idx="161">
                  <c:v>421.9</c:v>
                </c:pt>
                <c:pt idx="162">
                  <c:v>404.5</c:v>
                </c:pt>
                <c:pt idx="163">
                  <c:v>417.8</c:v>
                </c:pt>
                <c:pt idx="164">
                  <c:v>404.7</c:v>
                </c:pt>
                <c:pt idx="165">
                  <c:v>416.1</c:v>
                </c:pt>
                <c:pt idx="166">
                  <c:v>413.6</c:v>
                </c:pt>
                <c:pt idx="167">
                  <c:v>391.7</c:v>
                </c:pt>
                <c:pt idx="168">
                  <c:v>408.8</c:v>
                </c:pt>
                <c:pt idx="169">
                  <c:v>410.9</c:v>
                </c:pt>
                <c:pt idx="170">
                  <c:v>392.3</c:v>
                </c:pt>
                <c:pt idx="171">
                  <c:v>405.8</c:v>
                </c:pt>
                <c:pt idx="172">
                  <c:v>400.1</c:v>
                </c:pt>
                <c:pt idx="173">
                  <c:v>391.1</c:v>
                </c:pt>
                <c:pt idx="174">
                  <c:v>371.5</c:v>
                </c:pt>
                <c:pt idx="175">
                  <c:v>363.9</c:v>
                </c:pt>
                <c:pt idx="176">
                  <c:v>381.5</c:v>
                </c:pt>
                <c:pt idx="177">
                  <c:v>375.5</c:v>
                </c:pt>
                <c:pt idx="178">
                  <c:v>360.5</c:v>
                </c:pt>
                <c:pt idx="179">
                  <c:v>376</c:v>
                </c:pt>
                <c:pt idx="180">
                  <c:v>367.5</c:v>
                </c:pt>
                <c:pt idx="181">
                  <c:v>373.4</c:v>
                </c:pt>
                <c:pt idx="182">
                  <c:v>383.6</c:v>
                </c:pt>
                <c:pt idx="183">
                  <c:v>355.5</c:v>
                </c:pt>
                <c:pt idx="184">
                  <c:v>378.7</c:v>
                </c:pt>
                <c:pt idx="185">
                  <c:v>354.5</c:v>
                </c:pt>
                <c:pt idx="186">
                  <c:v>356.8</c:v>
                </c:pt>
                <c:pt idx="187">
                  <c:v>374.8</c:v>
                </c:pt>
                <c:pt idx="188">
                  <c:v>351.6</c:v>
                </c:pt>
                <c:pt idx="189">
                  <c:v>366</c:v>
                </c:pt>
                <c:pt idx="190">
                  <c:v>364.5</c:v>
                </c:pt>
                <c:pt idx="191">
                  <c:v>369.2</c:v>
                </c:pt>
                <c:pt idx="192">
                  <c:v>365.1</c:v>
                </c:pt>
                <c:pt idx="193">
                  <c:v>367.7</c:v>
                </c:pt>
                <c:pt idx="194">
                  <c:v>341.4</c:v>
                </c:pt>
                <c:pt idx="195">
                  <c:v>364.6</c:v>
                </c:pt>
                <c:pt idx="196">
                  <c:v>361.5</c:v>
                </c:pt>
                <c:pt idx="197">
                  <c:v>352.3</c:v>
                </c:pt>
                <c:pt idx="198">
                  <c:v>369.5</c:v>
                </c:pt>
                <c:pt idx="199">
                  <c:v>345.1</c:v>
                </c:pt>
                <c:pt idx="200">
                  <c:v>368.4</c:v>
                </c:pt>
                <c:pt idx="201">
                  <c:v>370.1</c:v>
                </c:pt>
                <c:pt idx="202">
                  <c:v>346</c:v>
                </c:pt>
                <c:pt idx="203">
                  <c:v>355.7</c:v>
                </c:pt>
                <c:pt idx="204">
                  <c:v>359.3</c:v>
                </c:pt>
                <c:pt idx="205">
                  <c:v>310.39999999999998</c:v>
                </c:pt>
                <c:pt idx="206">
                  <c:v>329.6</c:v>
                </c:pt>
                <c:pt idx="207">
                  <c:v>347.1</c:v>
                </c:pt>
                <c:pt idx="208">
                  <c:v>323.3</c:v>
                </c:pt>
                <c:pt idx="209">
                  <c:v>348.8</c:v>
                </c:pt>
                <c:pt idx="210">
                  <c:v>348.5</c:v>
                </c:pt>
                <c:pt idx="211">
                  <c:v>344.1</c:v>
                </c:pt>
                <c:pt idx="212">
                  <c:v>352.2</c:v>
                </c:pt>
                <c:pt idx="213">
                  <c:v>347.4</c:v>
                </c:pt>
                <c:pt idx="214">
                  <c:v>354.6</c:v>
                </c:pt>
                <c:pt idx="215">
                  <c:v>367.9</c:v>
                </c:pt>
                <c:pt idx="216">
                  <c:v>335.2</c:v>
                </c:pt>
                <c:pt idx="217">
                  <c:v>368.2</c:v>
                </c:pt>
                <c:pt idx="218">
                  <c:v>402.3</c:v>
                </c:pt>
                <c:pt idx="219">
                  <c:v>350.7</c:v>
                </c:pt>
                <c:pt idx="220">
                  <c:v>354.6</c:v>
                </c:pt>
                <c:pt idx="221">
                  <c:v>348.9</c:v>
                </c:pt>
                <c:pt idx="222">
                  <c:v>390.6</c:v>
                </c:pt>
                <c:pt idx="223">
                  <c:v>390.9</c:v>
                </c:pt>
                <c:pt idx="224">
                  <c:v>368.1</c:v>
                </c:pt>
                <c:pt idx="225">
                  <c:v>373.9</c:v>
                </c:pt>
                <c:pt idx="226">
                  <c:v>419.9</c:v>
                </c:pt>
                <c:pt idx="227">
                  <c:v>375.7</c:v>
                </c:pt>
                <c:pt idx="228">
                  <c:v>394.9</c:v>
                </c:pt>
                <c:pt idx="229">
                  <c:v>423</c:v>
                </c:pt>
                <c:pt idx="230">
                  <c:v>364.5</c:v>
                </c:pt>
                <c:pt idx="231">
                  <c:v>429.1</c:v>
                </c:pt>
                <c:pt idx="232">
                  <c:v>462.2</c:v>
                </c:pt>
                <c:pt idx="233">
                  <c:v>494.7</c:v>
                </c:pt>
                <c:pt idx="234">
                  <c:v>505.4</c:v>
                </c:pt>
                <c:pt idx="235">
                  <c:v>503.3</c:v>
                </c:pt>
                <c:pt idx="236">
                  <c:v>489.2</c:v>
                </c:pt>
                <c:pt idx="237">
                  <c:v>476.9</c:v>
                </c:pt>
                <c:pt idx="238">
                  <c:v>464.4</c:v>
                </c:pt>
                <c:pt idx="239">
                  <c:v>502.9</c:v>
                </c:pt>
                <c:pt idx="240">
                  <c:v>507.4</c:v>
                </c:pt>
                <c:pt idx="241">
                  <c:v>500.3</c:v>
                </c:pt>
                <c:pt idx="242">
                  <c:v>528.5</c:v>
                </c:pt>
                <c:pt idx="243">
                  <c:v>514</c:v>
                </c:pt>
                <c:pt idx="244">
                  <c:v>508.4</c:v>
                </c:pt>
                <c:pt idx="245">
                  <c:v>533.79999999999995</c:v>
                </c:pt>
                <c:pt idx="246">
                  <c:v>472.3</c:v>
                </c:pt>
                <c:pt idx="247">
                  <c:v>491.4</c:v>
                </c:pt>
                <c:pt idx="248">
                  <c:v>500.8</c:v>
                </c:pt>
                <c:pt idx="249">
                  <c:v>490.3</c:v>
                </c:pt>
                <c:pt idx="250">
                  <c:v>473.8</c:v>
                </c:pt>
                <c:pt idx="251">
                  <c:v>447.3</c:v>
                </c:pt>
              </c:numCache>
            </c:numRef>
          </c:val>
          <c:smooth val="0"/>
          <c:extLst>
            <c:ext xmlns:c16="http://schemas.microsoft.com/office/drawing/2014/chart" uri="{C3380CC4-5D6E-409C-BE32-E72D297353CC}">
              <c16:uniqueId val="{00000000-5BB4-4F1D-A9B0-22F6AF6AE1D0}"/>
            </c:ext>
          </c:extLst>
        </c:ser>
        <c:ser>
          <c:idx val="1"/>
          <c:order val="1"/>
          <c:tx>
            <c:strRef>
              <c:f>Data_BK!$L$3</c:f>
              <c:strCache>
                <c:ptCount val="1"/>
              </c:strCache>
            </c:strRef>
          </c:tx>
          <c:spPr>
            <a:ln w="12700">
              <a:solidFill>
                <a:srgbClr val="000000"/>
              </a:solidFill>
              <a:prstDash val="solid"/>
            </a:ln>
          </c:spPr>
          <c:marker>
            <c:symbol val="none"/>
          </c:marker>
          <c:cat>
            <c:numRef>
              <c:f>Data_BK!$A$5:$A$256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Data_BK!$L$5:$L$256</c:f>
              <c:numCache>
                <c:formatCode>#,##0.00</c:formatCode>
                <c:ptCount val="252"/>
                <c:pt idx="0">
                  <c:v>266.76</c:v>
                </c:pt>
                <c:pt idx="1">
                  <c:v>266.76</c:v>
                </c:pt>
                <c:pt idx="2">
                  <c:v>266.82</c:v>
                </c:pt>
                <c:pt idx="3">
                  <c:v>266.95999999999998</c:v>
                </c:pt>
                <c:pt idx="4">
                  <c:v>267.32</c:v>
                </c:pt>
                <c:pt idx="5">
                  <c:v>267.86</c:v>
                </c:pt>
                <c:pt idx="6">
                  <c:v>268.57</c:v>
                </c:pt>
                <c:pt idx="7">
                  <c:v>269.52</c:v>
                </c:pt>
                <c:pt idx="8">
                  <c:v>270.36</c:v>
                </c:pt>
                <c:pt idx="9">
                  <c:v>271.01</c:v>
                </c:pt>
                <c:pt idx="10">
                  <c:v>271.33999999999997</c:v>
                </c:pt>
                <c:pt idx="11">
                  <c:v>271.36</c:v>
                </c:pt>
                <c:pt idx="12">
                  <c:v>271.10000000000002</c:v>
                </c:pt>
                <c:pt idx="13">
                  <c:v>270.68</c:v>
                </c:pt>
                <c:pt idx="14">
                  <c:v>270.42</c:v>
                </c:pt>
                <c:pt idx="15">
                  <c:v>270.60000000000002</c:v>
                </c:pt>
                <c:pt idx="16">
                  <c:v>271.37</c:v>
                </c:pt>
                <c:pt idx="17">
                  <c:v>272.77999999999997</c:v>
                </c:pt>
                <c:pt idx="18">
                  <c:v>274.76</c:v>
                </c:pt>
                <c:pt idx="19">
                  <c:v>277.16000000000003</c:v>
                </c:pt>
                <c:pt idx="20">
                  <c:v>279.70999999999998</c:v>
                </c:pt>
                <c:pt idx="21">
                  <c:v>282.25</c:v>
                </c:pt>
                <c:pt idx="22">
                  <c:v>284.60000000000002</c:v>
                </c:pt>
                <c:pt idx="23">
                  <c:v>286.7</c:v>
                </c:pt>
                <c:pt idx="24">
                  <c:v>288.58</c:v>
                </c:pt>
                <c:pt idx="25">
                  <c:v>290.39</c:v>
                </c:pt>
                <c:pt idx="26">
                  <c:v>292.26</c:v>
                </c:pt>
                <c:pt idx="27">
                  <c:v>294.38</c:v>
                </c:pt>
                <c:pt idx="28">
                  <c:v>297.07</c:v>
                </c:pt>
                <c:pt idx="29">
                  <c:v>300.49</c:v>
                </c:pt>
                <c:pt idx="30">
                  <c:v>304.64999999999998</c:v>
                </c:pt>
                <c:pt idx="31">
                  <c:v>309.52</c:v>
                </c:pt>
                <c:pt idx="32">
                  <c:v>315.02</c:v>
                </c:pt>
                <c:pt idx="33">
                  <c:v>320.77</c:v>
                </c:pt>
                <c:pt idx="34">
                  <c:v>326.52</c:v>
                </c:pt>
                <c:pt idx="35">
                  <c:v>331.91</c:v>
                </c:pt>
                <c:pt idx="36">
                  <c:v>336.63</c:v>
                </c:pt>
                <c:pt idx="37">
                  <c:v>340.6</c:v>
                </c:pt>
                <c:pt idx="38">
                  <c:v>343.68</c:v>
                </c:pt>
                <c:pt idx="39">
                  <c:v>345.82</c:v>
                </c:pt>
                <c:pt idx="40">
                  <c:v>347.07</c:v>
                </c:pt>
                <c:pt idx="41">
                  <c:v>347.5</c:v>
                </c:pt>
                <c:pt idx="42">
                  <c:v>347.3</c:v>
                </c:pt>
                <c:pt idx="43">
                  <c:v>346.66</c:v>
                </c:pt>
                <c:pt idx="44">
                  <c:v>345.93</c:v>
                </c:pt>
                <c:pt idx="45">
                  <c:v>345.59</c:v>
                </c:pt>
                <c:pt idx="46">
                  <c:v>345.84</c:v>
                </c:pt>
                <c:pt idx="47">
                  <c:v>346.94</c:v>
                </c:pt>
                <c:pt idx="48">
                  <c:v>348.92</c:v>
                </c:pt>
                <c:pt idx="49">
                  <c:v>351.48</c:v>
                </c:pt>
                <c:pt idx="50">
                  <c:v>354.41</c:v>
                </c:pt>
                <c:pt idx="51">
                  <c:v>357.47</c:v>
                </c:pt>
                <c:pt idx="52">
                  <c:v>360.26</c:v>
                </c:pt>
                <c:pt idx="53">
                  <c:v>362.48</c:v>
                </c:pt>
                <c:pt idx="54">
                  <c:v>364.04</c:v>
                </c:pt>
                <c:pt idx="55">
                  <c:v>364.9</c:v>
                </c:pt>
                <c:pt idx="56">
                  <c:v>364.9</c:v>
                </c:pt>
                <c:pt idx="57">
                  <c:v>364.09</c:v>
                </c:pt>
                <c:pt idx="58">
                  <c:v>362.66</c:v>
                </c:pt>
                <c:pt idx="59">
                  <c:v>360.66</c:v>
                </c:pt>
                <c:pt idx="60">
                  <c:v>358.22</c:v>
                </c:pt>
                <c:pt idx="61">
                  <c:v>355.36</c:v>
                </c:pt>
                <c:pt idx="62">
                  <c:v>352.04</c:v>
                </c:pt>
                <c:pt idx="63">
                  <c:v>348.28</c:v>
                </c:pt>
                <c:pt idx="64">
                  <c:v>344.04</c:v>
                </c:pt>
                <c:pt idx="65">
                  <c:v>339.4</c:v>
                </c:pt>
                <c:pt idx="66">
                  <c:v>334.5</c:v>
                </c:pt>
                <c:pt idx="67">
                  <c:v>329.5</c:v>
                </c:pt>
                <c:pt idx="68">
                  <c:v>324.62</c:v>
                </c:pt>
                <c:pt idx="69">
                  <c:v>319.93</c:v>
                </c:pt>
                <c:pt idx="70">
                  <c:v>315.39</c:v>
                </c:pt>
                <c:pt idx="71">
                  <c:v>311.11</c:v>
                </c:pt>
                <c:pt idx="72">
                  <c:v>307.07</c:v>
                </c:pt>
                <c:pt idx="73">
                  <c:v>303.42</c:v>
                </c:pt>
                <c:pt idx="74">
                  <c:v>300.32</c:v>
                </c:pt>
                <c:pt idx="75">
                  <c:v>297.73</c:v>
                </c:pt>
                <c:pt idx="76">
                  <c:v>295.70999999999998</c:v>
                </c:pt>
                <c:pt idx="77">
                  <c:v>294.33</c:v>
                </c:pt>
                <c:pt idx="78">
                  <c:v>293.29000000000002</c:v>
                </c:pt>
                <c:pt idx="79">
                  <c:v>292.37</c:v>
                </c:pt>
                <c:pt idx="80">
                  <c:v>291.51</c:v>
                </c:pt>
                <c:pt idx="81">
                  <c:v>290.64999999999998</c:v>
                </c:pt>
                <c:pt idx="82">
                  <c:v>289.76</c:v>
                </c:pt>
                <c:pt idx="83">
                  <c:v>288.76</c:v>
                </c:pt>
                <c:pt idx="84">
                  <c:v>287.77999999999997</c:v>
                </c:pt>
                <c:pt idx="85">
                  <c:v>287.10000000000002</c:v>
                </c:pt>
                <c:pt idx="86">
                  <c:v>286.95999999999998</c:v>
                </c:pt>
                <c:pt idx="87">
                  <c:v>287.58</c:v>
                </c:pt>
                <c:pt idx="88">
                  <c:v>289.35000000000002</c:v>
                </c:pt>
                <c:pt idx="89">
                  <c:v>292.52999999999997</c:v>
                </c:pt>
                <c:pt idx="90">
                  <c:v>297.2</c:v>
                </c:pt>
                <c:pt idx="91">
                  <c:v>303.42</c:v>
                </c:pt>
                <c:pt idx="92">
                  <c:v>311.05</c:v>
                </c:pt>
                <c:pt idx="93">
                  <c:v>319.89999999999998</c:v>
                </c:pt>
                <c:pt idx="94">
                  <c:v>329.81</c:v>
                </c:pt>
                <c:pt idx="95">
                  <c:v>340.63</c:v>
                </c:pt>
                <c:pt idx="96">
                  <c:v>352.04</c:v>
                </c:pt>
                <c:pt idx="97">
                  <c:v>363.68</c:v>
                </c:pt>
                <c:pt idx="98">
                  <c:v>375.25</c:v>
                </c:pt>
                <c:pt idx="99">
                  <c:v>386.45</c:v>
                </c:pt>
                <c:pt idx="100">
                  <c:v>396.85</c:v>
                </c:pt>
                <c:pt idx="101">
                  <c:v>406.14</c:v>
                </c:pt>
                <c:pt idx="102">
                  <c:v>414.33</c:v>
                </c:pt>
                <c:pt idx="103">
                  <c:v>421.45</c:v>
                </c:pt>
                <c:pt idx="104">
                  <c:v>427.51</c:v>
                </c:pt>
                <c:pt idx="105">
                  <c:v>432.4</c:v>
                </c:pt>
                <c:pt idx="106">
                  <c:v>436.12</c:v>
                </c:pt>
                <c:pt idx="107">
                  <c:v>438.66</c:v>
                </c:pt>
                <c:pt idx="108">
                  <c:v>440.07</c:v>
                </c:pt>
                <c:pt idx="109">
                  <c:v>440.26</c:v>
                </c:pt>
                <c:pt idx="110">
                  <c:v>439.14</c:v>
                </c:pt>
                <c:pt idx="111">
                  <c:v>436.83</c:v>
                </c:pt>
                <c:pt idx="112">
                  <c:v>433.5</c:v>
                </c:pt>
                <c:pt idx="113">
                  <c:v>429.27</c:v>
                </c:pt>
                <c:pt idx="114">
                  <c:v>424.32</c:v>
                </c:pt>
                <c:pt idx="115">
                  <c:v>418.98</c:v>
                </c:pt>
                <c:pt idx="116">
                  <c:v>413.55</c:v>
                </c:pt>
                <c:pt idx="117">
                  <c:v>408.44</c:v>
                </c:pt>
                <c:pt idx="118">
                  <c:v>403.85</c:v>
                </c:pt>
                <c:pt idx="119">
                  <c:v>399.89</c:v>
                </c:pt>
                <c:pt idx="120">
                  <c:v>396.52</c:v>
                </c:pt>
                <c:pt idx="121">
                  <c:v>393.74</c:v>
                </c:pt>
                <c:pt idx="122">
                  <c:v>391.54</c:v>
                </c:pt>
                <c:pt idx="123">
                  <c:v>389.89</c:v>
                </c:pt>
                <c:pt idx="124">
                  <c:v>388.8</c:v>
                </c:pt>
                <c:pt idx="125">
                  <c:v>388.16</c:v>
                </c:pt>
                <c:pt idx="126">
                  <c:v>387.78</c:v>
                </c:pt>
                <c:pt idx="127">
                  <c:v>387.43</c:v>
                </c:pt>
                <c:pt idx="128">
                  <c:v>387.1</c:v>
                </c:pt>
                <c:pt idx="129">
                  <c:v>386.81</c:v>
                </c:pt>
                <c:pt idx="130">
                  <c:v>386.76</c:v>
                </c:pt>
                <c:pt idx="131">
                  <c:v>387.07</c:v>
                </c:pt>
                <c:pt idx="132">
                  <c:v>387.9</c:v>
                </c:pt>
                <c:pt idx="133">
                  <c:v>389.4</c:v>
                </c:pt>
                <c:pt idx="134">
                  <c:v>391.64</c:v>
                </c:pt>
                <c:pt idx="135">
                  <c:v>394.47</c:v>
                </c:pt>
                <c:pt idx="136">
                  <c:v>397.66</c:v>
                </c:pt>
                <c:pt idx="137">
                  <c:v>401.02</c:v>
                </c:pt>
                <c:pt idx="138">
                  <c:v>404.36</c:v>
                </c:pt>
                <c:pt idx="139">
                  <c:v>407.5</c:v>
                </c:pt>
                <c:pt idx="140">
                  <c:v>410.23</c:v>
                </c:pt>
                <c:pt idx="141">
                  <c:v>412.3</c:v>
                </c:pt>
                <c:pt idx="142">
                  <c:v>413.56</c:v>
                </c:pt>
                <c:pt idx="143">
                  <c:v>414</c:v>
                </c:pt>
                <c:pt idx="144">
                  <c:v>413.72</c:v>
                </c:pt>
                <c:pt idx="145">
                  <c:v>412.94</c:v>
                </c:pt>
                <c:pt idx="146">
                  <c:v>411.95</c:v>
                </c:pt>
                <c:pt idx="147">
                  <c:v>410.99</c:v>
                </c:pt>
                <c:pt idx="148">
                  <c:v>410.14</c:v>
                </c:pt>
                <c:pt idx="149">
                  <c:v>409.51</c:v>
                </c:pt>
                <c:pt idx="150">
                  <c:v>409.24</c:v>
                </c:pt>
                <c:pt idx="151">
                  <c:v>409.34</c:v>
                </c:pt>
                <c:pt idx="152">
                  <c:v>409.71</c:v>
                </c:pt>
                <c:pt idx="153">
                  <c:v>410.31</c:v>
                </c:pt>
                <c:pt idx="154">
                  <c:v>411</c:v>
                </c:pt>
                <c:pt idx="155">
                  <c:v>411.63</c:v>
                </c:pt>
                <c:pt idx="156">
                  <c:v>412.27</c:v>
                </c:pt>
                <c:pt idx="157">
                  <c:v>412.8</c:v>
                </c:pt>
                <c:pt idx="158">
                  <c:v>413.02</c:v>
                </c:pt>
                <c:pt idx="159">
                  <c:v>412.92</c:v>
                </c:pt>
                <c:pt idx="160">
                  <c:v>412.59</c:v>
                </c:pt>
                <c:pt idx="161">
                  <c:v>412.09</c:v>
                </c:pt>
                <c:pt idx="162">
                  <c:v>411.47</c:v>
                </c:pt>
                <c:pt idx="163">
                  <c:v>410.85</c:v>
                </c:pt>
                <c:pt idx="164">
                  <c:v>410.3</c:v>
                </c:pt>
                <c:pt idx="165">
                  <c:v>409.69</c:v>
                </c:pt>
                <c:pt idx="166">
                  <c:v>408.84</c:v>
                </c:pt>
                <c:pt idx="167">
                  <c:v>407.55</c:v>
                </c:pt>
                <c:pt idx="168">
                  <c:v>405.63</c:v>
                </c:pt>
                <c:pt idx="169">
                  <c:v>403</c:v>
                </c:pt>
                <c:pt idx="170">
                  <c:v>399.64</c:v>
                </c:pt>
                <c:pt idx="171">
                  <c:v>395.61</c:v>
                </c:pt>
                <c:pt idx="172">
                  <c:v>391.23</c:v>
                </c:pt>
                <c:pt idx="173">
                  <c:v>386.77</c:v>
                </c:pt>
                <c:pt idx="174">
                  <c:v>382.51</c:v>
                </c:pt>
                <c:pt idx="175">
                  <c:v>378.78</c:v>
                </c:pt>
                <c:pt idx="176">
                  <c:v>375.67</c:v>
                </c:pt>
                <c:pt idx="177">
                  <c:v>373.31</c:v>
                </c:pt>
                <c:pt idx="178">
                  <c:v>371.63</c:v>
                </c:pt>
                <c:pt idx="179">
                  <c:v>370.53</c:v>
                </c:pt>
                <c:pt idx="180">
                  <c:v>369.8</c:v>
                </c:pt>
                <c:pt idx="181">
                  <c:v>369.14</c:v>
                </c:pt>
                <c:pt idx="182">
                  <c:v>368.38</c:v>
                </c:pt>
                <c:pt idx="183">
                  <c:v>367.57</c:v>
                </c:pt>
                <c:pt idx="184">
                  <c:v>366.63</c:v>
                </c:pt>
                <c:pt idx="185">
                  <c:v>365.64</c:v>
                </c:pt>
                <c:pt idx="186">
                  <c:v>364.77</c:v>
                </c:pt>
                <c:pt idx="187">
                  <c:v>364.05</c:v>
                </c:pt>
                <c:pt idx="188">
                  <c:v>363.51</c:v>
                </c:pt>
                <c:pt idx="189">
                  <c:v>363.04</c:v>
                </c:pt>
                <c:pt idx="190">
                  <c:v>362.57</c:v>
                </c:pt>
                <c:pt idx="191">
                  <c:v>362.15</c:v>
                </c:pt>
                <c:pt idx="192">
                  <c:v>361.72</c:v>
                </c:pt>
                <c:pt idx="193">
                  <c:v>361.24</c:v>
                </c:pt>
                <c:pt idx="194">
                  <c:v>360.87</c:v>
                </c:pt>
                <c:pt idx="195">
                  <c:v>360.7</c:v>
                </c:pt>
                <c:pt idx="196">
                  <c:v>360.62</c:v>
                </c:pt>
                <c:pt idx="197">
                  <c:v>360.46</c:v>
                </c:pt>
                <c:pt idx="198">
                  <c:v>360</c:v>
                </c:pt>
                <c:pt idx="199">
                  <c:v>358.93</c:v>
                </c:pt>
                <c:pt idx="200">
                  <c:v>357.1</c:v>
                </c:pt>
                <c:pt idx="201">
                  <c:v>354.55</c:v>
                </c:pt>
                <c:pt idx="202">
                  <c:v>351.37</c:v>
                </c:pt>
                <c:pt idx="203">
                  <c:v>347.84</c:v>
                </c:pt>
                <c:pt idx="204">
                  <c:v>344.3</c:v>
                </c:pt>
                <c:pt idx="205">
                  <c:v>341.29</c:v>
                </c:pt>
                <c:pt idx="206">
                  <c:v>339.21</c:v>
                </c:pt>
                <c:pt idx="207">
                  <c:v>338.12</c:v>
                </c:pt>
                <c:pt idx="208">
                  <c:v>338.14</c:v>
                </c:pt>
                <c:pt idx="209">
                  <c:v>339.42</c:v>
                </c:pt>
                <c:pt idx="210">
                  <c:v>341.9</c:v>
                </c:pt>
                <c:pt idx="211">
                  <c:v>345.13</c:v>
                </c:pt>
                <c:pt idx="212">
                  <c:v>348.59</c:v>
                </c:pt>
                <c:pt idx="213">
                  <c:v>351.88</c:v>
                </c:pt>
                <c:pt idx="214">
                  <c:v>354.87</c:v>
                </c:pt>
                <c:pt idx="215">
                  <c:v>357.36</c:v>
                </c:pt>
                <c:pt idx="216">
                  <c:v>359.45</c:v>
                </c:pt>
                <c:pt idx="217">
                  <c:v>361.42</c:v>
                </c:pt>
                <c:pt idx="218">
                  <c:v>363.44</c:v>
                </c:pt>
                <c:pt idx="219">
                  <c:v>365.71</c:v>
                </c:pt>
                <c:pt idx="220">
                  <c:v>368.39</c:v>
                </c:pt>
                <c:pt idx="221">
                  <c:v>371.41</c:v>
                </c:pt>
                <c:pt idx="222">
                  <c:v>374.67</c:v>
                </c:pt>
                <c:pt idx="223">
                  <c:v>378.16</c:v>
                </c:pt>
                <c:pt idx="224">
                  <c:v>381.79</c:v>
                </c:pt>
                <c:pt idx="225">
                  <c:v>385.46</c:v>
                </c:pt>
                <c:pt idx="226">
                  <c:v>389.09</c:v>
                </c:pt>
                <c:pt idx="227">
                  <c:v>392.52</c:v>
                </c:pt>
                <c:pt idx="228">
                  <c:v>395.34</c:v>
                </c:pt>
                <c:pt idx="229">
                  <c:v>397.15</c:v>
                </c:pt>
                <c:pt idx="230">
                  <c:v>397.59</c:v>
                </c:pt>
                <c:pt idx="231">
                  <c:v>434.21</c:v>
                </c:pt>
                <c:pt idx="232">
                  <c:v>432.33</c:v>
                </c:pt>
                <c:pt idx="233">
                  <c:v>499.78</c:v>
                </c:pt>
                <c:pt idx="234">
                  <c:v>497.2</c:v>
                </c:pt>
                <c:pt idx="235">
                  <c:v>495.04</c:v>
                </c:pt>
                <c:pt idx="236">
                  <c:v>493.94</c:v>
                </c:pt>
                <c:pt idx="237">
                  <c:v>494.17</c:v>
                </c:pt>
                <c:pt idx="238">
                  <c:v>495.6</c:v>
                </c:pt>
                <c:pt idx="239">
                  <c:v>497.98</c:v>
                </c:pt>
                <c:pt idx="240">
                  <c:v>501.19</c:v>
                </c:pt>
                <c:pt idx="241">
                  <c:v>504.53</c:v>
                </c:pt>
                <c:pt idx="242">
                  <c:v>507.37</c:v>
                </c:pt>
                <c:pt idx="243">
                  <c:v>509.16</c:v>
                </c:pt>
                <c:pt idx="244">
                  <c:v>509.09</c:v>
                </c:pt>
                <c:pt idx="245">
                  <c:v>506.78</c:v>
                </c:pt>
                <c:pt idx="246">
                  <c:v>502.37</c:v>
                </c:pt>
                <c:pt idx="247">
                  <c:v>496.13</c:v>
                </c:pt>
                <c:pt idx="248">
                  <c:v>488.72</c:v>
                </c:pt>
                <c:pt idx="249">
                  <c:v>480.9</c:v>
                </c:pt>
                <c:pt idx="250">
                  <c:v>473.34</c:v>
                </c:pt>
                <c:pt idx="251">
                  <c:v>466.45</c:v>
                </c:pt>
              </c:numCache>
            </c:numRef>
          </c:val>
          <c:smooth val="0"/>
          <c:extLst>
            <c:ext xmlns:c16="http://schemas.microsoft.com/office/drawing/2014/chart" uri="{C3380CC4-5D6E-409C-BE32-E72D297353CC}">
              <c16:uniqueId val="{00000001-5BB4-4F1D-A9B0-22F6AF6AE1D0}"/>
            </c:ext>
          </c:extLst>
        </c:ser>
        <c:dLbls>
          <c:showLegendKey val="0"/>
          <c:showVal val="0"/>
          <c:showCatName val="0"/>
          <c:showSerName val="0"/>
          <c:showPercent val="0"/>
          <c:showBubbleSize val="0"/>
        </c:dLbls>
        <c:hiLowLines>
          <c:spPr>
            <a:ln w="3175">
              <a:solidFill>
                <a:srgbClr val="000000"/>
              </a:solidFill>
              <a:prstDash val="solid"/>
            </a:ln>
          </c:spPr>
        </c:hiLowLines>
        <c:smooth val="0"/>
        <c:axId val="319399040"/>
        <c:axId val="319400576"/>
      </c:lineChart>
      <c:catAx>
        <c:axId val="3193990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400576"/>
        <c:crosses val="autoZero"/>
        <c:auto val="0"/>
        <c:lblAlgn val="ctr"/>
        <c:lblOffset val="100"/>
        <c:tickLblSkip val="6"/>
        <c:tickMarkSkip val="12"/>
        <c:noMultiLvlLbl val="0"/>
      </c:catAx>
      <c:valAx>
        <c:axId val="3194005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3990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Data_BK!$O$5:$O$256</c:f>
              <c:numCache>
                <c:formatCode>#\ ##0.0</c:formatCode>
                <c:ptCount val="252"/>
                <c:pt idx="0">
                  <c:v>1857.3</c:v>
                </c:pt>
                <c:pt idx="1">
                  <c:v>1843.2</c:v>
                </c:pt>
                <c:pt idx="2">
                  <c:v>1881</c:v>
                </c:pt>
                <c:pt idx="3">
                  <c:v>1859.1</c:v>
                </c:pt>
                <c:pt idx="4">
                  <c:v>1867.5</c:v>
                </c:pt>
                <c:pt idx="5">
                  <c:v>1884.7</c:v>
                </c:pt>
                <c:pt idx="6">
                  <c:v>1861.2</c:v>
                </c:pt>
                <c:pt idx="7">
                  <c:v>1858.3</c:v>
                </c:pt>
                <c:pt idx="8">
                  <c:v>1877.1</c:v>
                </c:pt>
                <c:pt idx="9">
                  <c:v>1860.7</c:v>
                </c:pt>
                <c:pt idx="10">
                  <c:v>1870.9</c:v>
                </c:pt>
                <c:pt idx="11">
                  <c:v>1865</c:v>
                </c:pt>
                <c:pt idx="12">
                  <c:v>1870.1</c:v>
                </c:pt>
                <c:pt idx="13">
                  <c:v>1868.7</c:v>
                </c:pt>
                <c:pt idx="14">
                  <c:v>1864.4</c:v>
                </c:pt>
                <c:pt idx="15">
                  <c:v>1898.5</c:v>
                </c:pt>
                <c:pt idx="16">
                  <c:v>1895.5</c:v>
                </c:pt>
                <c:pt idx="17">
                  <c:v>1873.5</c:v>
                </c:pt>
                <c:pt idx="18">
                  <c:v>1903.9</c:v>
                </c:pt>
                <c:pt idx="19">
                  <c:v>1884</c:v>
                </c:pt>
                <c:pt idx="20">
                  <c:v>1878.9</c:v>
                </c:pt>
                <c:pt idx="21">
                  <c:v>1897.3</c:v>
                </c:pt>
                <c:pt idx="22">
                  <c:v>1878.7</c:v>
                </c:pt>
                <c:pt idx="23">
                  <c:v>1886.3</c:v>
                </c:pt>
                <c:pt idx="24">
                  <c:v>1898.3</c:v>
                </c:pt>
                <c:pt idx="25">
                  <c:v>1902</c:v>
                </c:pt>
                <c:pt idx="26">
                  <c:v>1885.7</c:v>
                </c:pt>
                <c:pt idx="27">
                  <c:v>1900.4</c:v>
                </c:pt>
                <c:pt idx="28">
                  <c:v>1897.5</c:v>
                </c:pt>
                <c:pt idx="29">
                  <c:v>1910.7</c:v>
                </c:pt>
                <c:pt idx="30">
                  <c:v>1919.1</c:v>
                </c:pt>
                <c:pt idx="31">
                  <c:v>1923.7</c:v>
                </c:pt>
                <c:pt idx="32">
                  <c:v>1906.6</c:v>
                </c:pt>
                <c:pt idx="33">
                  <c:v>1909.7</c:v>
                </c:pt>
                <c:pt idx="34">
                  <c:v>1919.3</c:v>
                </c:pt>
                <c:pt idx="35">
                  <c:v>1916.9</c:v>
                </c:pt>
                <c:pt idx="36">
                  <c:v>1924.4</c:v>
                </c:pt>
                <c:pt idx="37">
                  <c:v>1917.9</c:v>
                </c:pt>
                <c:pt idx="38">
                  <c:v>1903.1</c:v>
                </c:pt>
                <c:pt idx="39">
                  <c:v>1902.7</c:v>
                </c:pt>
                <c:pt idx="40">
                  <c:v>1907</c:v>
                </c:pt>
                <c:pt idx="41">
                  <c:v>1968</c:v>
                </c:pt>
                <c:pt idx="42">
                  <c:v>1919.1</c:v>
                </c:pt>
                <c:pt idx="43">
                  <c:v>1950.9</c:v>
                </c:pt>
                <c:pt idx="44">
                  <c:v>1922</c:v>
                </c:pt>
                <c:pt idx="45">
                  <c:v>1952.2</c:v>
                </c:pt>
                <c:pt idx="46">
                  <c:v>1960.6</c:v>
                </c:pt>
                <c:pt idx="47">
                  <c:v>1950.2</c:v>
                </c:pt>
                <c:pt idx="48">
                  <c:v>1951.4</c:v>
                </c:pt>
                <c:pt idx="49">
                  <c:v>1957.6</c:v>
                </c:pt>
                <c:pt idx="50">
                  <c:v>1971.6</c:v>
                </c:pt>
                <c:pt idx="51">
                  <c:v>1963.9</c:v>
                </c:pt>
                <c:pt idx="52">
                  <c:v>1941</c:v>
                </c:pt>
                <c:pt idx="53">
                  <c:v>1928.6</c:v>
                </c:pt>
                <c:pt idx="54">
                  <c:v>1966.2</c:v>
                </c:pt>
                <c:pt idx="55">
                  <c:v>1939</c:v>
                </c:pt>
                <c:pt idx="56">
                  <c:v>1973.9</c:v>
                </c:pt>
                <c:pt idx="57">
                  <c:v>1967.5</c:v>
                </c:pt>
                <c:pt idx="58">
                  <c:v>1944.9</c:v>
                </c:pt>
                <c:pt idx="59">
                  <c:v>1933.6</c:v>
                </c:pt>
                <c:pt idx="60">
                  <c:v>1959.5</c:v>
                </c:pt>
                <c:pt idx="61">
                  <c:v>1972.3</c:v>
                </c:pt>
                <c:pt idx="62">
                  <c:v>1960.9</c:v>
                </c:pt>
                <c:pt idx="63">
                  <c:v>1964.3</c:v>
                </c:pt>
                <c:pt idx="64">
                  <c:v>2001.7</c:v>
                </c:pt>
                <c:pt idx="65">
                  <c:v>1950.9</c:v>
                </c:pt>
                <c:pt idx="66">
                  <c:v>1947.2</c:v>
                </c:pt>
                <c:pt idx="67">
                  <c:v>1963.3</c:v>
                </c:pt>
                <c:pt idx="68">
                  <c:v>1969.9</c:v>
                </c:pt>
                <c:pt idx="69">
                  <c:v>1948.2</c:v>
                </c:pt>
                <c:pt idx="70">
                  <c:v>1973.9</c:v>
                </c:pt>
                <c:pt idx="71">
                  <c:v>1985</c:v>
                </c:pt>
                <c:pt idx="72">
                  <c:v>1931.7</c:v>
                </c:pt>
                <c:pt idx="73">
                  <c:v>1962.1</c:v>
                </c:pt>
                <c:pt idx="74">
                  <c:v>1980.8</c:v>
                </c:pt>
                <c:pt idx="75">
                  <c:v>1963.3</c:v>
                </c:pt>
                <c:pt idx="76">
                  <c:v>1951.9</c:v>
                </c:pt>
                <c:pt idx="77">
                  <c:v>2004.5</c:v>
                </c:pt>
                <c:pt idx="78">
                  <c:v>1961.5</c:v>
                </c:pt>
                <c:pt idx="79">
                  <c:v>1941.1</c:v>
                </c:pt>
                <c:pt idx="80">
                  <c:v>1979.1</c:v>
                </c:pt>
                <c:pt idx="81">
                  <c:v>1950.7</c:v>
                </c:pt>
                <c:pt idx="82">
                  <c:v>1950.8</c:v>
                </c:pt>
                <c:pt idx="83">
                  <c:v>1979.5</c:v>
                </c:pt>
                <c:pt idx="84">
                  <c:v>1978.5</c:v>
                </c:pt>
                <c:pt idx="85">
                  <c:v>1959.6</c:v>
                </c:pt>
                <c:pt idx="86">
                  <c:v>1972.5</c:v>
                </c:pt>
                <c:pt idx="87">
                  <c:v>1969</c:v>
                </c:pt>
                <c:pt idx="88">
                  <c:v>1974.2</c:v>
                </c:pt>
                <c:pt idx="89">
                  <c:v>1960.7</c:v>
                </c:pt>
                <c:pt idx="90">
                  <c:v>1977.7</c:v>
                </c:pt>
                <c:pt idx="91">
                  <c:v>1998.1</c:v>
                </c:pt>
                <c:pt idx="92">
                  <c:v>1992.7</c:v>
                </c:pt>
                <c:pt idx="93">
                  <c:v>1989.2</c:v>
                </c:pt>
                <c:pt idx="94">
                  <c:v>1992.3</c:v>
                </c:pt>
                <c:pt idx="95">
                  <c:v>2014.6</c:v>
                </c:pt>
                <c:pt idx="96">
                  <c:v>2023.3</c:v>
                </c:pt>
                <c:pt idx="97">
                  <c:v>2017.6</c:v>
                </c:pt>
                <c:pt idx="98">
                  <c:v>2021.4</c:v>
                </c:pt>
                <c:pt idx="99">
                  <c:v>2052.1999999999998</c:v>
                </c:pt>
                <c:pt idx="100">
                  <c:v>2000</c:v>
                </c:pt>
                <c:pt idx="101">
                  <c:v>2033.1</c:v>
                </c:pt>
                <c:pt idx="102">
                  <c:v>2101.1</c:v>
                </c:pt>
                <c:pt idx="103">
                  <c:v>2078.9</c:v>
                </c:pt>
                <c:pt idx="104">
                  <c:v>2048.1</c:v>
                </c:pt>
                <c:pt idx="105">
                  <c:v>2084.6999999999998</c:v>
                </c:pt>
                <c:pt idx="106">
                  <c:v>2069.1</c:v>
                </c:pt>
                <c:pt idx="107">
                  <c:v>2050.8000000000002</c:v>
                </c:pt>
                <c:pt idx="108">
                  <c:v>2082.3000000000002</c:v>
                </c:pt>
                <c:pt idx="109">
                  <c:v>2073</c:v>
                </c:pt>
                <c:pt idx="110">
                  <c:v>2072</c:v>
                </c:pt>
                <c:pt idx="111">
                  <c:v>2049.8000000000002</c:v>
                </c:pt>
                <c:pt idx="112">
                  <c:v>2082.4</c:v>
                </c:pt>
                <c:pt idx="113">
                  <c:v>2079.1999999999998</c:v>
                </c:pt>
                <c:pt idx="114">
                  <c:v>2056.6</c:v>
                </c:pt>
                <c:pt idx="115">
                  <c:v>2099.5</c:v>
                </c:pt>
                <c:pt idx="116">
                  <c:v>2059.5</c:v>
                </c:pt>
                <c:pt idx="117">
                  <c:v>2077.3000000000002</c:v>
                </c:pt>
                <c:pt idx="118">
                  <c:v>2087.1</c:v>
                </c:pt>
                <c:pt idx="119">
                  <c:v>2075.9</c:v>
                </c:pt>
                <c:pt idx="120">
                  <c:v>2040.3</c:v>
                </c:pt>
                <c:pt idx="121">
                  <c:v>2051.1</c:v>
                </c:pt>
                <c:pt idx="122">
                  <c:v>2075.5</c:v>
                </c:pt>
                <c:pt idx="123">
                  <c:v>2047.2</c:v>
                </c:pt>
                <c:pt idx="124">
                  <c:v>2054.8000000000002</c:v>
                </c:pt>
                <c:pt idx="125">
                  <c:v>2058</c:v>
                </c:pt>
                <c:pt idx="126">
                  <c:v>2073.4</c:v>
                </c:pt>
                <c:pt idx="127">
                  <c:v>2048</c:v>
                </c:pt>
                <c:pt idx="128">
                  <c:v>2076.5</c:v>
                </c:pt>
                <c:pt idx="129">
                  <c:v>2055.6</c:v>
                </c:pt>
                <c:pt idx="130">
                  <c:v>2058.3000000000002</c:v>
                </c:pt>
                <c:pt idx="131">
                  <c:v>2054.3000000000002</c:v>
                </c:pt>
                <c:pt idx="132">
                  <c:v>2088.6</c:v>
                </c:pt>
                <c:pt idx="133">
                  <c:v>2070.3000000000002</c:v>
                </c:pt>
                <c:pt idx="134">
                  <c:v>2053.3000000000002</c:v>
                </c:pt>
                <c:pt idx="135">
                  <c:v>2080.9</c:v>
                </c:pt>
                <c:pt idx="136">
                  <c:v>2051.4</c:v>
                </c:pt>
                <c:pt idx="137">
                  <c:v>2038.2</c:v>
                </c:pt>
                <c:pt idx="138">
                  <c:v>2060.1</c:v>
                </c:pt>
                <c:pt idx="139">
                  <c:v>2059.3000000000002</c:v>
                </c:pt>
                <c:pt idx="140">
                  <c:v>2042</c:v>
                </c:pt>
                <c:pt idx="141">
                  <c:v>2056.1999999999998</c:v>
                </c:pt>
                <c:pt idx="142">
                  <c:v>2050.6</c:v>
                </c:pt>
                <c:pt idx="143">
                  <c:v>2033.1</c:v>
                </c:pt>
                <c:pt idx="144">
                  <c:v>2062.5</c:v>
                </c:pt>
                <c:pt idx="145">
                  <c:v>2051.6</c:v>
                </c:pt>
                <c:pt idx="146">
                  <c:v>2028.5</c:v>
                </c:pt>
                <c:pt idx="147">
                  <c:v>2039.4</c:v>
                </c:pt>
                <c:pt idx="148">
                  <c:v>2060.8000000000002</c:v>
                </c:pt>
                <c:pt idx="149">
                  <c:v>2037.7</c:v>
                </c:pt>
                <c:pt idx="150">
                  <c:v>2033.4</c:v>
                </c:pt>
                <c:pt idx="151">
                  <c:v>2059.1</c:v>
                </c:pt>
                <c:pt idx="152">
                  <c:v>2040.5</c:v>
                </c:pt>
                <c:pt idx="153">
                  <c:v>2013.2</c:v>
                </c:pt>
                <c:pt idx="154">
                  <c:v>2034.5</c:v>
                </c:pt>
                <c:pt idx="155">
                  <c:v>2041.1</c:v>
                </c:pt>
                <c:pt idx="156">
                  <c:v>2049</c:v>
                </c:pt>
                <c:pt idx="157">
                  <c:v>2044</c:v>
                </c:pt>
                <c:pt idx="158">
                  <c:v>2025.6</c:v>
                </c:pt>
                <c:pt idx="159">
                  <c:v>2030.6</c:v>
                </c:pt>
                <c:pt idx="160">
                  <c:v>2040.9</c:v>
                </c:pt>
                <c:pt idx="161">
                  <c:v>2015.9</c:v>
                </c:pt>
                <c:pt idx="162">
                  <c:v>1999.8</c:v>
                </c:pt>
                <c:pt idx="163">
                  <c:v>2005.5</c:v>
                </c:pt>
                <c:pt idx="164">
                  <c:v>2000</c:v>
                </c:pt>
                <c:pt idx="165">
                  <c:v>2029</c:v>
                </c:pt>
                <c:pt idx="166">
                  <c:v>2012.6</c:v>
                </c:pt>
                <c:pt idx="167">
                  <c:v>2026.9</c:v>
                </c:pt>
                <c:pt idx="168">
                  <c:v>2010</c:v>
                </c:pt>
                <c:pt idx="169">
                  <c:v>2017.2</c:v>
                </c:pt>
                <c:pt idx="170">
                  <c:v>2036.9</c:v>
                </c:pt>
                <c:pt idx="171">
                  <c:v>2032.8</c:v>
                </c:pt>
                <c:pt idx="172">
                  <c:v>2007.1</c:v>
                </c:pt>
                <c:pt idx="173">
                  <c:v>2063.1</c:v>
                </c:pt>
                <c:pt idx="174">
                  <c:v>2056.6999999999998</c:v>
                </c:pt>
                <c:pt idx="175">
                  <c:v>2009.3</c:v>
                </c:pt>
                <c:pt idx="176">
                  <c:v>2051.6</c:v>
                </c:pt>
                <c:pt idx="177">
                  <c:v>2038.5</c:v>
                </c:pt>
                <c:pt idx="178">
                  <c:v>2035.3</c:v>
                </c:pt>
                <c:pt idx="179">
                  <c:v>2036.6</c:v>
                </c:pt>
                <c:pt idx="180">
                  <c:v>2035.2</c:v>
                </c:pt>
                <c:pt idx="181">
                  <c:v>2043</c:v>
                </c:pt>
                <c:pt idx="182">
                  <c:v>2041.3</c:v>
                </c:pt>
                <c:pt idx="183">
                  <c:v>2036.9</c:v>
                </c:pt>
                <c:pt idx="184">
                  <c:v>2027.5</c:v>
                </c:pt>
                <c:pt idx="185">
                  <c:v>2045.4</c:v>
                </c:pt>
                <c:pt idx="186">
                  <c:v>2069.6999999999998</c:v>
                </c:pt>
                <c:pt idx="187">
                  <c:v>2063.1</c:v>
                </c:pt>
                <c:pt idx="188">
                  <c:v>2067.8000000000002</c:v>
                </c:pt>
                <c:pt idx="189">
                  <c:v>2041.7</c:v>
                </c:pt>
                <c:pt idx="190">
                  <c:v>2032.4</c:v>
                </c:pt>
                <c:pt idx="191">
                  <c:v>2049.6</c:v>
                </c:pt>
                <c:pt idx="192">
                  <c:v>2029.6</c:v>
                </c:pt>
                <c:pt idx="193">
                  <c:v>2021.4</c:v>
                </c:pt>
                <c:pt idx="194">
                  <c:v>2040.2</c:v>
                </c:pt>
                <c:pt idx="195">
                  <c:v>2023.1</c:v>
                </c:pt>
                <c:pt idx="196">
                  <c:v>2033.5</c:v>
                </c:pt>
                <c:pt idx="197">
                  <c:v>2023.2</c:v>
                </c:pt>
                <c:pt idx="198">
                  <c:v>2027</c:v>
                </c:pt>
                <c:pt idx="199">
                  <c:v>2019.4</c:v>
                </c:pt>
                <c:pt idx="200">
                  <c:v>1995.6</c:v>
                </c:pt>
                <c:pt idx="201">
                  <c:v>2003.2</c:v>
                </c:pt>
                <c:pt idx="202">
                  <c:v>2037.8</c:v>
                </c:pt>
                <c:pt idx="203">
                  <c:v>2025.8</c:v>
                </c:pt>
                <c:pt idx="204">
                  <c:v>2009.6</c:v>
                </c:pt>
                <c:pt idx="205">
                  <c:v>2026.1</c:v>
                </c:pt>
                <c:pt idx="206">
                  <c:v>2038.9</c:v>
                </c:pt>
                <c:pt idx="207">
                  <c:v>2023.8</c:v>
                </c:pt>
                <c:pt idx="208">
                  <c:v>2010.2</c:v>
                </c:pt>
                <c:pt idx="209">
                  <c:v>2017.3</c:v>
                </c:pt>
                <c:pt idx="210">
                  <c:v>1994.9</c:v>
                </c:pt>
                <c:pt idx="211">
                  <c:v>2040.3</c:v>
                </c:pt>
                <c:pt idx="212">
                  <c:v>2030.9</c:v>
                </c:pt>
                <c:pt idx="213">
                  <c:v>2026.4</c:v>
                </c:pt>
                <c:pt idx="214">
                  <c:v>2022.7</c:v>
                </c:pt>
                <c:pt idx="215">
                  <c:v>1992.4</c:v>
                </c:pt>
                <c:pt idx="216">
                  <c:v>2027</c:v>
                </c:pt>
                <c:pt idx="217">
                  <c:v>2031.6</c:v>
                </c:pt>
                <c:pt idx="218">
                  <c:v>1957.9</c:v>
                </c:pt>
                <c:pt idx="219">
                  <c:v>2009</c:v>
                </c:pt>
                <c:pt idx="220">
                  <c:v>2077.1999999999998</c:v>
                </c:pt>
                <c:pt idx="221">
                  <c:v>2013.5</c:v>
                </c:pt>
                <c:pt idx="222">
                  <c:v>2006.1</c:v>
                </c:pt>
                <c:pt idx="223">
                  <c:v>2018.9</c:v>
                </c:pt>
                <c:pt idx="224">
                  <c:v>1982.9</c:v>
                </c:pt>
                <c:pt idx="225">
                  <c:v>2002.8</c:v>
                </c:pt>
                <c:pt idx="226">
                  <c:v>1961.1</c:v>
                </c:pt>
                <c:pt idx="227">
                  <c:v>2001.4</c:v>
                </c:pt>
                <c:pt idx="228">
                  <c:v>1988.2</c:v>
                </c:pt>
                <c:pt idx="229">
                  <c:v>1970</c:v>
                </c:pt>
                <c:pt idx="230">
                  <c:v>2068.6</c:v>
                </c:pt>
                <c:pt idx="231">
                  <c:v>2061.1</c:v>
                </c:pt>
                <c:pt idx="232">
                  <c:v>2038.8</c:v>
                </c:pt>
                <c:pt idx="233">
                  <c:v>2039.6</c:v>
                </c:pt>
                <c:pt idx="234">
                  <c:v>2039.4</c:v>
                </c:pt>
                <c:pt idx="235">
                  <c:v>1982.3</c:v>
                </c:pt>
                <c:pt idx="236">
                  <c:v>2011.9</c:v>
                </c:pt>
                <c:pt idx="237">
                  <c:v>1989.3</c:v>
                </c:pt>
                <c:pt idx="238">
                  <c:v>2012.3</c:v>
                </c:pt>
                <c:pt idx="239">
                  <c:v>1954.1</c:v>
                </c:pt>
                <c:pt idx="240">
                  <c:v>1964.6</c:v>
                </c:pt>
                <c:pt idx="241">
                  <c:v>1927</c:v>
                </c:pt>
                <c:pt idx="242">
                  <c:v>1951.7</c:v>
                </c:pt>
                <c:pt idx="243">
                  <c:v>1917.4</c:v>
                </c:pt>
                <c:pt idx="244">
                  <c:v>1853.9</c:v>
                </c:pt>
                <c:pt idx="245">
                  <c:v>1906.1</c:v>
                </c:pt>
                <c:pt idx="246">
                  <c:v>1905.3</c:v>
                </c:pt>
                <c:pt idx="247">
                  <c:v>1904.6</c:v>
                </c:pt>
                <c:pt idx="248">
                  <c:v>1915.5</c:v>
                </c:pt>
                <c:pt idx="249">
                  <c:v>1926.3</c:v>
                </c:pt>
                <c:pt idx="250">
                  <c:v>1894.2</c:v>
                </c:pt>
                <c:pt idx="251">
                  <c:v>1925.1</c:v>
                </c:pt>
              </c:numCache>
            </c:numRef>
          </c:val>
          <c:smooth val="0"/>
          <c:extLst>
            <c:ext xmlns:c16="http://schemas.microsoft.com/office/drawing/2014/chart" uri="{C3380CC4-5D6E-409C-BE32-E72D297353CC}">
              <c16:uniqueId val="{00000000-4A4B-46E9-8CBE-A2CC9F40DB9C}"/>
            </c:ext>
          </c:extLst>
        </c:ser>
        <c:ser>
          <c:idx val="1"/>
          <c:order val="1"/>
          <c:tx>
            <c:strRef>
              <c:f>Data_BK!$R$3</c:f>
              <c:strCache>
                <c:ptCount val="1"/>
              </c:strCache>
            </c:strRef>
          </c:tx>
          <c:spPr>
            <a:ln w="12700">
              <a:solidFill>
                <a:srgbClr val="000000"/>
              </a:solidFill>
              <a:prstDash val="solid"/>
            </a:ln>
          </c:spPr>
          <c:marker>
            <c:symbol val="none"/>
          </c:marker>
          <c:cat>
            <c:numRef>
              <c:f>Data_BK!$A$5:$A$256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Data_BK!$R$5:$R$256</c:f>
              <c:numCache>
                <c:formatCode>#,##0.00</c:formatCode>
                <c:ptCount val="252"/>
                <c:pt idx="0">
                  <c:v>1860.96</c:v>
                </c:pt>
                <c:pt idx="1">
                  <c:v>1862.29</c:v>
                </c:pt>
                <c:pt idx="2">
                  <c:v>1863.7</c:v>
                </c:pt>
                <c:pt idx="3">
                  <c:v>1865.03</c:v>
                </c:pt>
                <c:pt idx="4">
                  <c:v>1866.13</c:v>
                </c:pt>
                <c:pt idx="5">
                  <c:v>1866.98</c:v>
                </c:pt>
                <c:pt idx="6">
                  <c:v>1867.26</c:v>
                </c:pt>
                <c:pt idx="7">
                  <c:v>1867.4</c:v>
                </c:pt>
                <c:pt idx="8">
                  <c:v>1867.34</c:v>
                </c:pt>
                <c:pt idx="9">
                  <c:v>1867.57</c:v>
                </c:pt>
                <c:pt idx="10">
                  <c:v>1868.35</c:v>
                </c:pt>
                <c:pt idx="11">
                  <c:v>1869.82</c:v>
                </c:pt>
                <c:pt idx="12">
                  <c:v>1872.03</c:v>
                </c:pt>
                <c:pt idx="13">
                  <c:v>1874.79</c:v>
                </c:pt>
                <c:pt idx="14">
                  <c:v>1877.77</c:v>
                </c:pt>
                <c:pt idx="15">
                  <c:v>1880.65</c:v>
                </c:pt>
                <c:pt idx="16">
                  <c:v>1883.26</c:v>
                </c:pt>
                <c:pt idx="17">
                  <c:v>1885.37</c:v>
                </c:pt>
                <c:pt idx="18">
                  <c:v>1886.89</c:v>
                </c:pt>
                <c:pt idx="19">
                  <c:v>1887.89</c:v>
                </c:pt>
                <c:pt idx="20">
                  <c:v>1888.43</c:v>
                </c:pt>
                <c:pt idx="21">
                  <c:v>1888.78</c:v>
                </c:pt>
                <c:pt idx="22">
                  <c:v>1889.36</c:v>
                </c:pt>
                <c:pt idx="23">
                  <c:v>1890.42</c:v>
                </c:pt>
                <c:pt idx="24">
                  <c:v>1892.15</c:v>
                </c:pt>
                <c:pt idx="25">
                  <c:v>1894.54</c:v>
                </c:pt>
                <c:pt idx="26">
                  <c:v>1897.49</c:v>
                </c:pt>
                <c:pt idx="27">
                  <c:v>1900.83</c:v>
                </c:pt>
                <c:pt idx="28">
                  <c:v>1904.29</c:v>
                </c:pt>
                <c:pt idx="29">
                  <c:v>1907.7</c:v>
                </c:pt>
                <c:pt idx="30">
                  <c:v>1910.79</c:v>
                </c:pt>
                <c:pt idx="31">
                  <c:v>1913.23</c:v>
                </c:pt>
                <c:pt idx="32">
                  <c:v>1914.75</c:v>
                </c:pt>
                <c:pt idx="33">
                  <c:v>1915.34</c:v>
                </c:pt>
                <c:pt idx="34">
                  <c:v>1915.04</c:v>
                </c:pt>
                <c:pt idx="35">
                  <c:v>1914.11</c:v>
                </c:pt>
                <c:pt idx="36">
                  <c:v>1912.94</c:v>
                </c:pt>
                <c:pt idx="37">
                  <c:v>1912.05</c:v>
                </c:pt>
                <c:pt idx="38">
                  <c:v>1912</c:v>
                </c:pt>
                <c:pt idx="39">
                  <c:v>1913.14</c:v>
                </c:pt>
                <c:pt idx="40">
                  <c:v>1915.61</c:v>
                </c:pt>
                <c:pt idx="41">
                  <c:v>1919.5</c:v>
                </c:pt>
                <c:pt idx="42">
                  <c:v>1924.59</c:v>
                </c:pt>
                <c:pt idx="43">
                  <c:v>1930.48</c:v>
                </c:pt>
                <c:pt idx="44">
                  <c:v>1936.82</c:v>
                </c:pt>
                <c:pt idx="45">
                  <c:v>1943.05</c:v>
                </c:pt>
                <c:pt idx="46">
                  <c:v>1948.55</c:v>
                </c:pt>
                <c:pt idx="47">
                  <c:v>1952.96</c:v>
                </c:pt>
                <c:pt idx="48">
                  <c:v>1956.22</c:v>
                </c:pt>
                <c:pt idx="49">
                  <c:v>1958.31</c:v>
                </c:pt>
                <c:pt idx="50">
                  <c:v>1959.31</c:v>
                </c:pt>
                <c:pt idx="51">
                  <c:v>1959.47</c:v>
                </c:pt>
                <c:pt idx="52">
                  <c:v>1959.03</c:v>
                </c:pt>
                <c:pt idx="53">
                  <c:v>1958.08</c:v>
                </c:pt>
                <c:pt idx="54">
                  <c:v>1957</c:v>
                </c:pt>
                <c:pt idx="55">
                  <c:v>1956.19</c:v>
                </c:pt>
                <c:pt idx="56">
                  <c:v>1955.86</c:v>
                </c:pt>
                <c:pt idx="57">
                  <c:v>1956.17</c:v>
                </c:pt>
                <c:pt idx="58">
                  <c:v>1957.04</c:v>
                </c:pt>
                <c:pt idx="59">
                  <c:v>1958.33</c:v>
                </c:pt>
                <c:pt idx="60">
                  <c:v>1959.79</c:v>
                </c:pt>
                <c:pt idx="61">
                  <c:v>1961.34</c:v>
                </c:pt>
                <c:pt idx="62">
                  <c:v>1962.8</c:v>
                </c:pt>
                <c:pt idx="63">
                  <c:v>1963.89</c:v>
                </c:pt>
                <c:pt idx="64">
                  <c:v>1964.58</c:v>
                </c:pt>
                <c:pt idx="65">
                  <c:v>1964.93</c:v>
                </c:pt>
                <c:pt idx="66">
                  <c:v>1964.69</c:v>
                </c:pt>
                <c:pt idx="67">
                  <c:v>1964.03</c:v>
                </c:pt>
                <c:pt idx="68">
                  <c:v>1963.35</c:v>
                </c:pt>
                <c:pt idx="69">
                  <c:v>1962.77</c:v>
                </c:pt>
                <c:pt idx="70">
                  <c:v>1962.66</c:v>
                </c:pt>
                <c:pt idx="71">
                  <c:v>1963.22</c:v>
                </c:pt>
                <c:pt idx="72">
                  <c:v>1964.2</c:v>
                </c:pt>
                <c:pt idx="73">
                  <c:v>1965.14</c:v>
                </c:pt>
                <c:pt idx="74">
                  <c:v>1965.85</c:v>
                </c:pt>
                <c:pt idx="75">
                  <c:v>1966.19</c:v>
                </c:pt>
                <c:pt idx="76">
                  <c:v>1966.1</c:v>
                </c:pt>
                <c:pt idx="77">
                  <c:v>1965.67</c:v>
                </c:pt>
                <c:pt idx="78">
                  <c:v>1965.27</c:v>
                </c:pt>
                <c:pt idx="79">
                  <c:v>1964.96</c:v>
                </c:pt>
                <c:pt idx="80">
                  <c:v>1964.66</c:v>
                </c:pt>
                <c:pt idx="81">
                  <c:v>1964.42</c:v>
                </c:pt>
                <c:pt idx="82">
                  <c:v>1964.42</c:v>
                </c:pt>
                <c:pt idx="83">
                  <c:v>1964.75</c:v>
                </c:pt>
                <c:pt idx="84">
                  <c:v>1965.58</c:v>
                </c:pt>
                <c:pt idx="85">
                  <c:v>1966.98</c:v>
                </c:pt>
                <c:pt idx="86">
                  <c:v>1968.79</c:v>
                </c:pt>
                <c:pt idx="87">
                  <c:v>1971.05</c:v>
                </c:pt>
                <c:pt idx="88">
                  <c:v>1973.72</c:v>
                </c:pt>
                <c:pt idx="89">
                  <c:v>1976.85</c:v>
                </c:pt>
                <c:pt idx="90">
                  <c:v>1980.52</c:v>
                </c:pt>
                <c:pt idx="91">
                  <c:v>1985.01</c:v>
                </c:pt>
                <c:pt idx="92">
                  <c:v>1990.34</c:v>
                </c:pt>
                <c:pt idx="93">
                  <c:v>1996.31</c:v>
                </c:pt>
                <c:pt idx="94">
                  <c:v>2002.65</c:v>
                </c:pt>
                <c:pt idx="95">
                  <c:v>2009</c:v>
                </c:pt>
                <c:pt idx="96">
                  <c:v>2015.2</c:v>
                </c:pt>
                <c:pt idx="97">
                  <c:v>2021.16</c:v>
                </c:pt>
                <c:pt idx="98">
                  <c:v>2026.9</c:v>
                </c:pt>
                <c:pt idx="99">
                  <c:v>2032.4</c:v>
                </c:pt>
                <c:pt idx="100">
                  <c:v>2037.83</c:v>
                </c:pt>
                <c:pt idx="101">
                  <c:v>2043.13</c:v>
                </c:pt>
                <c:pt idx="102">
                  <c:v>2048.1799999999998</c:v>
                </c:pt>
                <c:pt idx="103">
                  <c:v>2052.91</c:v>
                </c:pt>
                <c:pt idx="104">
                  <c:v>2057.1</c:v>
                </c:pt>
                <c:pt idx="105">
                  <c:v>2060.83</c:v>
                </c:pt>
                <c:pt idx="106">
                  <c:v>2064.1</c:v>
                </c:pt>
                <c:pt idx="107">
                  <c:v>2066.7600000000002</c:v>
                </c:pt>
                <c:pt idx="108">
                  <c:v>2068.7600000000002</c:v>
                </c:pt>
                <c:pt idx="109">
                  <c:v>2070.35</c:v>
                </c:pt>
                <c:pt idx="110">
                  <c:v>2071.75</c:v>
                </c:pt>
                <c:pt idx="111">
                  <c:v>2072.86</c:v>
                </c:pt>
                <c:pt idx="112">
                  <c:v>2073.6999999999998</c:v>
                </c:pt>
                <c:pt idx="113">
                  <c:v>2074.33</c:v>
                </c:pt>
                <c:pt idx="114">
                  <c:v>2074.64</c:v>
                </c:pt>
                <c:pt idx="115">
                  <c:v>2074.38</c:v>
                </c:pt>
                <c:pt idx="116">
                  <c:v>2073.5300000000002</c:v>
                </c:pt>
                <c:pt idx="117">
                  <c:v>2071.92</c:v>
                </c:pt>
                <c:pt idx="118">
                  <c:v>2069.63</c:v>
                </c:pt>
                <c:pt idx="119">
                  <c:v>2067.04</c:v>
                </c:pt>
                <c:pt idx="120">
                  <c:v>2064.4499999999998</c:v>
                </c:pt>
                <c:pt idx="121">
                  <c:v>2062.1</c:v>
                </c:pt>
                <c:pt idx="122">
                  <c:v>2060.23</c:v>
                </c:pt>
                <c:pt idx="123">
                  <c:v>2059.0300000000002</c:v>
                </c:pt>
                <c:pt idx="124">
                  <c:v>2058.4299999999998</c:v>
                </c:pt>
                <c:pt idx="125">
                  <c:v>2058.3200000000002</c:v>
                </c:pt>
                <c:pt idx="126">
                  <c:v>2058.7399999999998</c:v>
                </c:pt>
                <c:pt idx="127">
                  <c:v>2059.48</c:v>
                </c:pt>
                <c:pt idx="128">
                  <c:v>2060.1999999999998</c:v>
                </c:pt>
                <c:pt idx="129">
                  <c:v>2060.8200000000002</c:v>
                </c:pt>
                <c:pt idx="130">
                  <c:v>2061.09</c:v>
                </c:pt>
                <c:pt idx="131">
                  <c:v>2060.96</c:v>
                </c:pt>
                <c:pt idx="132">
                  <c:v>2060.63</c:v>
                </c:pt>
                <c:pt idx="133">
                  <c:v>2060.12</c:v>
                </c:pt>
                <c:pt idx="134">
                  <c:v>2059.3000000000002</c:v>
                </c:pt>
                <c:pt idx="135">
                  <c:v>2058.27</c:v>
                </c:pt>
                <c:pt idx="136">
                  <c:v>2057.1799999999998</c:v>
                </c:pt>
                <c:pt idx="137">
                  <c:v>2055.91</c:v>
                </c:pt>
                <c:pt idx="138">
                  <c:v>2054.4499999999998</c:v>
                </c:pt>
                <c:pt idx="139">
                  <c:v>2052.91</c:v>
                </c:pt>
                <c:pt idx="140">
                  <c:v>2051.34</c:v>
                </c:pt>
                <c:pt idx="141">
                  <c:v>2049.7800000000002</c:v>
                </c:pt>
                <c:pt idx="142">
                  <c:v>2048.5500000000002</c:v>
                </c:pt>
                <c:pt idx="143">
                  <c:v>2047.66</c:v>
                </c:pt>
                <c:pt idx="144">
                  <c:v>2046.99</c:v>
                </c:pt>
                <c:pt idx="145">
                  <c:v>2046.27</c:v>
                </c:pt>
                <c:pt idx="146">
                  <c:v>2045.34</c:v>
                </c:pt>
                <c:pt idx="147">
                  <c:v>2044.24</c:v>
                </c:pt>
                <c:pt idx="148">
                  <c:v>2043.06</c:v>
                </c:pt>
                <c:pt idx="149">
                  <c:v>2041.95</c:v>
                </c:pt>
                <c:pt idx="150">
                  <c:v>2040.99</c:v>
                </c:pt>
                <c:pt idx="151">
                  <c:v>2040.25</c:v>
                </c:pt>
                <c:pt idx="152">
                  <c:v>2039.75</c:v>
                </c:pt>
                <c:pt idx="153">
                  <c:v>2039.45</c:v>
                </c:pt>
                <c:pt idx="154">
                  <c:v>2038.94</c:v>
                </c:pt>
                <c:pt idx="155">
                  <c:v>2038</c:v>
                </c:pt>
                <c:pt idx="156">
                  <c:v>2036.37</c:v>
                </c:pt>
                <c:pt idx="157">
                  <c:v>2033.97</c:v>
                </c:pt>
                <c:pt idx="158">
                  <c:v>2030.99</c:v>
                </c:pt>
                <c:pt idx="159">
                  <c:v>2027.53</c:v>
                </c:pt>
                <c:pt idx="160">
                  <c:v>2023.74</c:v>
                </c:pt>
                <c:pt idx="161">
                  <c:v>2020.05</c:v>
                </c:pt>
                <c:pt idx="162">
                  <c:v>2016.79</c:v>
                </c:pt>
                <c:pt idx="163">
                  <c:v>2014.19</c:v>
                </c:pt>
                <c:pt idx="164">
                  <c:v>2012.71</c:v>
                </c:pt>
                <c:pt idx="165">
                  <c:v>2012.68</c:v>
                </c:pt>
                <c:pt idx="166">
                  <c:v>2014.1</c:v>
                </c:pt>
                <c:pt idx="167">
                  <c:v>2016.65</c:v>
                </c:pt>
                <c:pt idx="168">
                  <c:v>2019.96</c:v>
                </c:pt>
                <c:pt idx="169">
                  <c:v>2023.64</c:v>
                </c:pt>
                <c:pt idx="170">
                  <c:v>2027.32</c:v>
                </c:pt>
                <c:pt idx="171">
                  <c:v>2030.66</c:v>
                </c:pt>
                <c:pt idx="172">
                  <c:v>2033.42</c:v>
                </c:pt>
                <c:pt idx="173">
                  <c:v>2035.59</c:v>
                </c:pt>
                <c:pt idx="174">
                  <c:v>2037.24</c:v>
                </c:pt>
                <c:pt idx="175">
                  <c:v>2038.27</c:v>
                </c:pt>
                <c:pt idx="176">
                  <c:v>2038.62</c:v>
                </c:pt>
                <c:pt idx="177">
                  <c:v>2038.36</c:v>
                </c:pt>
                <c:pt idx="178">
                  <c:v>2037.85</c:v>
                </c:pt>
                <c:pt idx="179">
                  <c:v>2037.65</c:v>
                </c:pt>
                <c:pt idx="180">
                  <c:v>2038.06</c:v>
                </c:pt>
                <c:pt idx="181">
                  <c:v>2039.33</c:v>
                </c:pt>
                <c:pt idx="182">
                  <c:v>2041.42</c:v>
                </c:pt>
                <c:pt idx="183">
                  <c:v>2043.99</c:v>
                </c:pt>
                <c:pt idx="184">
                  <c:v>2046.69</c:v>
                </c:pt>
                <c:pt idx="185">
                  <c:v>2049.02</c:v>
                </c:pt>
                <c:pt idx="186">
                  <c:v>2050.4299999999998</c:v>
                </c:pt>
                <c:pt idx="187">
                  <c:v>2050.7800000000002</c:v>
                </c:pt>
                <c:pt idx="188">
                  <c:v>2050.0500000000002</c:v>
                </c:pt>
                <c:pt idx="189">
                  <c:v>2048.2399999999998</c:v>
                </c:pt>
                <c:pt idx="190">
                  <c:v>2045.63</c:v>
                </c:pt>
                <c:pt idx="191">
                  <c:v>2042.28</c:v>
                </c:pt>
                <c:pt idx="192">
                  <c:v>2038.39</c:v>
                </c:pt>
                <c:pt idx="193">
                  <c:v>2034.3</c:v>
                </c:pt>
                <c:pt idx="194">
                  <c:v>2030.34</c:v>
                </c:pt>
                <c:pt idx="195">
                  <c:v>2026.76</c:v>
                </c:pt>
                <c:pt idx="196">
                  <c:v>2023.78</c:v>
                </c:pt>
                <c:pt idx="197">
                  <c:v>2021.54</c:v>
                </c:pt>
                <c:pt idx="198">
                  <c:v>2019.95</c:v>
                </c:pt>
                <c:pt idx="199">
                  <c:v>2019.02</c:v>
                </c:pt>
                <c:pt idx="200">
                  <c:v>2018.59</c:v>
                </c:pt>
                <c:pt idx="201">
                  <c:v>2018.53</c:v>
                </c:pt>
                <c:pt idx="202">
                  <c:v>2018.78</c:v>
                </c:pt>
                <c:pt idx="203">
                  <c:v>2019.23</c:v>
                </c:pt>
                <c:pt idx="204">
                  <c:v>2019.9</c:v>
                </c:pt>
                <c:pt idx="205">
                  <c:v>2020.69</c:v>
                </c:pt>
                <c:pt idx="206">
                  <c:v>2021.32</c:v>
                </c:pt>
                <c:pt idx="207">
                  <c:v>2021.88</c:v>
                </c:pt>
                <c:pt idx="208">
                  <c:v>2022.28</c:v>
                </c:pt>
                <c:pt idx="209">
                  <c:v>2022.05</c:v>
                </c:pt>
                <c:pt idx="210">
                  <c:v>2021.21</c:v>
                </c:pt>
                <c:pt idx="211">
                  <c:v>2020.02</c:v>
                </c:pt>
                <c:pt idx="212">
                  <c:v>2018.8</c:v>
                </c:pt>
                <c:pt idx="213">
                  <c:v>2017.91</c:v>
                </c:pt>
                <c:pt idx="214">
                  <c:v>2017.33</c:v>
                </c:pt>
                <c:pt idx="215">
                  <c:v>2017.12</c:v>
                </c:pt>
                <c:pt idx="216">
                  <c:v>2017.17</c:v>
                </c:pt>
                <c:pt idx="217">
                  <c:v>2017.2</c:v>
                </c:pt>
                <c:pt idx="218">
                  <c:v>2016.92</c:v>
                </c:pt>
                <c:pt idx="219">
                  <c:v>2016.11</c:v>
                </c:pt>
                <c:pt idx="220">
                  <c:v>2014.66</c:v>
                </c:pt>
                <c:pt idx="221">
                  <c:v>2012.57</c:v>
                </c:pt>
                <c:pt idx="222">
                  <c:v>2009.79</c:v>
                </c:pt>
                <c:pt idx="223">
                  <c:v>2006.27</c:v>
                </c:pt>
                <c:pt idx="224">
                  <c:v>2002.17</c:v>
                </c:pt>
                <c:pt idx="225">
                  <c:v>1997.78</c:v>
                </c:pt>
                <c:pt idx="226">
                  <c:v>1993.34</c:v>
                </c:pt>
                <c:pt idx="227">
                  <c:v>1988.87</c:v>
                </c:pt>
                <c:pt idx="228">
                  <c:v>1984.5</c:v>
                </c:pt>
                <c:pt idx="229">
                  <c:v>1980.08</c:v>
                </c:pt>
                <c:pt idx="230">
                  <c:v>2057.96</c:v>
                </c:pt>
                <c:pt idx="231">
                  <c:v>2049.04</c:v>
                </c:pt>
                <c:pt idx="232">
                  <c:v>2042.92</c:v>
                </c:pt>
                <c:pt idx="233">
                  <c:v>2034.78</c:v>
                </c:pt>
                <c:pt idx="234">
                  <c:v>2026.35</c:v>
                </c:pt>
                <c:pt idx="235">
                  <c:v>2016.66</c:v>
                </c:pt>
                <c:pt idx="236">
                  <c:v>2005.61</c:v>
                </c:pt>
                <c:pt idx="237">
                  <c:v>1993.36</c:v>
                </c:pt>
                <c:pt idx="238">
                  <c:v>1980.06</c:v>
                </c:pt>
                <c:pt idx="239">
                  <c:v>1966.28</c:v>
                </c:pt>
                <c:pt idx="240">
                  <c:v>1952.47</c:v>
                </c:pt>
                <c:pt idx="241">
                  <c:v>1939.39</c:v>
                </c:pt>
                <c:pt idx="242">
                  <c:v>1927.76</c:v>
                </c:pt>
                <c:pt idx="243">
                  <c:v>1918.1</c:v>
                </c:pt>
                <c:pt idx="244">
                  <c:v>1910.83</c:v>
                </c:pt>
                <c:pt idx="245">
                  <c:v>1906.16</c:v>
                </c:pt>
                <c:pt idx="246">
                  <c:v>1903.94</c:v>
                </c:pt>
                <c:pt idx="247">
                  <c:v>1903.83</c:v>
                </c:pt>
                <c:pt idx="248">
                  <c:v>1905.22</c:v>
                </c:pt>
                <c:pt idx="249">
                  <c:v>1907.16</c:v>
                </c:pt>
                <c:pt idx="250">
                  <c:v>1908.91</c:v>
                </c:pt>
                <c:pt idx="251">
                  <c:v>1909.84</c:v>
                </c:pt>
              </c:numCache>
            </c:numRef>
          </c:val>
          <c:smooth val="0"/>
          <c:extLst>
            <c:ext xmlns:c16="http://schemas.microsoft.com/office/drawing/2014/chart" uri="{C3380CC4-5D6E-409C-BE32-E72D297353CC}">
              <c16:uniqueId val="{00000001-4A4B-46E9-8CBE-A2CC9F40DB9C}"/>
            </c:ext>
          </c:extLst>
        </c:ser>
        <c:dLbls>
          <c:showLegendKey val="0"/>
          <c:showVal val="0"/>
          <c:showCatName val="0"/>
          <c:showSerName val="0"/>
          <c:showPercent val="0"/>
          <c:showBubbleSize val="0"/>
        </c:dLbls>
        <c:hiLowLines>
          <c:spPr>
            <a:ln w="3175">
              <a:solidFill>
                <a:srgbClr val="000000"/>
              </a:solidFill>
              <a:prstDash val="solid"/>
            </a:ln>
          </c:spPr>
        </c:hiLowLines>
        <c:smooth val="0"/>
        <c:axId val="316566528"/>
        <c:axId val="316576512"/>
      </c:lineChart>
      <c:catAx>
        <c:axId val="3165665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76512"/>
        <c:crosses val="autoZero"/>
        <c:auto val="0"/>
        <c:lblAlgn val="ctr"/>
        <c:lblOffset val="100"/>
        <c:tickLblSkip val="6"/>
        <c:tickMarkSkip val="12"/>
        <c:noMultiLvlLbl val="0"/>
      </c:catAx>
      <c:valAx>
        <c:axId val="31657651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665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Data_BK!$AG$5:$AG$256</c:f>
              <c:numCache>
                <c:formatCode>#\ ##0.0</c:formatCode>
                <c:ptCount val="252"/>
                <c:pt idx="0">
                  <c:v>67</c:v>
                </c:pt>
                <c:pt idx="1">
                  <c:v>67.3</c:v>
                </c:pt>
                <c:pt idx="2">
                  <c:v>66.900000000000006</c:v>
                </c:pt>
                <c:pt idx="3">
                  <c:v>67.2</c:v>
                </c:pt>
                <c:pt idx="4">
                  <c:v>67.099999999999994</c:v>
                </c:pt>
                <c:pt idx="5">
                  <c:v>66.900000000000006</c:v>
                </c:pt>
                <c:pt idx="6">
                  <c:v>67.099999999999994</c:v>
                </c:pt>
                <c:pt idx="7">
                  <c:v>67.2</c:v>
                </c:pt>
                <c:pt idx="8">
                  <c:v>66.900000000000006</c:v>
                </c:pt>
                <c:pt idx="9">
                  <c:v>66.900000000000006</c:v>
                </c:pt>
                <c:pt idx="10">
                  <c:v>67.099999999999994</c:v>
                </c:pt>
                <c:pt idx="11">
                  <c:v>67.099999999999994</c:v>
                </c:pt>
                <c:pt idx="12">
                  <c:v>67.099999999999994</c:v>
                </c:pt>
                <c:pt idx="13">
                  <c:v>67.099999999999994</c:v>
                </c:pt>
                <c:pt idx="14">
                  <c:v>67.2</c:v>
                </c:pt>
                <c:pt idx="15">
                  <c:v>66.599999999999994</c:v>
                </c:pt>
                <c:pt idx="16">
                  <c:v>66.8</c:v>
                </c:pt>
                <c:pt idx="17">
                  <c:v>67.2</c:v>
                </c:pt>
                <c:pt idx="18">
                  <c:v>66.5</c:v>
                </c:pt>
                <c:pt idx="19">
                  <c:v>66.900000000000006</c:v>
                </c:pt>
                <c:pt idx="20">
                  <c:v>66.8</c:v>
                </c:pt>
                <c:pt idx="21">
                  <c:v>66.7</c:v>
                </c:pt>
                <c:pt idx="22">
                  <c:v>66.900000000000006</c:v>
                </c:pt>
                <c:pt idx="23">
                  <c:v>66.7</c:v>
                </c:pt>
                <c:pt idx="24">
                  <c:v>66.400000000000006</c:v>
                </c:pt>
                <c:pt idx="25">
                  <c:v>66.7</c:v>
                </c:pt>
                <c:pt idx="26">
                  <c:v>66.7</c:v>
                </c:pt>
                <c:pt idx="27">
                  <c:v>66.5</c:v>
                </c:pt>
                <c:pt idx="28">
                  <c:v>66.599999999999994</c:v>
                </c:pt>
                <c:pt idx="29">
                  <c:v>66.3</c:v>
                </c:pt>
                <c:pt idx="30">
                  <c:v>66.2</c:v>
                </c:pt>
                <c:pt idx="31">
                  <c:v>65.900000000000006</c:v>
                </c:pt>
                <c:pt idx="32">
                  <c:v>66.400000000000006</c:v>
                </c:pt>
                <c:pt idx="33">
                  <c:v>66.099999999999994</c:v>
                </c:pt>
                <c:pt idx="34">
                  <c:v>65.7</c:v>
                </c:pt>
                <c:pt idx="35">
                  <c:v>65.900000000000006</c:v>
                </c:pt>
                <c:pt idx="36">
                  <c:v>65.8</c:v>
                </c:pt>
                <c:pt idx="37">
                  <c:v>65.5</c:v>
                </c:pt>
                <c:pt idx="38">
                  <c:v>65.900000000000006</c:v>
                </c:pt>
                <c:pt idx="39">
                  <c:v>66.099999999999994</c:v>
                </c:pt>
                <c:pt idx="40">
                  <c:v>65.7</c:v>
                </c:pt>
                <c:pt idx="41">
                  <c:v>65</c:v>
                </c:pt>
                <c:pt idx="42">
                  <c:v>65.900000000000006</c:v>
                </c:pt>
                <c:pt idx="43">
                  <c:v>65.400000000000006</c:v>
                </c:pt>
                <c:pt idx="44">
                  <c:v>65.400000000000006</c:v>
                </c:pt>
                <c:pt idx="45">
                  <c:v>65.5</c:v>
                </c:pt>
                <c:pt idx="46">
                  <c:v>65.099999999999994</c:v>
                </c:pt>
                <c:pt idx="47">
                  <c:v>65.3</c:v>
                </c:pt>
                <c:pt idx="48">
                  <c:v>65.7</c:v>
                </c:pt>
                <c:pt idx="49">
                  <c:v>65</c:v>
                </c:pt>
                <c:pt idx="50">
                  <c:v>65.2</c:v>
                </c:pt>
                <c:pt idx="51">
                  <c:v>65.099999999999994</c:v>
                </c:pt>
                <c:pt idx="52">
                  <c:v>65.2</c:v>
                </c:pt>
                <c:pt idx="53">
                  <c:v>65.3</c:v>
                </c:pt>
                <c:pt idx="54">
                  <c:v>64.8</c:v>
                </c:pt>
                <c:pt idx="55">
                  <c:v>65.400000000000006</c:v>
                </c:pt>
                <c:pt idx="56">
                  <c:v>65.2</c:v>
                </c:pt>
                <c:pt idx="57">
                  <c:v>64.900000000000006</c:v>
                </c:pt>
                <c:pt idx="58">
                  <c:v>65.8</c:v>
                </c:pt>
                <c:pt idx="59">
                  <c:v>65.599999999999994</c:v>
                </c:pt>
                <c:pt idx="60">
                  <c:v>65.099999999999994</c:v>
                </c:pt>
                <c:pt idx="61">
                  <c:v>65.599999999999994</c:v>
                </c:pt>
                <c:pt idx="62">
                  <c:v>65.5</c:v>
                </c:pt>
                <c:pt idx="63">
                  <c:v>65.3</c:v>
                </c:pt>
                <c:pt idx="64">
                  <c:v>65.2</c:v>
                </c:pt>
                <c:pt idx="65">
                  <c:v>66.099999999999994</c:v>
                </c:pt>
                <c:pt idx="66">
                  <c:v>66.099999999999994</c:v>
                </c:pt>
                <c:pt idx="67">
                  <c:v>65.900000000000006</c:v>
                </c:pt>
                <c:pt idx="68">
                  <c:v>66.099999999999994</c:v>
                </c:pt>
                <c:pt idx="69">
                  <c:v>66.5</c:v>
                </c:pt>
                <c:pt idx="70">
                  <c:v>66.099999999999994</c:v>
                </c:pt>
                <c:pt idx="71">
                  <c:v>66.099999999999994</c:v>
                </c:pt>
                <c:pt idx="72">
                  <c:v>66.8</c:v>
                </c:pt>
                <c:pt idx="73">
                  <c:v>66.599999999999994</c:v>
                </c:pt>
                <c:pt idx="74">
                  <c:v>66.2</c:v>
                </c:pt>
                <c:pt idx="75">
                  <c:v>66.7</c:v>
                </c:pt>
                <c:pt idx="76">
                  <c:v>67.099999999999994</c:v>
                </c:pt>
                <c:pt idx="77">
                  <c:v>66.2</c:v>
                </c:pt>
                <c:pt idx="78">
                  <c:v>67</c:v>
                </c:pt>
                <c:pt idx="79">
                  <c:v>67.2</c:v>
                </c:pt>
                <c:pt idx="80">
                  <c:v>66.599999999999994</c:v>
                </c:pt>
                <c:pt idx="81">
                  <c:v>66.900000000000006</c:v>
                </c:pt>
                <c:pt idx="82">
                  <c:v>67.2</c:v>
                </c:pt>
                <c:pt idx="83">
                  <c:v>66.8</c:v>
                </c:pt>
                <c:pt idx="84">
                  <c:v>66.8</c:v>
                </c:pt>
                <c:pt idx="85">
                  <c:v>67.2</c:v>
                </c:pt>
                <c:pt idx="86">
                  <c:v>67.099999999999994</c:v>
                </c:pt>
                <c:pt idx="87">
                  <c:v>67.3</c:v>
                </c:pt>
                <c:pt idx="88">
                  <c:v>67.099999999999994</c:v>
                </c:pt>
                <c:pt idx="89">
                  <c:v>66.8</c:v>
                </c:pt>
                <c:pt idx="90">
                  <c:v>66.900000000000006</c:v>
                </c:pt>
                <c:pt idx="91">
                  <c:v>66.8</c:v>
                </c:pt>
                <c:pt idx="92">
                  <c:v>66.5</c:v>
                </c:pt>
                <c:pt idx="93">
                  <c:v>66.7</c:v>
                </c:pt>
                <c:pt idx="94">
                  <c:v>66.2</c:v>
                </c:pt>
                <c:pt idx="95">
                  <c:v>66</c:v>
                </c:pt>
                <c:pt idx="96">
                  <c:v>65.900000000000006</c:v>
                </c:pt>
                <c:pt idx="97">
                  <c:v>65.400000000000006</c:v>
                </c:pt>
                <c:pt idx="98">
                  <c:v>65.3</c:v>
                </c:pt>
                <c:pt idx="99">
                  <c:v>64.900000000000006</c:v>
                </c:pt>
                <c:pt idx="100">
                  <c:v>64.900000000000006</c:v>
                </c:pt>
                <c:pt idx="101">
                  <c:v>64.8</c:v>
                </c:pt>
                <c:pt idx="102">
                  <c:v>64</c:v>
                </c:pt>
                <c:pt idx="103">
                  <c:v>64</c:v>
                </c:pt>
                <c:pt idx="104">
                  <c:v>64.400000000000006</c:v>
                </c:pt>
                <c:pt idx="105">
                  <c:v>64</c:v>
                </c:pt>
                <c:pt idx="106">
                  <c:v>64.3</c:v>
                </c:pt>
                <c:pt idx="107">
                  <c:v>64.3</c:v>
                </c:pt>
                <c:pt idx="108">
                  <c:v>63.9</c:v>
                </c:pt>
                <c:pt idx="109">
                  <c:v>64.099999999999994</c:v>
                </c:pt>
                <c:pt idx="110">
                  <c:v>64.2</c:v>
                </c:pt>
                <c:pt idx="111">
                  <c:v>64.2</c:v>
                </c:pt>
                <c:pt idx="112">
                  <c:v>64.099999999999994</c:v>
                </c:pt>
                <c:pt idx="113">
                  <c:v>64.599999999999994</c:v>
                </c:pt>
                <c:pt idx="114">
                  <c:v>64.5</c:v>
                </c:pt>
                <c:pt idx="115">
                  <c:v>64.2</c:v>
                </c:pt>
                <c:pt idx="116">
                  <c:v>64.8</c:v>
                </c:pt>
                <c:pt idx="117">
                  <c:v>64.7</c:v>
                </c:pt>
                <c:pt idx="118">
                  <c:v>64.7</c:v>
                </c:pt>
                <c:pt idx="119">
                  <c:v>64.900000000000006</c:v>
                </c:pt>
                <c:pt idx="120">
                  <c:v>65.400000000000006</c:v>
                </c:pt>
                <c:pt idx="121">
                  <c:v>65.400000000000006</c:v>
                </c:pt>
                <c:pt idx="122">
                  <c:v>65</c:v>
                </c:pt>
                <c:pt idx="123">
                  <c:v>65.599999999999994</c:v>
                </c:pt>
                <c:pt idx="124">
                  <c:v>65.400000000000006</c:v>
                </c:pt>
                <c:pt idx="125">
                  <c:v>65.3</c:v>
                </c:pt>
                <c:pt idx="126">
                  <c:v>65.2</c:v>
                </c:pt>
                <c:pt idx="127">
                  <c:v>65.599999999999994</c:v>
                </c:pt>
                <c:pt idx="128">
                  <c:v>65.400000000000006</c:v>
                </c:pt>
                <c:pt idx="129">
                  <c:v>65.400000000000006</c:v>
                </c:pt>
                <c:pt idx="130">
                  <c:v>65.5</c:v>
                </c:pt>
                <c:pt idx="131">
                  <c:v>65.5</c:v>
                </c:pt>
                <c:pt idx="132">
                  <c:v>65</c:v>
                </c:pt>
                <c:pt idx="133">
                  <c:v>65.3</c:v>
                </c:pt>
                <c:pt idx="134">
                  <c:v>65.8</c:v>
                </c:pt>
                <c:pt idx="135">
                  <c:v>65.400000000000006</c:v>
                </c:pt>
                <c:pt idx="136">
                  <c:v>65.3</c:v>
                </c:pt>
                <c:pt idx="137">
                  <c:v>65.7</c:v>
                </c:pt>
                <c:pt idx="138">
                  <c:v>65.3</c:v>
                </c:pt>
                <c:pt idx="139">
                  <c:v>65.3</c:v>
                </c:pt>
                <c:pt idx="140">
                  <c:v>65.5</c:v>
                </c:pt>
                <c:pt idx="141">
                  <c:v>65.400000000000006</c:v>
                </c:pt>
                <c:pt idx="142">
                  <c:v>65.3</c:v>
                </c:pt>
                <c:pt idx="143">
                  <c:v>65.7</c:v>
                </c:pt>
                <c:pt idx="144">
                  <c:v>65.5</c:v>
                </c:pt>
                <c:pt idx="145">
                  <c:v>65.5</c:v>
                </c:pt>
                <c:pt idx="146">
                  <c:v>65.7</c:v>
                </c:pt>
                <c:pt idx="147">
                  <c:v>65.599999999999994</c:v>
                </c:pt>
                <c:pt idx="148">
                  <c:v>65.599999999999994</c:v>
                </c:pt>
                <c:pt idx="149">
                  <c:v>65.8</c:v>
                </c:pt>
                <c:pt idx="150">
                  <c:v>65.900000000000006</c:v>
                </c:pt>
                <c:pt idx="151">
                  <c:v>65.599999999999994</c:v>
                </c:pt>
                <c:pt idx="152">
                  <c:v>65.7</c:v>
                </c:pt>
                <c:pt idx="153">
                  <c:v>66.3</c:v>
                </c:pt>
                <c:pt idx="154">
                  <c:v>65.900000000000006</c:v>
                </c:pt>
                <c:pt idx="155">
                  <c:v>65.8</c:v>
                </c:pt>
                <c:pt idx="156">
                  <c:v>65.7</c:v>
                </c:pt>
                <c:pt idx="157">
                  <c:v>65.8</c:v>
                </c:pt>
                <c:pt idx="158">
                  <c:v>66</c:v>
                </c:pt>
                <c:pt idx="159">
                  <c:v>65.900000000000006</c:v>
                </c:pt>
                <c:pt idx="160">
                  <c:v>66.2</c:v>
                </c:pt>
                <c:pt idx="161">
                  <c:v>66.2</c:v>
                </c:pt>
                <c:pt idx="162">
                  <c:v>66.599999999999994</c:v>
                </c:pt>
                <c:pt idx="163">
                  <c:v>66.400000000000006</c:v>
                </c:pt>
                <c:pt idx="164">
                  <c:v>66.7</c:v>
                </c:pt>
                <c:pt idx="165">
                  <c:v>66.099999999999994</c:v>
                </c:pt>
                <c:pt idx="166">
                  <c:v>66.400000000000006</c:v>
                </c:pt>
                <c:pt idx="167">
                  <c:v>66.5</c:v>
                </c:pt>
                <c:pt idx="168">
                  <c:v>66.599999999999994</c:v>
                </c:pt>
                <c:pt idx="169">
                  <c:v>66.400000000000006</c:v>
                </c:pt>
                <c:pt idx="170">
                  <c:v>66.400000000000006</c:v>
                </c:pt>
                <c:pt idx="171">
                  <c:v>66.3</c:v>
                </c:pt>
                <c:pt idx="172">
                  <c:v>66.8</c:v>
                </c:pt>
                <c:pt idx="173">
                  <c:v>66.2</c:v>
                </c:pt>
                <c:pt idx="174">
                  <c:v>66.599999999999994</c:v>
                </c:pt>
                <c:pt idx="175">
                  <c:v>67.3</c:v>
                </c:pt>
                <c:pt idx="176">
                  <c:v>66.5</c:v>
                </c:pt>
                <c:pt idx="177">
                  <c:v>66.8</c:v>
                </c:pt>
                <c:pt idx="178">
                  <c:v>67.099999999999994</c:v>
                </c:pt>
                <c:pt idx="179">
                  <c:v>66.900000000000006</c:v>
                </c:pt>
                <c:pt idx="180">
                  <c:v>67</c:v>
                </c:pt>
                <c:pt idx="181">
                  <c:v>66.900000000000006</c:v>
                </c:pt>
                <c:pt idx="182">
                  <c:v>66.8</c:v>
                </c:pt>
                <c:pt idx="183">
                  <c:v>67.3</c:v>
                </c:pt>
                <c:pt idx="184">
                  <c:v>67.099999999999994</c:v>
                </c:pt>
                <c:pt idx="185">
                  <c:v>67.2</c:v>
                </c:pt>
                <c:pt idx="186">
                  <c:v>66.900000000000006</c:v>
                </c:pt>
                <c:pt idx="187">
                  <c:v>66.7</c:v>
                </c:pt>
                <c:pt idx="188">
                  <c:v>67</c:v>
                </c:pt>
                <c:pt idx="189">
                  <c:v>67.2</c:v>
                </c:pt>
                <c:pt idx="190">
                  <c:v>67.400000000000006</c:v>
                </c:pt>
                <c:pt idx="191">
                  <c:v>67.099999999999994</c:v>
                </c:pt>
                <c:pt idx="192">
                  <c:v>67.5</c:v>
                </c:pt>
                <c:pt idx="193">
                  <c:v>67.599999999999994</c:v>
                </c:pt>
                <c:pt idx="194">
                  <c:v>67.7</c:v>
                </c:pt>
                <c:pt idx="195">
                  <c:v>67.7</c:v>
                </c:pt>
                <c:pt idx="196">
                  <c:v>67.599999999999994</c:v>
                </c:pt>
                <c:pt idx="197">
                  <c:v>67.900000000000006</c:v>
                </c:pt>
                <c:pt idx="198">
                  <c:v>67.599999999999994</c:v>
                </c:pt>
                <c:pt idx="199">
                  <c:v>68.099999999999994</c:v>
                </c:pt>
                <c:pt idx="200">
                  <c:v>68.099999999999994</c:v>
                </c:pt>
                <c:pt idx="201">
                  <c:v>68</c:v>
                </c:pt>
                <c:pt idx="202">
                  <c:v>67.900000000000006</c:v>
                </c:pt>
                <c:pt idx="203">
                  <c:v>68</c:v>
                </c:pt>
                <c:pt idx="204">
                  <c:v>68.099999999999994</c:v>
                </c:pt>
                <c:pt idx="205">
                  <c:v>68.599999999999994</c:v>
                </c:pt>
                <c:pt idx="206">
                  <c:v>68.2</c:v>
                </c:pt>
                <c:pt idx="207">
                  <c:v>68.2</c:v>
                </c:pt>
                <c:pt idx="208">
                  <c:v>68.7</c:v>
                </c:pt>
                <c:pt idx="209">
                  <c:v>68.3</c:v>
                </c:pt>
                <c:pt idx="210">
                  <c:v>68.599999999999994</c:v>
                </c:pt>
                <c:pt idx="211">
                  <c:v>68.099999999999994</c:v>
                </c:pt>
                <c:pt idx="212">
                  <c:v>68.099999999999994</c:v>
                </c:pt>
                <c:pt idx="213">
                  <c:v>68.2</c:v>
                </c:pt>
                <c:pt idx="214">
                  <c:v>68.2</c:v>
                </c:pt>
                <c:pt idx="215">
                  <c:v>68.5</c:v>
                </c:pt>
                <c:pt idx="216">
                  <c:v>68.5</c:v>
                </c:pt>
                <c:pt idx="217">
                  <c:v>68</c:v>
                </c:pt>
                <c:pt idx="218">
                  <c:v>68.5</c:v>
                </c:pt>
                <c:pt idx="219">
                  <c:v>68.5</c:v>
                </c:pt>
                <c:pt idx="220">
                  <c:v>67.599999999999994</c:v>
                </c:pt>
                <c:pt idx="221">
                  <c:v>68.5</c:v>
                </c:pt>
                <c:pt idx="222">
                  <c:v>68.099999999999994</c:v>
                </c:pt>
                <c:pt idx="223">
                  <c:v>67.900000000000006</c:v>
                </c:pt>
                <c:pt idx="224">
                  <c:v>68.7</c:v>
                </c:pt>
                <c:pt idx="225">
                  <c:v>68.400000000000006</c:v>
                </c:pt>
                <c:pt idx="226">
                  <c:v>68.400000000000006</c:v>
                </c:pt>
                <c:pt idx="227">
                  <c:v>68.400000000000006</c:v>
                </c:pt>
                <c:pt idx="228">
                  <c:v>68.3</c:v>
                </c:pt>
                <c:pt idx="229">
                  <c:v>68.2</c:v>
                </c:pt>
                <c:pt idx="230">
                  <c:v>67.7</c:v>
                </c:pt>
                <c:pt idx="231">
                  <c:v>67</c:v>
                </c:pt>
                <c:pt idx="232">
                  <c:v>66.8</c:v>
                </c:pt>
                <c:pt idx="233">
                  <c:v>66.400000000000006</c:v>
                </c:pt>
                <c:pt idx="234">
                  <c:v>66.2</c:v>
                </c:pt>
                <c:pt idx="235">
                  <c:v>67</c:v>
                </c:pt>
                <c:pt idx="236">
                  <c:v>66.8</c:v>
                </c:pt>
                <c:pt idx="237">
                  <c:v>67.3</c:v>
                </c:pt>
                <c:pt idx="238">
                  <c:v>67.2</c:v>
                </c:pt>
                <c:pt idx="239">
                  <c:v>67.400000000000006</c:v>
                </c:pt>
                <c:pt idx="240">
                  <c:v>67.2</c:v>
                </c:pt>
                <c:pt idx="241">
                  <c:v>67.8</c:v>
                </c:pt>
                <c:pt idx="242">
                  <c:v>67.099999999999994</c:v>
                </c:pt>
                <c:pt idx="243">
                  <c:v>67.8</c:v>
                </c:pt>
                <c:pt idx="244">
                  <c:v>68.7</c:v>
                </c:pt>
                <c:pt idx="245">
                  <c:v>67.7</c:v>
                </c:pt>
                <c:pt idx="246">
                  <c:v>68.5</c:v>
                </c:pt>
                <c:pt idx="247">
                  <c:v>68.3</c:v>
                </c:pt>
                <c:pt idx="248">
                  <c:v>68</c:v>
                </c:pt>
                <c:pt idx="249">
                  <c:v>68</c:v>
                </c:pt>
                <c:pt idx="250">
                  <c:v>68.7</c:v>
                </c:pt>
                <c:pt idx="251">
                  <c:v>68.7</c:v>
                </c:pt>
              </c:numCache>
            </c:numRef>
          </c:val>
          <c:smooth val="0"/>
          <c:extLst>
            <c:ext xmlns:c16="http://schemas.microsoft.com/office/drawing/2014/chart" uri="{C3380CC4-5D6E-409C-BE32-E72D297353CC}">
              <c16:uniqueId val="{00000000-DE3B-4BEB-A80E-99808C48A4B5}"/>
            </c:ext>
          </c:extLst>
        </c:ser>
        <c:ser>
          <c:idx val="1"/>
          <c:order val="1"/>
          <c:tx>
            <c:strRef>
              <c:f>Data_BK!$AJ$3</c:f>
              <c:strCache>
                <c:ptCount val="1"/>
              </c:strCache>
            </c:strRef>
          </c:tx>
          <c:spPr>
            <a:ln w="12700">
              <a:solidFill>
                <a:srgbClr val="000000"/>
              </a:solidFill>
              <a:prstDash val="solid"/>
            </a:ln>
          </c:spPr>
          <c:marker>
            <c:symbol val="none"/>
          </c:marker>
          <c:cat>
            <c:numRef>
              <c:f>Data_BK!$A$5:$A$256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Data_BK!$AJ$5:$AJ$256</c:f>
              <c:numCache>
                <c:formatCode>#,##0.00</c:formatCode>
                <c:ptCount val="252"/>
                <c:pt idx="0">
                  <c:v>67.099999999999994</c:v>
                </c:pt>
                <c:pt idx="1">
                  <c:v>67.09</c:v>
                </c:pt>
                <c:pt idx="2">
                  <c:v>67.08</c:v>
                </c:pt>
                <c:pt idx="3">
                  <c:v>67.069999999999993</c:v>
                </c:pt>
                <c:pt idx="4">
                  <c:v>67.06</c:v>
                </c:pt>
                <c:pt idx="5">
                  <c:v>67.06</c:v>
                </c:pt>
                <c:pt idx="6">
                  <c:v>67.05</c:v>
                </c:pt>
                <c:pt idx="7">
                  <c:v>67.05</c:v>
                </c:pt>
                <c:pt idx="8">
                  <c:v>67.05</c:v>
                </c:pt>
                <c:pt idx="9">
                  <c:v>67.05</c:v>
                </c:pt>
                <c:pt idx="10">
                  <c:v>67.05</c:v>
                </c:pt>
                <c:pt idx="11">
                  <c:v>67.05</c:v>
                </c:pt>
                <c:pt idx="12">
                  <c:v>67.03</c:v>
                </c:pt>
                <c:pt idx="13">
                  <c:v>67.010000000000005</c:v>
                </c:pt>
                <c:pt idx="14">
                  <c:v>66.98</c:v>
                </c:pt>
                <c:pt idx="15">
                  <c:v>66.95</c:v>
                </c:pt>
                <c:pt idx="16">
                  <c:v>66.92</c:v>
                </c:pt>
                <c:pt idx="17">
                  <c:v>66.88</c:v>
                </c:pt>
                <c:pt idx="18">
                  <c:v>66.849999999999994</c:v>
                </c:pt>
                <c:pt idx="19">
                  <c:v>66.81</c:v>
                </c:pt>
                <c:pt idx="20">
                  <c:v>66.78</c:v>
                </c:pt>
                <c:pt idx="21">
                  <c:v>66.760000000000005</c:v>
                </c:pt>
                <c:pt idx="22">
                  <c:v>66.73</c:v>
                </c:pt>
                <c:pt idx="23">
                  <c:v>66.7</c:v>
                </c:pt>
                <c:pt idx="24">
                  <c:v>66.66</c:v>
                </c:pt>
                <c:pt idx="25">
                  <c:v>66.62</c:v>
                </c:pt>
                <c:pt idx="26">
                  <c:v>66.56</c:v>
                </c:pt>
                <c:pt idx="27">
                  <c:v>66.5</c:v>
                </c:pt>
                <c:pt idx="28">
                  <c:v>66.42</c:v>
                </c:pt>
                <c:pt idx="29">
                  <c:v>66.34</c:v>
                </c:pt>
                <c:pt idx="30">
                  <c:v>66.25</c:v>
                </c:pt>
                <c:pt idx="31">
                  <c:v>66.16</c:v>
                </c:pt>
                <c:pt idx="32">
                  <c:v>66.069999999999993</c:v>
                </c:pt>
                <c:pt idx="33">
                  <c:v>65.989999999999995</c:v>
                </c:pt>
                <c:pt idx="34">
                  <c:v>65.930000000000007</c:v>
                </c:pt>
                <c:pt idx="35">
                  <c:v>65.88</c:v>
                </c:pt>
                <c:pt idx="36">
                  <c:v>65.849999999999994</c:v>
                </c:pt>
                <c:pt idx="37">
                  <c:v>65.819999999999993</c:v>
                </c:pt>
                <c:pt idx="38">
                  <c:v>65.8</c:v>
                </c:pt>
                <c:pt idx="39">
                  <c:v>65.77</c:v>
                </c:pt>
                <c:pt idx="40">
                  <c:v>65.73</c:v>
                </c:pt>
                <c:pt idx="41">
                  <c:v>65.69</c:v>
                </c:pt>
                <c:pt idx="42">
                  <c:v>65.63</c:v>
                </c:pt>
                <c:pt idx="43">
                  <c:v>65.58</c:v>
                </c:pt>
                <c:pt idx="44">
                  <c:v>65.52</c:v>
                </c:pt>
                <c:pt idx="45">
                  <c:v>65.45</c:v>
                </c:pt>
                <c:pt idx="46">
                  <c:v>65.39</c:v>
                </c:pt>
                <c:pt idx="47">
                  <c:v>65.33</c:v>
                </c:pt>
                <c:pt idx="48">
                  <c:v>65.27</c:v>
                </c:pt>
                <c:pt idx="49">
                  <c:v>65.22</c:v>
                </c:pt>
                <c:pt idx="50">
                  <c:v>65.19</c:v>
                </c:pt>
                <c:pt idx="51">
                  <c:v>65.16</c:v>
                </c:pt>
                <c:pt idx="52">
                  <c:v>65.150000000000006</c:v>
                </c:pt>
                <c:pt idx="53">
                  <c:v>65.150000000000006</c:v>
                </c:pt>
                <c:pt idx="54">
                  <c:v>65.17</c:v>
                </c:pt>
                <c:pt idx="55">
                  <c:v>65.19</c:v>
                </c:pt>
                <c:pt idx="56">
                  <c:v>65.22</c:v>
                </c:pt>
                <c:pt idx="57">
                  <c:v>65.260000000000005</c:v>
                </c:pt>
                <c:pt idx="58">
                  <c:v>65.290000000000006</c:v>
                </c:pt>
                <c:pt idx="59">
                  <c:v>65.34</c:v>
                </c:pt>
                <c:pt idx="60">
                  <c:v>65.38</c:v>
                </c:pt>
                <c:pt idx="61">
                  <c:v>65.430000000000007</c:v>
                </c:pt>
                <c:pt idx="62">
                  <c:v>65.5</c:v>
                </c:pt>
                <c:pt idx="63">
                  <c:v>65.569999999999993</c:v>
                </c:pt>
                <c:pt idx="64">
                  <c:v>65.66</c:v>
                </c:pt>
                <c:pt idx="65">
                  <c:v>65.760000000000005</c:v>
                </c:pt>
                <c:pt idx="66">
                  <c:v>65.86</c:v>
                </c:pt>
                <c:pt idx="67">
                  <c:v>65.98</c:v>
                </c:pt>
                <c:pt idx="68">
                  <c:v>66.09</c:v>
                </c:pt>
                <c:pt idx="69">
                  <c:v>66.2</c:v>
                </c:pt>
                <c:pt idx="70">
                  <c:v>66.3</c:v>
                </c:pt>
                <c:pt idx="71">
                  <c:v>66.38</c:v>
                </c:pt>
                <c:pt idx="72">
                  <c:v>66.45</c:v>
                </c:pt>
                <c:pt idx="73">
                  <c:v>66.52</c:v>
                </c:pt>
                <c:pt idx="74">
                  <c:v>66.58</c:v>
                </c:pt>
                <c:pt idx="75">
                  <c:v>66.650000000000006</c:v>
                </c:pt>
                <c:pt idx="76">
                  <c:v>66.709999999999994</c:v>
                </c:pt>
                <c:pt idx="77">
                  <c:v>66.760000000000005</c:v>
                </c:pt>
                <c:pt idx="78">
                  <c:v>66.81</c:v>
                </c:pt>
                <c:pt idx="79">
                  <c:v>66.86</c:v>
                </c:pt>
                <c:pt idx="80">
                  <c:v>66.91</c:v>
                </c:pt>
                <c:pt idx="81">
                  <c:v>66.959999999999994</c:v>
                </c:pt>
                <c:pt idx="82">
                  <c:v>67</c:v>
                </c:pt>
                <c:pt idx="83">
                  <c:v>67.040000000000006</c:v>
                </c:pt>
                <c:pt idx="84">
                  <c:v>67.069999999999993</c:v>
                </c:pt>
                <c:pt idx="85">
                  <c:v>67.09</c:v>
                </c:pt>
                <c:pt idx="86">
                  <c:v>67.099999999999994</c:v>
                </c:pt>
                <c:pt idx="87">
                  <c:v>67.09</c:v>
                </c:pt>
                <c:pt idx="88">
                  <c:v>67.06</c:v>
                </c:pt>
                <c:pt idx="89">
                  <c:v>66.989999999999995</c:v>
                </c:pt>
                <c:pt idx="90">
                  <c:v>66.900000000000006</c:v>
                </c:pt>
                <c:pt idx="91">
                  <c:v>66.78</c:v>
                </c:pt>
                <c:pt idx="92">
                  <c:v>66.62</c:v>
                </c:pt>
                <c:pt idx="93">
                  <c:v>66.44</c:v>
                </c:pt>
                <c:pt idx="94">
                  <c:v>66.23</c:v>
                </c:pt>
                <c:pt idx="95">
                  <c:v>66.010000000000005</c:v>
                </c:pt>
                <c:pt idx="96">
                  <c:v>65.790000000000006</c:v>
                </c:pt>
                <c:pt idx="97">
                  <c:v>65.569999999999993</c:v>
                </c:pt>
                <c:pt idx="98">
                  <c:v>65.349999999999994</c:v>
                </c:pt>
                <c:pt idx="99">
                  <c:v>65.14</c:v>
                </c:pt>
                <c:pt idx="100">
                  <c:v>64.95</c:v>
                </c:pt>
                <c:pt idx="101">
                  <c:v>64.77</c:v>
                </c:pt>
                <c:pt idx="102">
                  <c:v>64.61</c:v>
                </c:pt>
                <c:pt idx="103">
                  <c:v>64.48</c:v>
                </c:pt>
                <c:pt idx="104">
                  <c:v>64.36</c:v>
                </c:pt>
                <c:pt idx="105">
                  <c:v>64.27</c:v>
                </c:pt>
                <c:pt idx="106">
                  <c:v>64.2</c:v>
                </c:pt>
                <c:pt idx="107">
                  <c:v>64.16</c:v>
                </c:pt>
                <c:pt idx="108">
                  <c:v>64.13</c:v>
                </c:pt>
                <c:pt idx="109">
                  <c:v>64.13</c:v>
                </c:pt>
                <c:pt idx="110">
                  <c:v>64.16</c:v>
                </c:pt>
                <c:pt idx="111">
                  <c:v>64.2</c:v>
                </c:pt>
                <c:pt idx="112">
                  <c:v>64.260000000000005</c:v>
                </c:pt>
                <c:pt idx="113">
                  <c:v>64.33</c:v>
                </c:pt>
                <c:pt idx="114">
                  <c:v>64.42</c:v>
                </c:pt>
                <c:pt idx="115">
                  <c:v>64.52</c:v>
                </c:pt>
                <c:pt idx="116">
                  <c:v>64.64</c:v>
                </c:pt>
                <c:pt idx="117">
                  <c:v>64.760000000000005</c:v>
                </c:pt>
                <c:pt idx="118">
                  <c:v>64.88</c:v>
                </c:pt>
                <c:pt idx="119">
                  <c:v>64.989999999999995</c:v>
                </c:pt>
                <c:pt idx="120">
                  <c:v>65.099999999999994</c:v>
                </c:pt>
                <c:pt idx="121">
                  <c:v>65.2</c:v>
                </c:pt>
                <c:pt idx="122">
                  <c:v>65.27</c:v>
                </c:pt>
                <c:pt idx="123">
                  <c:v>65.34</c:v>
                </c:pt>
                <c:pt idx="124">
                  <c:v>65.38</c:v>
                </c:pt>
                <c:pt idx="125">
                  <c:v>65.41</c:v>
                </c:pt>
                <c:pt idx="126">
                  <c:v>65.42</c:v>
                </c:pt>
                <c:pt idx="127">
                  <c:v>65.44</c:v>
                </c:pt>
                <c:pt idx="128">
                  <c:v>65.45</c:v>
                </c:pt>
                <c:pt idx="129">
                  <c:v>65.459999999999994</c:v>
                </c:pt>
                <c:pt idx="130">
                  <c:v>65.47</c:v>
                </c:pt>
                <c:pt idx="131">
                  <c:v>65.489999999999995</c:v>
                </c:pt>
                <c:pt idx="132">
                  <c:v>65.489999999999995</c:v>
                </c:pt>
                <c:pt idx="133">
                  <c:v>65.5</c:v>
                </c:pt>
                <c:pt idx="134">
                  <c:v>65.489999999999995</c:v>
                </c:pt>
                <c:pt idx="135">
                  <c:v>65.489999999999995</c:v>
                </c:pt>
                <c:pt idx="136">
                  <c:v>65.47</c:v>
                </c:pt>
                <c:pt idx="137">
                  <c:v>65.459999999999994</c:v>
                </c:pt>
                <c:pt idx="138">
                  <c:v>65.45</c:v>
                </c:pt>
                <c:pt idx="139">
                  <c:v>65.44</c:v>
                </c:pt>
                <c:pt idx="140">
                  <c:v>65.44</c:v>
                </c:pt>
                <c:pt idx="141">
                  <c:v>65.45</c:v>
                </c:pt>
                <c:pt idx="142">
                  <c:v>65.47</c:v>
                </c:pt>
                <c:pt idx="143">
                  <c:v>65.489999999999995</c:v>
                </c:pt>
                <c:pt idx="144">
                  <c:v>65.52</c:v>
                </c:pt>
                <c:pt idx="145">
                  <c:v>65.56</c:v>
                </c:pt>
                <c:pt idx="146">
                  <c:v>65.599999999999994</c:v>
                </c:pt>
                <c:pt idx="147">
                  <c:v>65.650000000000006</c:v>
                </c:pt>
                <c:pt idx="148">
                  <c:v>65.69</c:v>
                </c:pt>
                <c:pt idx="149">
                  <c:v>65.73</c:v>
                </c:pt>
                <c:pt idx="150">
                  <c:v>65.77</c:v>
                </c:pt>
                <c:pt idx="151">
                  <c:v>65.790000000000006</c:v>
                </c:pt>
                <c:pt idx="152">
                  <c:v>65.81</c:v>
                </c:pt>
                <c:pt idx="153">
                  <c:v>65.83</c:v>
                </c:pt>
                <c:pt idx="154">
                  <c:v>65.84</c:v>
                </c:pt>
                <c:pt idx="155">
                  <c:v>65.87</c:v>
                </c:pt>
                <c:pt idx="156">
                  <c:v>65.900000000000006</c:v>
                </c:pt>
                <c:pt idx="157">
                  <c:v>65.95</c:v>
                </c:pt>
                <c:pt idx="158">
                  <c:v>66</c:v>
                </c:pt>
                <c:pt idx="159">
                  <c:v>66.08</c:v>
                </c:pt>
                <c:pt idx="160">
                  <c:v>66.16</c:v>
                </c:pt>
                <c:pt idx="161">
                  <c:v>66.239999999999995</c:v>
                </c:pt>
                <c:pt idx="162">
                  <c:v>66.31</c:v>
                </c:pt>
                <c:pt idx="163">
                  <c:v>66.38</c:v>
                </c:pt>
                <c:pt idx="164">
                  <c:v>66.430000000000007</c:v>
                </c:pt>
                <c:pt idx="165">
                  <c:v>66.45</c:v>
                </c:pt>
                <c:pt idx="166">
                  <c:v>66.459999999999994</c:v>
                </c:pt>
                <c:pt idx="167">
                  <c:v>66.47</c:v>
                </c:pt>
                <c:pt idx="168">
                  <c:v>66.459999999999994</c:v>
                </c:pt>
                <c:pt idx="169">
                  <c:v>66.47</c:v>
                </c:pt>
                <c:pt idx="170">
                  <c:v>66.48</c:v>
                </c:pt>
                <c:pt idx="171">
                  <c:v>66.510000000000005</c:v>
                </c:pt>
                <c:pt idx="172">
                  <c:v>66.56</c:v>
                </c:pt>
                <c:pt idx="173">
                  <c:v>66.61</c:v>
                </c:pt>
                <c:pt idx="174">
                  <c:v>66.67</c:v>
                </c:pt>
                <c:pt idx="175">
                  <c:v>66.73</c:v>
                </c:pt>
                <c:pt idx="176">
                  <c:v>66.790000000000006</c:v>
                </c:pt>
                <c:pt idx="177">
                  <c:v>66.849999999999994</c:v>
                </c:pt>
                <c:pt idx="178">
                  <c:v>66.900000000000006</c:v>
                </c:pt>
                <c:pt idx="179">
                  <c:v>66.94</c:v>
                </c:pt>
                <c:pt idx="180">
                  <c:v>66.97</c:v>
                </c:pt>
                <c:pt idx="181">
                  <c:v>66.98</c:v>
                </c:pt>
                <c:pt idx="182">
                  <c:v>66.989999999999995</c:v>
                </c:pt>
                <c:pt idx="183">
                  <c:v>66.989999999999995</c:v>
                </c:pt>
                <c:pt idx="184">
                  <c:v>66.989999999999995</c:v>
                </c:pt>
                <c:pt idx="185">
                  <c:v>67</c:v>
                </c:pt>
                <c:pt idx="186">
                  <c:v>67.02</c:v>
                </c:pt>
                <c:pt idx="187">
                  <c:v>67.06</c:v>
                </c:pt>
                <c:pt idx="188">
                  <c:v>67.11</c:v>
                </c:pt>
                <c:pt idx="189">
                  <c:v>67.180000000000007</c:v>
                </c:pt>
                <c:pt idx="190">
                  <c:v>67.25</c:v>
                </c:pt>
                <c:pt idx="191">
                  <c:v>67.34</c:v>
                </c:pt>
                <c:pt idx="192">
                  <c:v>67.430000000000007</c:v>
                </c:pt>
                <c:pt idx="193">
                  <c:v>67.52</c:v>
                </c:pt>
                <c:pt idx="194">
                  <c:v>67.61</c:v>
                </c:pt>
                <c:pt idx="195">
                  <c:v>67.69</c:v>
                </c:pt>
                <c:pt idx="196">
                  <c:v>67.760000000000005</c:v>
                </c:pt>
                <c:pt idx="197">
                  <c:v>67.81</c:v>
                </c:pt>
                <c:pt idx="198">
                  <c:v>67.87</c:v>
                </c:pt>
                <c:pt idx="199">
                  <c:v>67.92</c:v>
                </c:pt>
                <c:pt idx="200">
                  <c:v>67.97</c:v>
                </c:pt>
                <c:pt idx="201">
                  <c:v>68.03</c:v>
                </c:pt>
                <c:pt idx="202">
                  <c:v>68.09</c:v>
                </c:pt>
                <c:pt idx="203">
                  <c:v>68.150000000000006</c:v>
                </c:pt>
                <c:pt idx="204">
                  <c:v>68.209999999999994</c:v>
                </c:pt>
                <c:pt idx="205">
                  <c:v>68.260000000000005</c:v>
                </c:pt>
                <c:pt idx="206">
                  <c:v>68.3</c:v>
                </c:pt>
                <c:pt idx="207">
                  <c:v>68.319999999999993</c:v>
                </c:pt>
                <c:pt idx="208">
                  <c:v>68.33</c:v>
                </c:pt>
                <c:pt idx="209">
                  <c:v>68.34</c:v>
                </c:pt>
                <c:pt idx="210">
                  <c:v>68.33</c:v>
                </c:pt>
                <c:pt idx="211">
                  <c:v>68.33</c:v>
                </c:pt>
                <c:pt idx="212">
                  <c:v>68.31</c:v>
                </c:pt>
                <c:pt idx="213">
                  <c:v>68.3</c:v>
                </c:pt>
                <c:pt idx="214">
                  <c:v>68.290000000000006</c:v>
                </c:pt>
                <c:pt idx="215">
                  <c:v>68.27</c:v>
                </c:pt>
                <c:pt idx="216">
                  <c:v>68.260000000000005</c:v>
                </c:pt>
                <c:pt idx="217">
                  <c:v>68.25</c:v>
                </c:pt>
                <c:pt idx="218">
                  <c:v>68.25</c:v>
                </c:pt>
                <c:pt idx="219">
                  <c:v>68.25</c:v>
                </c:pt>
                <c:pt idx="220">
                  <c:v>68.25</c:v>
                </c:pt>
                <c:pt idx="221">
                  <c:v>68.25</c:v>
                </c:pt>
                <c:pt idx="222">
                  <c:v>68.260000000000005</c:v>
                </c:pt>
                <c:pt idx="223">
                  <c:v>68.28</c:v>
                </c:pt>
                <c:pt idx="224">
                  <c:v>68.290000000000006</c:v>
                </c:pt>
                <c:pt idx="225">
                  <c:v>68.319999999999993</c:v>
                </c:pt>
                <c:pt idx="226">
                  <c:v>68.34</c:v>
                </c:pt>
                <c:pt idx="227">
                  <c:v>68.36</c:v>
                </c:pt>
                <c:pt idx="228">
                  <c:v>68.39</c:v>
                </c:pt>
                <c:pt idx="229">
                  <c:v>68.430000000000007</c:v>
                </c:pt>
                <c:pt idx="230">
                  <c:v>67.400000000000006</c:v>
                </c:pt>
                <c:pt idx="231">
                  <c:v>67.040000000000006</c:v>
                </c:pt>
                <c:pt idx="232">
                  <c:v>67.150000000000006</c:v>
                </c:pt>
                <c:pt idx="233">
                  <c:v>66.37</c:v>
                </c:pt>
                <c:pt idx="234">
                  <c:v>66.52</c:v>
                </c:pt>
                <c:pt idx="235">
                  <c:v>66.680000000000007</c:v>
                </c:pt>
                <c:pt idx="236">
                  <c:v>66.849999999999994</c:v>
                </c:pt>
                <c:pt idx="237">
                  <c:v>67.010000000000005</c:v>
                </c:pt>
                <c:pt idx="238">
                  <c:v>67.17</c:v>
                </c:pt>
                <c:pt idx="239">
                  <c:v>67.319999999999993</c:v>
                </c:pt>
                <c:pt idx="240">
                  <c:v>67.47</c:v>
                </c:pt>
                <c:pt idx="241">
                  <c:v>67.599999999999994</c:v>
                </c:pt>
                <c:pt idx="242">
                  <c:v>67.72</c:v>
                </c:pt>
                <c:pt idx="243">
                  <c:v>67.83</c:v>
                </c:pt>
                <c:pt idx="244">
                  <c:v>67.94</c:v>
                </c:pt>
                <c:pt idx="245">
                  <c:v>68.040000000000006</c:v>
                </c:pt>
                <c:pt idx="246">
                  <c:v>68.14</c:v>
                </c:pt>
                <c:pt idx="247">
                  <c:v>68.239999999999995</c:v>
                </c:pt>
                <c:pt idx="248">
                  <c:v>68.33</c:v>
                </c:pt>
                <c:pt idx="249">
                  <c:v>68.42</c:v>
                </c:pt>
                <c:pt idx="250">
                  <c:v>68.510000000000005</c:v>
                </c:pt>
                <c:pt idx="251">
                  <c:v>68.599999999999994</c:v>
                </c:pt>
              </c:numCache>
            </c:numRef>
          </c:val>
          <c:smooth val="0"/>
          <c:extLst>
            <c:ext xmlns:c16="http://schemas.microsoft.com/office/drawing/2014/chart" uri="{C3380CC4-5D6E-409C-BE32-E72D297353CC}">
              <c16:uniqueId val="{00000001-DE3B-4BEB-A80E-99808C48A4B5}"/>
            </c:ext>
          </c:extLst>
        </c:ser>
        <c:dLbls>
          <c:showLegendKey val="0"/>
          <c:showVal val="0"/>
          <c:showCatName val="0"/>
          <c:showSerName val="0"/>
          <c:showPercent val="0"/>
          <c:showBubbleSize val="0"/>
        </c:dLbls>
        <c:hiLowLines>
          <c:spPr>
            <a:ln w="3175">
              <a:solidFill>
                <a:srgbClr val="000000"/>
              </a:solidFill>
              <a:prstDash val="solid"/>
            </a:ln>
          </c:spPr>
        </c:hiLowLines>
        <c:smooth val="0"/>
        <c:axId val="316590720"/>
        <c:axId val="316744064"/>
      </c:lineChart>
      <c:catAx>
        <c:axId val="3165907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44064"/>
        <c:crosses val="autoZero"/>
        <c:auto val="0"/>
        <c:lblAlgn val="ctr"/>
        <c:lblOffset val="100"/>
        <c:tickLblSkip val="6"/>
        <c:tickMarkSkip val="12"/>
        <c:noMultiLvlLbl val="0"/>
      </c:catAx>
      <c:valAx>
        <c:axId val="3167440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907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Data_BK!$AY$5:$AY$256</c:f>
              <c:numCache>
                <c:formatCode>#\ ##0.0</c:formatCode>
                <c:ptCount val="252"/>
                <c:pt idx="0">
                  <c:v>6</c:v>
                </c:pt>
                <c:pt idx="1">
                  <c:v>5.9</c:v>
                </c:pt>
                <c:pt idx="2">
                  <c:v>5.8</c:v>
                </c:pt>
                <c:pt idx="3">
                  <c:v>5.7</c:v>
                </c:pt>
                <c:pt idx="4">
                  <c:v>5.7</c:v>
                </c:pt>
                <c:pt idx="5">
                  <c:v>5.7</c:v>
                </c:pt>
                <c:pt idx="6">
                  <c:v>5.9</c:v>
                </c:pt>
                <c:pt idx="7">
                  <c:v>5.8</c:v>
                </c:pt>
                <c:pt idx="8">
                  <c:v>5.8</c:v>
                </c:pt>
                <c:pt idx="9">
                  <c:v>6.2</c:v>
                </c:pt>
                <c:pt idx="10">
                  <c:v>5.8</c:v>
                </c:pt>
                <c:pt idx="11">
                  <c:v>5.9</c:v>
                </c:pt>
                <c:pt idx="12">
                  <c:v>5.8</c:v>
                </c:pt>
                <c:pt idx="13">
                  <c:v>5.8</c:v>
                </c:pt>
                <c:pt idx="14">
                  <c:v>5.8</c:v>
                </c:pt>
                <c:pt idx="15">
                  <c:v>6</c:v>
                </c:pt>
                <c:pt idx="16">
                  <c:v>5.8</c:v>
                </c:pt>
                <c:pt idx="17">
                  <c:v>5.6</c:v>
                </c:pt>
                <c:pt idx="18">
                  <c:v>6.1</c:v>
                </c:pt>
                <c:pt idx="19">
                  <c:v>5.9</c:v>
                </c:pt>
                <c:pt idx="20">
                  <c:v>6.2</c:v>
                </c:pt>
                <c:pt idx="21">
                  <c:v>6</c:v>
                </c:pt>
                <c:pt idx="22">
                  <c:v>6.2</c:v>
                </c:pt>
                <c:pt idx="23">
                  <c:v>6.3</c:v>
                </c:pt>
                <c:pt idx="24">
                  <c:v>6.4</c:v>
                </c:pt>
                <c:pt idx="25">
                  <c:v>6</c:v>
                </c:pt>
                <c:pt idx="26">
                  <c:v>6.3</c:v>
                </c:pt>
                <c:pt idx="27">
                  <c:v>6.3</c:v>
                </c:pt>
                <c:pt idx="28">
                  <c:v>6.3</c:v>
                </c:pt>
                <c:pt idx="29">
                  <c:v>6.4</c:v>
                </c:pt>
                <c:pt idx="30">
                  <c:v>6.5</c:v>
                </c:pt>
                <c:pt idx="31">
                  <c:v>6.9</c:v>
                </c:pt>
                <c:pt idx="32">
                  <c:v>6.5</c:v>
                </c:pt>
                <c:pt idx="33">
                  <c:v>6.9</c:v>
                </c:pt>
                <c:pt idx="34">
                  <c:v>7.3</c:v>
                </c:pt>
                <c:pt idx="35">
                  <c:v>7</c:v>
                </c:pt>
                <c:pt idx="36">
                  <c:v>7</c:v>
                </c:pt>
                <c:pt idx="37">
                  <c:v>7.6</c:v>
                </c:pt>
                <c:pt idx="38">
                  <c:v>7.4</c:v>
                </c:pt>
                <c:pt idx="39">
                  <c:v>7.1</c:v>
                </c:pt>
                <c:pt idx="40">
                  <c:v>7.6</c:v>
                </c:pt>
                <c:pt idx="41">
                  <c:v>7.4</c:v>
                </c:pt>
                <c:pt idx="42">
                  <c:v>7.2</c:v>
                </c:pt>
                <c:pt idx="43">
                  <c:v>7.3</c:v>
                </c:pt>
                <c:pt idx="44">
                  <c:v>7.8</c:v>
                </c:pt>
                <c:pt idx="45">
                  <c:v>7.1</c:v>
                </c:pt>
                <c:pt idx="46">
                  <c:v>7.5</c:v>
                </c:pt>
                <c:pt idx="47">
                  <c:v>7.5</c:v>
                </c:pt>
                <c:pt idx="48">
                  <c:v>7</c:v>
                </c:pt>
                <c:pt idx="49">
                  <c:v>7.8</c:v>
                </c:pt>
                <c:pt idx="50">
                  <c:v>7.3</c:v>
                </c:pt>
                <c:pt idx="51">
                  <c:v>7.6</c:v>
                </c:pt>
                <c:pt idx="52">
                  <c:v>7.9</c:v>
                </c:pt>
                <c:pt idx="53">
                  <c:v>8.1999999999999993</c:v>
                </c:pt>
                <c:pt idx="54">
                  <c:v>8.1</c:v>
                </c:pt>
                <c:pt idx="55">
                  <c:v>7.8</c:v>
                </c:pt>
                <c:pt idx="56">
                  <c:v>7.4</c:v>
                </c:pt>
                <c:pt idx="57">
                  <c:v>8</c:v>
                </c:pt>
                <c:pt idx="58">
                  <c:v>7.2</c:v>
                </c:pt>
                <c:pt idx="59">
                  <c:v>7.7</c:v>
                </c:pt>
                <c:pt idx="60">
                  <c:v>7.9</c:v>
                </c:pt>
                <c:pt idx="61">
                  <c:v>7.1</c:v>
                </c:pt>
                <c:pt idx="62">
                  <c:v>7.4</c:v>
                </c:pt>
                <c:pt idx="63">
                  <c:v>7.8</c:v>
                </c:pt>
                <c:pt idx="64">
                  <c:v>7.2</c:v>
                </c:pt>
                <c:pt idx="65">
                  <c:v>7</c:v>
                </c:pt>
                <c:pt idx="66">
                  <c:v>7</c:v>
                </c:pt>
                <c:pt idx="67">
                  <c:v>7</c:v>
                </c:pt>
                <c:pt idx="68">
                  <c:v>6.7</c:v>
                </c:pt>
                <c:pt idx="69">
                  <c:v>6.6</c:v>
                </c:pt>
                <c:pt idx="70">
                  <c:v>6.6</c:v>
                </c:pt>
                <c:pt idx="71">
                  <c:v>6.4</c:v>
                </c:pt>
                <c:pt idx="72">
                  <c:v>6.6</c:v>
                </c:pt>
                <c:pt idx="73">
                  <c:v>6.2</c:v>
                </c:pt>
                <c:pt idx="74">
                  <c:v>6.5</c:v>
                </c:pt>
                <c:pt idx="75">
                  <c:v>6.1</c:v>
                </c:pt>
                <c:pt idx="76">
                  <c:v>5.9</c:v>
                </c:pt>
                <c:pt idx="77">
                  <c:v>6.2</c:v>
                </c:pt>
                <c:pt idx="78">
                  <c:v>5.8</c:v>
                </c:pt>
                <c:pt idx="79">
                  <c:v>6</c:v>
                </c:pt>
                <c:pt idx="80">
                  <c:v>6.1</c:v>
                </c:pt>
                <c:pt idx="81">
                  <c:v>6.2</c:v>
                </c:pt>
                <c:pt idx="82">
                  <c:v>6</c:v>
                </c:pt>
                <c:pt idx="83">
                  <c:v>6</c:v>
                </c:pt>
                <c:pt idx="84">
                  <c:v>6</c:v>
                </c:pt>
                <c:pt idx="85">
                  <c:v>5.8</c:v>
                </c:pt>
                <c:pt idx="86">
                  <c:v>5.8</c:v>
                </c:pt>
                <c:pt idx="87">
                  <c:v>5.6</c:v>
                </c:pt>
                <c:pt idx="88">
                  <c:v>5.8</c:v>
                </c:pt>
                <c:pt idx="89">
                  <c:v>6.6</c:v>
                </c:pt>
                <c:pt idx="90">
                  <c:v>6.2</c:v>
                </c:pt>
                <c:pt idx="91">
                  <c:v>5.9</c:v>
                </c:pt>
                <c:pt idx="92">
                  <c:v>6.4</c:v>
                </c:pt>
                <c:pt idx="93">
                  <c:v>6.3</c:v>
                </c:pt>
                <c:pt idx="94">
                  <c:v>7</c:v>
                </c:pt>
                <c:pt idx="95">
                  <c:v>6.8</c:v>
                </c:pt>
                <c:pt idx="96">
                  <c:v>6.8</c:v>
                </c:pt>
                <c:pt idx="97">
                  <c:v>7.7</c:v>
                </c:pt>
                <c:pt idx="98">
                  <c:v>7.8</c:v>
                </c:pt>
                <c:pt idx="99">
                  <c:v>7.8</c:v>
                </c:pt>
                <c:pt idx="100">
                  <c:v>8.9</c:v>
                </c:pt>
                <c:pt idx="101">
                  <c:v>8.4</c:v>
                </c:pt>
                <c:pt idx="102">
                  <c:v>8.4</c:v>
                </c:pt>
                <c:pt idx="103">
                  <c:v>8.8000000000000007</c:v>
                </c:pt>
                <c:pt idx="104">
                  <c:v>8.8000000000000007</c:v>
                </c:pt>
                <c:pt idx="105">
                  <c:v>8.6999999999999993</c:v>
                </c:pt>
                <c:pt idx="106">
                  <c:v>8.6999999999999993</c:v>
                </c:pt>
                <c:pt idx="107">
                  <c:v>9</c:v>
                </c:pt>
                <c:pt idx="108">
                  <c:v>9.1</c:v>
                </c:pt>
                <c:pt idx="109">
                  <c:v>8.9</c:v>
                </c:pt>
                <c:pt idx="110">
                  <c:v>8.8000000000000007</c:v>
                </c:pt>
                <c:pt idx="111">
                  <c:v>9.3000000000000007</c:v>
                </c:pt>
                <c:pt idx="112">
                  <c:v>8.8000000000000007</c:v>
                </c:pt>
                <c:pt idx="113">
                  <c:v>8.1999999999999993</c:v>
                </c:pt>
                <c:pt idx="114">
                  <c:v>8.6999999999999993</c:v>
                </c:pt>
                <c:pt idx="115">
                  <c:v>8.4</c:v>
                </c:pt>
                <c:pt idx="116">
                  <c:v>8.4</c:v>
                </c:pt>
                <c:pt idx="117">
                  <c:v>8.3000000000000007</c:v>
                </c:pt>
                <c:pt idx="118">
                  <c:v>8</c:v>
                </c:pt>
                <c:pt idx="119">
                  <c:v>8</c:v>
                </c:pt>
                <c:pt idx="120">
                  <c:v>8</c:v>
                </c:pt>
                <c:pt idx="121">
                  <c:v>7.8</c:v>
                </c:pt>
                <c:pt idx="122">
                  <c:v>7.9</c:v>
                </c:pt>
                <c:pt idx="123">
                  <c:v>7.7</c:v>
                </c:pt>
                <c:pt idx="124">
                  <c:v>7.8</c:v>
                </c:pt>
                <c:pt idx="125">
                  <c:v>7.9</c:v>
                </c:pt>
                <c:pt idx="126">
                  <c:v>7.7</c:v>
                </c:pt>
                <c:pt idx="127">
                  <c:v>7.7</c:v>
                </c:pt>
                <c:pt idx="128">
                  <c:v>7.5</c:v>
                </c:pt>
                <c:pt idx="129">
                  <c:v>7.8</c:v>
                </c:pt>
                <c:pt idx="130">
                  <c:v>7.7</c:v>
                </c:pt>
                <c:pt idx="131">
                  <c:v>7.8</c:v>
                </c:pt>
                <c:pt idx="132">
                  <c:v>7.9</c:v>
                </c:pt>
                <c:pt idx="133">
                  <c:v>7.8</c:v>
                </c:pt>
                <c:pt idx="134">
                  <c:v>7.5</c:v>
                </c:pt>
                <c:pt idx="135">
                  <c:v>7.5</c:v>
                </c:pt>
                <c:pt idx="136">
                  <c:v>8.1999999999999993</c:v>
                </c:pt>
                <c:pt idx="137">
                  <c:v>7.9</c:v>
                </c:pt>
                <c:pt idx="138">
                  <c:v>8</c:v>
                </c:pt>
                <c:pt idx="139">
                  <c:v>8.1999999999999993</c:v>
                </c:pt>
                <c:pt idx="140">
                  <c:v>8.1</c:v>
                </c:pt>
                <c:pt idx="141">
                  <c:v>8</c:v>
                </c:pt>
                <c:pt idx="142">
                  <c:v>8.4</c:v>
                </c:pt>
                <c:pt idx="143">
                  <c:v>8.1</c:v>
                </c:pt>
                <c:pt idx="144">
                  <c:v>7.9</c:v>
                </c:pt>
                <c:pt idx="145">
                  <c:v>8</c:v>
                </c:pt>
                <c:pt idx="146">
                  <c:v>8.3000000000000007</c:v>
                </c:pt>
                <c:pt idx="147">
                  <c:v>8.1999999999999993</c:v>
                </c:pt>
                <c:pt idx="148">
                  <c:v>7.9</c:v>
                </c:pt>
                <c:pt idx="149">
                  <c:v>8</c:v>
                </c:pt>
                <c:pt idx="150">
                  <c:v>7.9</c:v>
                </c:pt>
                <c:pt idx="151">
                  <c:v>8</c:v>
                </c:pt>
                <c:pt idx="152">
                  <c:v>8.1</c:v>
                </c:pt>
                <c:pt idx="153">
                  <c:v>7.8</c:v>
                </c:pt>
                <c:pt idx="154">
                  <c:v>8.1</c:v>
                </c:pt>
                <c:pt idx="155">
                  <c:v>8</c:v>
                </c:pt>
                <c:pt idx="156">
                  <c:v>8.1</c:v>
                </c:pt>
                <c:pt idx="157">
                  <c:v>8</c:v>
                </c:pt>
                <c:pt idx="158">
                  <c:v>8.1</c:v>
                </c:pt>
                <c:pt idx="159">
                  <c:v>8.1</c:v>
                </c:pt>
                <c:pt idx="160">
                  <c:v>7.6</c:v>
                </c:pt>
                <c:pt idx="161">
                  <c:v>8.1</c:v>
                </c:pt>
                <c:pt idx="162">
                  <c:v>7.8</c:v>
                </c:pt>
                <c:pt idx="163">
                  <c:v>8</c:v>
                </c:pt>
                <c:pt idx="164">
                  <c:v>7.8</c:v>
                </c:pt>
                <c:pt idx="165">
                  <c:v>8</c:v>
                </c:pt>
                <c:pt idx="166">
                  <c:v>7.9</c:v>
                </c:pt>
                <c:pt idx="167">
                  <c:v>7.5</c:v>
                </c:pt>
                <c:pt idx="168">
                  <c:v>7.8</c:v>
                </c:pt>
                <c:pt idx="169">
                  <c:v>7.9</c:v>
                </c:pt>
                <c:pt idx="170">
                  <c:v>7.5</c:v>
                </c:pt>
                <c:pt idx="171">
                  <c:v>7.8</c:v>
                </c:pt>
                <c:pt idx="172">
                  <c:v>7.6</c:v>
                </c:pt>
                <c:pt idx="173">
                  <c:v>7.5</c:v>
                </c:pt>
                <c:pt idx="174">
                  <c:v>7.1</c:v>
                </c:pt>
                <c:pt idx="175">
                  <c:v>6.9</c:v>
                </c:pt>
                <c:pt idx="176">
                  <c:v>7.3</c:v>
                </c:pt>
                <c:pt idx="177">
                  <c:v>7.2</c:v>
                </c:pt>
                <c:pt idx="178">
                  <c:v>6.9</c:v>
                </c:pt>
                <c:pt idx="179">
                  <c:v>7.2</c:v>
                </c:pt>
                <c:pt idx="180">
                  <c:v>7</c:v>
                </c:pt>
                <c:pt idx="181">
                  <c:v>7.1</c:v>
                </c:pt>
                <c:pt idx="182">
                  <c:v>7.3</c:v>
                </c:pt>
                <c:pt idx="183">
                  <c:v>6.7</c:v>
                </c:pt>
                <c:pt idx="184">
                  <c:v>7.2</c:v>
                </c:pt>
                <c:pt idx="185">
                  <c:v>6.7</c:v>
                </c:pt>
                <c:pt idx="186">
                  <c:v>6.8</c:v>
                </c:pt>
                <c:pt idx="187">
                  <c:v>7.1</c:v>
                </c:pt>
                <c:pt idx="188">
                  <c:v>6.7</c:v>
                </c:pt>
                <c:pt idx="189">
                  <c:v>6.9</c:v>
                </c:pt>
                <c:pt idx="190">
                  <c:v>6.9</c:v>
                </c:pt>
                <c:pt idx="191">
                  <c:v>6.9</c:v>
                </c:pt>
                <c:pt idx="192">
                  <c:v>6.8</c:v>
                </c:pt>
                <c:pt idx="193">
                  <c:v>6.9</c:v>
                </c:pt>
                <c:pt idx="194">
                  <c:v>6.4</c:v>
                </c:pt>
                <c:pt idx="195">
                  <c:v>6.8</c:v>
                </c:pt>
                <c:pt idx="196">
                  <c:v>6.7</c:v>
                </c:pt>
                <c:pt idx="197">
                  <c:v>6.6</c:v>
                </c:pt>
                <c:pt idx="198">
                  <c:v>6.9</c:v>
                </c:pt>
                <c:pt idx="199">
                  <c:v>6.4</c:v>
                </c:pt>
                <c:pt idx="200">
                  <c:v>6.8</c:v>
                </c:pt>
                <c:pt idx="201">
                  <c:v>6.8</c:v>
                </c:pt>
                <c:pt idx="202">
                  <c:v>6.4</c:v>
                </c:pt>
                <c:pt idx="203">
                  <c:v>6.6</c:v>
                </c:pt>
                <c:pt idx="204">
                  <c:v>6.6</c:v>
                </c:pt>
                <c:pt idx="205">
                  <c:v>5.7</c:v>
                </c:pt>
                <c:pt idx="206">
                  <c:v>6.1</c:v>
                </c:pt>
                <c:pt idx="207">
                  <c:v>6.4</c:v>
                </c:pt>
                <c:pt idx="208">
                  <c:v>5.9</c:v>
                </c:pt>
                <c:pt idx="209">
                  <c:v>6.4</c:v>
                </c:pt>
                <c:pt idx="210">
                  <c:v>6.4</c:v>
                </c:pt>
                <c:pt idx="211">
                  <c:v>6.3</c:v>
                </c:pt>
                <c:pt idx="212">
                  <c:v>6.5</c:v>
                </c:pt>
                <c:pt idx="213">
                  <c:v>6.4</c:v>
                </c:pt>
                <c:pt idx="214">
                  <c:v>6.5</c:v>
                </c:pt>
                <c:pt idx="215">
                  <c:v>6.7</c:v>
                </c:pt>
                <c:pt idx="216">
                  <c:v>6.1</c:v>
                </c:pt>
                <c:pt idx="217">
                  <c:v>6.7</c:v>
                </c:pt>
                <c:pt idx="218">
                  <c:v>7.3</c:v>
                </c:pt>
                <c:pt idx="219">
                  <c:v>6.4</c:v>
                </c:pt>
                <c:pt idx="220">
                  <c:v>6.5</c:v>
                </c:pt>
                <c:pt idx="221">
                  <c:v>6.3</c:v>
                </c:pt>
                <c:pt idx="222">
                  <c:v>7.1</c:v>
                </c:pt>
                <c:pt idx="223">
                  <c:v>7.1</c:v>
                </c:pt>
                <c:pt idx="224">
                  <c:v>6.6</c:v>
                </c:pt>
                <c:pt idx="225">
                  <c:v>6.8</c:v>
                </c:pt>
                <c:pt idx="226">
                  <c:v>7.5</c:v>
                </c:pt>
                <c:pt idx="227">
                  <c:v>6.8</c:v>
                </c:pt>
                <c:pt idx="228">
                  <c:v>7.1</c:v>
                </c:pt>
                <c:pt idx="229">
                  <c:v>7.6</c:v>
                </c:pt>
                <c:pt idx="230">
                  <c:v>6.7</c:v>
                </c:pt>
                <c:pt idx="231">
                  <c:v>7.8</c:v>
                </c:pt>
                <c:pt idx="232">
                  <c:v>8.4</c:v>
                </c:pt>
                <c:pt idx="233">
                  <c:v>9</c:v>
                </c:pt>
                <c:pt idx="234">
                  <c:v>9.1999999999999993</c:v>
                </c:pt>
                <c:pt idx="235">
                  <c:v>9.1</c:v>
                </c:pt>
                <c:pt idx="236">
                  <c:v>8.9</c:v>
                </c:pt>
                <c:pt idx="237">
                  <c:v>8.6</c:v>
                </c:pt>
                <c:pt idx="238">
                  <c:v>8.4</c:v>
                </c:pt>
                <c:pt idx="239">
                  <c:v>9</c:v>
                </c:pt>
                <c:pt idx="240">
                  <c:v>9.1</c:v>
                </c:pt>
                <c:pt idx="241">
                  <c:v>8.9</c:v>
                </c:pt>
                <c:pt idx="242">
                  <c:v>9.4</c:v>
                </c:pt>
                <c:pt idx="243">
                  <c:v>9.1</c:v>
                </c:pt>
                <c:pt idx="244">
                  <c:v>8.9</c:v>
                </c:pt>
                <c:pt idx="245">
                  <c:v>9.5</c:v>
                </c:pt>
                <c:pt idx="246">
                  <c:v>8.4</c:v>
                </c:pt>
                <c:pt idx="247">
                  <c:v>8.6999999999999993</c:v>
                </c:pt>
                <c:pt idx="248">
                  <c:v>8.9</c:v>
                </c:pt>
                <c:pt idx="249">
                  <c:v>8.6999999999999993</c:v>
                </c:pt>
                <c:pt idx="250">
                  <c:v>8.4</c:v>
                </c:pt>
                <c:pt idx="251">
                  <c:v>7.9</c:v>
                </c:pt>
              </c:numCache>
            </c:numRef>
          </c:val>
          <c:smooth val="0"/>
          <c:extLst>
            <c:ext xmlns:c16="http://schemas.microsoft.com/office/drawing/2014/chart" uri="{C3380CC4-5D6E-409C-BE32-E72D297353CC}">
              <c16:uniqueId val="{00000000-1BDC-412D-B9CD-346D5CD51F47}"/>
            </c:ext>
          </c:extLst>
        </c:ser>
        <c:ser>
          <c:idx val="1"/>
          <c:order val="1"/>
          <c:tx>
            <c:strRef>
              <c:f>Data_BK!$L$3</c:f>
              <c:strCache>
                <c:ptCount val="1"/>
              </c:strCache>
            </c:strRef>
          </c:tx>
          <c:spPr>
            <a:ln w="12700">
              <a:solidFill>
                <a:srgbClr val="000000"/>
              </a:solidFill>
              <a:prstDash val="solid"/>
            </a:ln>
          </c:spPr>
          <c:marker>
            <c:symbol val="none"/>
          </c:marker>
          <c:cat>
            <c:numRef>
              <c:f>Data_BK!$A$5:$A$256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Data_BK!$BB$5:$BB$256</c:f>
              <c:numCache>
                <c:formatCode>#,##0.00</c:formatCode>
                <c:ptCount val="252"/>
                <c:pt idx="0">
                  <c:v>5.79</c:v>
                </c:pt>
                <c:pt idx="1">
                  <c:v>5.79</c:v>
                </c:pt>
                <c:pt idx="2">
                  <c:v>5.79</c:v>
                </c:pt>
                <c:pt idx="3">
                  <c:v>5.79</c:v>
                </c:pt>
                <c:pt idx="4">
                  <c:v>5.8</c:v>
                </c:pt>
                <c:pt idx="5">
                  <c:v>5.81</c:v>
                </c:pt>
                <c:pt idx="6">
                  <c:v>5.82</c:v>
                </c:pt>
                <c:pt idx="7">
                  <c:v>5.84</c:v>
                </c:pt>
                <c:pt idx="8">
                  <c:v>5.85</c:v>
                </c:pt>
                <c:pt idx="9">
                  <c:v>5.86</c:v>
                </c:pt>
                <c:pt idx="10">
                  <c:v>5.87</c:v>
                </c:pt>
                <c:pt idx="11">
                  <c:v>5.86</c:v>
                </c:pt>
                <c:pt idx="12">
                  <c:v>5.86</c:v>
                </c:pt>
                <c:pt idx="13">
                  <c:v>5.85</c:v>
                </c:pt>
                <c:pt idx="14">
                  <c:v>5.84</c:v>
                </c:pt>
                <c:pt idx="15">
                  <c:v>5.85</c:v>
                </c:pt>
                <c:pt idx="16">
                  <c:v>5.86</c:v>
                </c:pt>
                <c:pt idx="17">
                  <c:v>5.89</c:v>
                </c:pt>
                <c:pt idx="18">
                  <c:v>5.93</c:v>
                </c:pt>
                <c:pt idx="19">
                  <c:v>5.98</c:v>
                </c:pt>
                <c:pt idx="20">
                  <c:v>6.03</c:v>
                </c:pt>
                <c:pt idx="21">
                  <c:v>6.08</c:v>
                </c:pt>
                <c:pt idx="22">
                  <c:v>6.13</c:v>
                </c:pt>
                <c:pt idx="23">
                  <c:v>6.17</c:v>
                </c:pt>
                <c:pt idx="24">
                  <c:v>6.21</c:v>
                </c:pt>
                <c:pt idx="25">
                  <c:v>6.24</c:v>
                </c:pt>
                <c:pt idx="26">
                  <c:v>6.28</c:v>
                </c:pt>
                <c:pt idx="27">
                  <c:v>6.33</c:v>
                </c:pt>
                <c:pt idx="28">
                  <c:v>6.39</c:v>
                </c:pt>
                <c:pt idx="29">
                  <c:v>6.46</c:v>
                </c:pt>
                <c:pt idx="30">
                  <c:v>6.55</c:v>
                </c:pt>
                <c:pt idx="31">
                  <c:v>6.65</c:v>
                </c:pt>
                <c:pt idx="32">
                  <c:v>6.76</c:v>
                </c:pt>
                <c:pt idx="33">
                  <c:v>6.88</c:v>
                </c:pt>
                <c:pt idx="34">
                  <c:v>7</c:v>
                </c:pt>
                <c:pt idx="35">
                  <c:v>7.11</c:v>
                </c:pt>
                <c:pt idx="36">
                  <c:v>7.2</c:v>
                </c:pt>
                <c:pt idx="37">
                  <c:v>7.28</c:v>
                </c:pt>
                <c:pt idx="38">
                  <c:v>7.34</c:v>
                </c:pt>
                <c:pt idx="39">
                  <c:v>7.38</c:v>
                </c:pt>
                <c:pt idx="40">
                  <c:v>7.4</c:v>
                </c:pt>
                <c:pt idx="41">
                  <c:v>7.41</c:v>
                </c:pt>
                <c:pt idx="42">
                  <c:v>7.41</c:v>
                </c:pt>
                <c:pt idx="43">
                  <c:v>7.4</c:v>
                </c:pt>
                <c:pt idx="44">
                  <c:v>7.39</c:v>
                </c:pt>
                <c:pt idx="45">
                  <c:v>7.38</c:v>
                </c:pt>
                <c:pt idx="46">
                  <c:v>7.39</c:v>
                </c:pt>
                <c:pt idx="47">
                  <c:v>7.41</c:v>
                </c:pt>
                <c:pt idx="48">
                  <c:v>7.45</c:v>
                </c:pt>
                <c:pt idx="49">
                  <c:v>7.5</c:v>
                </c:pt>
                <c:pt idx="50">
                  <c:v>7.56</c:v>
                </c:pt>
                <c:pt idx="51">
                  <c:v>7.62</c:v>
                </c:pt>
                <c:pt idx="52">
                  <c:v>7.67</c:v>
                </c:pt>
                <c:pt idx="53">
                  <c:v>7.71</c:v>
                </c:pt>
                <c:pt idx="54">
                  <c:v>7.73</c:v>
                </c:pt>
                <c:pt idx="55">
                  <c:v>7.74</c:v>
                </c:pt>
                <c:pt idx="56">
                  <c:v>7.73</c:v>
                </c:pt>
                <c:pt idx="57">
                  <c:v>7.71</c:v>
                </c:pt>
                <c:pt idx="58">
                  <c:v>7.67</c:v>
                </c:pt>
                <c:pt idx="59">
                  <c:v>7.62</c:v>
                </c:pt>
                <c:pt idx="60">
                  <c:v>7.56</c:v>
                </c:pt>
                <c:pt idx="61">
                  <c:v>7.5</c:v>
                </c:pt>
                <c:pt idx="62">
                  <c:v>7.42</c:v>
                </c:pt>
                <c:pt idx="63">
                  <c:v>7.33</c:v>
                </c:pt>
                <c:pt idx="64">
                  <c:v>7.23</c:v>
                </c:pt>
                <c:pt idx="65">
                  <c:v>7.12</c:v>
                </c:pt>
                <c:pt idx="66">
                  <c:v>7.01</c:v>
                </c:pt>
                <c:pt idx="67">
                  <c:v>6.9</c:v>
                </c:pt>
                <c:pt idx="68">
                  <c:v>6.79</c:v>
                </c:pt>
                <c:pt idx="69">
                  <c:v>6.68</c:v>
                </c:pt>
                <c:pt idx="70">
                  <c:v>6.58</c:v>
                </c:pt>
                <c:pt idx="71">
                  <c:v>6.48</c:v>
                </c:pt>
                <c:pt idx="72">
                  <c:v>6.39</c:v>
                </c:pt>
                <c:pt idx="73">
                  <c:v>6.31</c:v>
                </c:pt>
                <c:pt idx="74">
                  <c:v>6.24</c:v>
                </c:pt>
                <c:pt idx="75">
                  <c:v>6.18</c:v>
                </c:pt>
                <c:pt idx="76">
                  <c:v>6.13</c:v>
                </c:pt>
                <c:pt idx="77">
                  <c:v>6.09</c:v>
                </c:pt>
                <c:pt idx="78">
                  <c:v>6.06</c:v>
                </c:pt>
                <c:pt idx="79">
                  <c:v>6.03</c:v>
                </c:pt>
                <c:pt idx="80">
                  <c:v>6.01</c:v>
                </c:pt>
                <c:pt idx="81">
                  <c:v>5.98</c:v>
                </c:pt>
                <c:pt idx="82">
                  <c:v>5.95</c:v>
                </c:pt>
                <c:pt idx="83">
                  <c:v>5.93</c:v>
                </c:pt>
                <c:pt idx="84">
                  <c:v>5.9</c:v>
                </c:pt>
                <c:pt idx="85">
                  <c:v>5.88</c:v>
                </c:pt>
                <c:pt idx="86">
                  <c:v>5.87</c:v>
                </c:pt>
                <c:pt idx="87">
                  <c:v>5.88</c:v>
                </c:pt>
                <c:pt idx="88">
                  <c:v>5.91</c:v>
                </c:pt>
                <c:pt idx="89">
                  <c:v>5.97</c:v>
                </c:pt>
                <c:pt idx="90">
                  <c:v>6.06</c:v>
                </c:pt>
                <c:pt idx="91">
                  <c:v>6.19</c:v>
                </c:pt>
                <c:pt idx="92">
                  <c:v>6.34</c:v>
                </c:pt>
                <c:pt idx="93">
                  <c:v>6.52</c:v>
                </c:pt>
                <c:pt idx="94">
                  <c:v>6.72</c:v>
                </c:pt>
                <c:pt idx="95">
                  <c:v>6.95</c:v>
                </c:pt>
                <c:pt idx="96">
                  <c:v>7.18</c:v>
                </c:pt>
                <c:pt idx="97">
                  <c:v>7.41</c:v>
                </c:pt>
                <c:pt idx="98">
                  <c:v>7.65</c:v>
                </c:pt>
                <c:pt idx="99">
                  <c:v>7.88</c:v>
                </c:pt>
                <c:pt idx="100">
                  <c:v>8.09</c:v>
                </c:pt>
                <c:pt idx="101">
                  <c:v>8.27</c:v>
                </c:pt>
                <c:pt idx="102">
                  <c:v>8.44</c:v>
                </c:pt>
                <c:pt idx="103">
                  <c:v>8.58</c:v>
                </c:pt>
                <c:pt idx="104">
                  <c:v>8.6999999999999993</c:v>
                </c:pt>
                <c:pt idx="105">
                  <c:v>8.7899999999999991</c:v>
                </c:pt>
                <c:pt idx="106">
                  <c:v>8.86</c:v>
                </c:pt>
                <c:pt idx="107">
                  <c:v>8.91</c:v>
                </c:pt>
                <c:pt idx="108">
                  <c:v>8.93</c:v>
                </c:pt>
                <c:pt idx="109">
                  <c:v>8.93</c:v>
                </c:pt>
                <c:pt idx="110">
                  <c:v>8.9</c:v>
                </c:pt>
                <c:pt idx="111">
                  <c:v>8.85</c:v>
                </c:pt>
                <c:pt idx="112">
                  <c:v>8.77</c:v>
                </c:pt>
                <c:pt idx="113">
                  <c:v>8.68</c:v>
                </c:pt>
                <c:pt idx="114">
                  <c:v>8.57</c:v>
                </c:pt>
                <c:pt idx="115">
                  <c:v>8.4600000000000009</c:v>
                </c:pt>
                <c:pt idx="116">
                  <c:v>8.34</c:v>
                </c:pt>
                <c:pt idx="117">
                  <c:v>8.2200000000000006</c:v>
                </c:pt>
                <c:pt idx="118">
                  <c:v>8.1199999999999992</c:v>
                </c:pt>
                <c:pt idx="119">
                  <c:v>8.0299999999999994</c:v>
                </c:pt>
                <c:pt idx="120">
                  <c:v>7.95</c:v>
                </c:pt>
                <c:pt idx="121">
                  <c:v>7.88</c:v>
                </c:pt>
                <c:pt idx="122">
                  <c:v>7.83</c:v>
                </c:pt>
                <c:pt idx="123">
                  <c:v>7.79</c:v>
                </c:pt>
                <c:pt idx="124">
                  <c:v>7.76</c:v>
                </c:pt>
                <c:pt idx="125">
                  <c:v>7.74</c:v>
                </c:pt>
                <c:pt idx="126">
                  <c:v>7.73</c:v>
                </c:pt>
                <c:pt idx="127">
                  <c:v>7.72</c:v>
                </c:pt>
                <c:pt idx="128">
                  <c:v>7.71</c:v>
                </c:pt>
                <c:pt idx="129">
                  <c:v>7.7</c:v>
                </c:pt>
                <c:pt idx="130">
                  <c:v>7.69</c:v>
                </c:pt>
                <c:pt idx="131">
                  <c:v>7.69</c:v>
                </c:pt>
                <c:pt idx="132">
                  <c:v>7.7</c:v>
                </c:pt>
                <c:pt idx="133">
                  <c:v>7.73</c:v>
                </c:pt>
                <c:pt idx="134">
                  <c:v>7.77</c:v>
                </c:pt>
                <c:pt idx="135">
                  <c:v>7.81</c:v>
                </c:pt>
                <c:pt idx="136">
                  <c:v>7.87</c:v>
                </c:pt>
                <c:pt idx="137">
                  <c:v>7.93</c:v>
                </c:pt>
                <c:pt idx="138">
                  <c:v>7.99</c:v>
                </c:pt>
                <c:pt idx="139">
                  <c:v>8.0399999999999991</c:v>
                </c:pt>
                <c:pt idx="140">
                  <c:v>8.09</c:v>
                </c:pt>
                <c:pt idx="141">
                  <c:v>8.1199999999999992</c:v>
                </c:pt>
                <c:pt idx="142">
                  <c:v>8.14</c:v>
                </c:pt>
                <c:pt idx="143">
                  <c:v>8.14</c:v>
                </c:pt>
                <c:pt idx="144">
                  <c:v>8.1300000000000008</c:v>
                </c:pt>
                <c:pt idx="145">
                  <c:v>8.11</c:v>
                </c:pt>
                <c:pt idx="146">
                  <c:v>8.08</c:v>
                </c:pt>
                <c:pt idx="147">
                  <c:v>8.0500000000000007</c:v>
                </c:pt>
                <c:pt idx="148">
                  <c:v>8.0299999999999994</c:v>
                </c:pt>
                <c:pt idx="149">
                  <c:v>8.01</c:v>
                </c:pt>
                <c:pt idx="150">
                  <c:v>8</c:v>
                </c:pt>
                <c:pt idx="151">
                  <c:v>7.99</c:v>
                </c:pt>
                <c:pt idx="152">
                  <c:v>7.99</c:v>
                </c:pt>
                <c:pt idx="153">
                  <c:v>8</c:v>
                </c:pt>
                <c:pt idx="154">
                  <c:v>8.01</c:v>
                </c:pt>
                <c:pt idx="155">
                  <c:v>8.01</c:v>
                </c:pt>
                <c:pt idx="156">
                  <c:v>8.01</c:v>
                </c:pt>
                <c:pt idx="157">
                  <c:v>8.01</c:v>
                </c:pt>
                <c:pt idx="158">
                  <c:v>8.01</c:v>
                </c:pt>
                <c:pt idx="159">
                  <c:v>7.99</c:v>
                </c:pt>
                <c:pt idx="160">
                  <c:v>7.97</c:v>
                </c:pt>
                <c:pt idx="161">
                  <c:v>7.95</c:v>
                </c:pt>
                <c:pt idx="162">
                  <c:v>7.93</c:v>
                </c:pt>
                <c:pt idx="163">
                  <c:v>7.9</c:v>
                </c:pt>
                <c:pt idx="164">
                  <c:v>7.88</c:v>
                </c:pt>
                <c:pt idx="165">
                  <c:v>7.87</c:v>
                </c:pt>
                <c:pt idx="166">
                  <c:v>7.85</c:v>
                </c:pt>
                <c:pt idx="167">
                  <c:v>7.82</c:v>
                </c:pt>
                <c:pt idx="168">
                  <c:v>7.78</c:v>
                </c:pt>
                <c:pt idx="169">
                  <c:v>7.73</c:v>
                </c:pt>
                <c:pt idx="170">
                  <c:v>7.67</c:v>
                </c:pt>
                <c:pt idx="171">
                  <c:v>7.59</c:v>
                </c:pt>
                <c:pt idx="172">
                  <c:v>7.5</c:v>
                </c:pt>
                <c:pt idx="173">
                  <c:v>7.41</c:v>
                </c:pt>
                <c:pt idx="174">
                  <c:v>7.33</c:v>
                </c:pt>
                <c:pt idx="175">
                  <c:v>7.25</c:v>
                </c:pt>
                <c:pt idx="176">
                  <c:v>7.18</c:v>
                </c:pt>
                <c:pt idx="177">
                  <c:v>7.13</c:v>
                </c:pt>
                <c:pt idx="178">
                  <c:v>7.09</c:v>
                </c:pt>
                <c:pt idx="179">
                  <c:v>7.06</c:v>
                </c:pt>
                <c:pt idx="180">
                  <c:v>7.04</c:v>
                </c:pt>
                <c:pt idx="181">
                  <c:v>7.02</c:v>
                </c:pt>
                <c:pt idx="182">
                  <c:v>7.01</c:v>
                </c:pt>
                <c:pt idx="183">
                  <c:v>6.99</c:v>
                </c:pt>
                <c:pt idx="184">
                  <c:v>6.96</c:v>
                </c:pt>
                <c:pt idx="185">
                  <c:v>6.94</c:v>
                </c:pt>
                <c:pt idx="186">
                  <c:v>6.92</c:v>
                </c:pt>
                <c:pt idx="187">
                  <c:v>6.89</c:v>
                </c:pt>
                <c:pt idx="188">
                  <c:v>6.87</c:v>
                </c:pt>
                <c:pt idx="189">
                  <c:v>6.85</c:v>
                </c:pt>
                <c:pt idx="190">
                  <c:v>6.83</c:v>
                </c:pt>
                <c:pt idx="191">
                  <c:v>6.81</c:v>
                </c:pt>
                <c:pt idx="192">
                  <c:v>6.79</c:v>
                </c:pt>
                <c:pt idx="193">
                  <c:v>6.76</c:v>
                </c:pt>
                <c:pt idx="194">
                  <c:v>6.74</c:v>
                </c:pt>
                <c:pt idx="195">
                  <c:v>6.73</c:v>
                </c:pt>
                <c:pt idx="196">
                  <c:v>6.71</c:v>
                </c:pt>
                <c:pt idx="197">
                  <c:v>6.7</c:v>
                </c:pt>
                <c:pt idx="198">
                  <c:v>6.68</c:v>
                </c:pt>
                <c:pt idx="199">
                  <c:v>6.66</c:v>
                </c:pt>
                <c:pt idx="200">
                  <c:v>6.62</c:v>
                </c:pt>
                <c:pt idx="201">
                  <c:v>6.56</c:v>
                </c:pt>
                <c:pt idx="202">
                  <c:v>6.5</c:v>
                </c:pt>
                <c:pt idx="203">
                  <c:v>6.43</c:v>
                </c:pt>
                <c:pt idx="204">
                  <c:v>6.36</c:v>
                </c:pt>
                <c:pt idx="205">
                  <c:v>6.3</c:v>
                </c:pt>
                <c:pt idx="206">
                  <c:v>6.25</c:v>
                </c:pt>
                <c:pt idx="207">
                  <c:v>6.23</c:v>
                </c:pt>
                <c:pt idx="208">
                  <c:v>6.23</c:v>
                </c:pt>
                <c:pt idx="209">
                  <c:v>6.24</c:v>
                </c:pt>
                <c:pt idx="210">
                  <c:v>6.28</c:v>
                </c:pt>
                <c:pt idx="211">
                  <c:v>6.34</c:v>
                </c:pt>
                <c:pt idx="212">
                  <c:v>6.39</c:v>
                </c:pt>
                <c:pt idx="213">
                  <c:v>6.45</c:v>
                </c:pt>
                <c:pt idx="214">
                  <c:v>6.5</c:v>
                </c:pt>
                <c:pt idx="215">
                  <c:v>6.54</c:v>
                </c:pt>
                <c:pt idx="216">
                  <c:v>6.57</c:v>
                </c:pt>
                <c:pt idx="217">
                  <c:v>6.6</c:v>
                </c:pt>
                <c:pt idx="218">
                  <c:v>6.63</c:v>
                </c:pt>
                <c:pt idx="219">
                  <c:v>6.67</c:v>
                </c:pt>
                <c:pt idx="220">
                  <c:v>6.71</c:v>
                </c:pt>
                <c:pt idx="221">
                  <c:v>6.76</c:v>
                </c:pt>
                <c:pt idx="222">
                  <c:v>6.81</c:v>
                </c:pt>
                <c:pt idx="223">
                  <c:v>6.86</c:v>
                </c:pt>
                <c:pt idx="224">
                  <c:v>6.92</c:v>
                </c:pt>
                <c:pt idx="225">
                  <c:v>6.98</c:v>
                </c:pt>
                <c:pt idx="226">
                  <c:v>7.03</c:v>
                </c:pt>
                <c:pt idx="227">
                  <c:v>7.09</c:v>
                </c:pt>
                <c:pt idx="228">
                  <c:v>7.13</c:v>
                </c:pt>
                <c:pt idx="229">
                  <c:v>7.15</c:v>
                </c:pt>
                <c:pt idx="230">
                  <c:v>7.26</c:v>
                </c:pt>
                <c:pt idx="231">
                  <c:v>7.92</c:v>
                </c:pt>
                <c:pt idx="232">
                  <c:v>7.87</c:v>
                </c:pt>
                <c:pt idx="233">
                  <c:v>9.08</c:v>
                </c:pt>
                <c:pt idx="234">
                  <c:v>9.02</c:v>
                </c:pt>
                <c:pt idx="235">
                  <c:v>8.9700000000000006</c:v>
                </c:pt>
                <c:pt idx="236">
                  <c:v>8.93</c:v>
                </c:pt>
                <c:pt idx="237">
                  <c:v>8.91</c:v>
                </c:pt>
                <c:pt idx="238">
                  <c:v>8.91</c:v>
                </c:pt>
                <c:pt idx="239">
                  <c:v>8.93</c:v>
                </c:pt>
                <c:pt idx="240">
                  <c:v>8.9700000000000006</c:v>
                </c:pt>
                <c:pt idx="241">
                  <c:v>9</c:v>
                </c:pt>
                <c:pt idx="242">
                  <c:v>9.0299999999999994</c:v>
                </c:pt>
                <c:pt idx="243">
                  <c:v>9.0500000000000007</c:v>
                </c:pt>
                <c:pt idx="244">
                  <c:v>9.0299999999999994</c:v>
                </c:pt>
                <c:pt idx="245">
                  <c:v>8.98</c:v>
                </c:pt>
                <c:pt idx="246">
                  <c:v>8.89</c:v>
                </c:pt>
                <c:pt idx="247">
                  <c:v>8.7799999999999994</c:v>
                </c:pt>
                <c:pt idx="248">
                  <c:v>8.64</c:v>
                </c:pt>
                <c:pt idx="249">
                  <c:v>8.5</c:v>
                </c:pt>
                <c:pt idx="250">
                  <c:v>8.3699999999999992</c:v>
                </c:pt>
                <c:pt idx="251">
                  <c:v>8.24</c:v>
                </c:pt>
              </c:numCache>
            </c:numRef>
          </c:val>
          <c:smooth val="0"/>
          <c:extLst>
            <c:ext xmlns:c16="http://schemas.microsoft.com/office/drawing/2014/chart" uri="{C3380CC4-5D6E-409C-BE32-E72D297353CC}">
              <c16:uniqueId val="{00000001-1BDC-412D-B9CD-346D5CD51F47}"/>
            </c:ext>
          </c:extLst>
        </c:ser>
        <c:dLbls>
          <c:showLegendKey val="0"/>
          <c:showVal val="0"/>
          <c:showCatName val="0"/>
          <c:showSerName val="0"/>
          <c:showPercent val="0"/>
          <c:showBubbleSize val="0"/>
        </c:dLbls>
        <c:hiLowLines>
          <c:spPr>
            <a:ln w="3175">
              <a:solidFill>
                <a:srgbClr val="000000"/>
              </a:solidFill>
              <a:prstDash val="solid"/>
            </a:ln>
          </c:spPr>
        </c:hiLowLines>
        <c:smooth val="0"/>
        <c:axId val="316765312"/>
        <c:axId val="316766848"/>
      </c:lineChart>
      <c:catAx>
        <c:axId val="3167653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66848"/>
        <c:crosses val="autoZero"/>
        <c:auto val="0"/>
        <c:lblAlgn val="ctr"/>
        <c:lblOffset val="100"/>
        <c:tickLblSkip val="6"/>
        <c:tickMarkSkip val="12"/>
        <c:noMultiLvlLbl val="0"/>
      </c:catAx>
      <c:valAx>
        <c:axId val="31676684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653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Data_BK!$AM$5:$AM$256</c:f>
              <c:numCache>
                <c:formatCode>#\ ##0.0</c:formatCode>
                <c:ptCount val="252"/>
                <c:pt idx="0">
                  <c:v>28.7</c:v>
                </c:pt>
                <c:pt idx="1">
                  <c:v>28.5</c:v>
                </c:pt>
                <c:pt idx="2">
                  <c:v>29.1</c:v>
                </c:pt>
                <c:pt idx="3">
                  <c:v>28.7</c:v>
                </c:pt>
                <c:pt idx="4">
                  <c:v>28.8</c:v>
                </c:pt>
                <c:pt idx="5">
                  <c:v>29.1</c:v>
                </c:pt>
                <c:pt idx="6">
                  <c:v>28.7</c:v>
                </c:pt>
                <c:pt idx="7">
                  <c:v>28.7</c:v>
                </c:pt>
                <c:pt idx="8">
                  <c:v>28.9</c:v>
                </c:pt>
                <c:pt idx="9">
                  <c:v>28.7</c:v>
                </c:pt>
                <c:pt idx="10">
                  <c:v>28.8</c:v>
                </c:pt>
                <c:pt idx="11">
                  <c:v>28.7</c:v>
                </c:pt>
                <c:pt idx="12">
                  <c:v>28.8</c:v>
                </c:pt>
                <c:pt idx="13">
                  <c:v>28.7</c:v>
                </c:pt>
                <c:pt idx="14">
                  <c:v>28.7</c:v>
                </c:pt>
                <c:pt idx="15">
                  <c:v>29.2</c:v>
                </c:pt>
                <c:pt idx="16">
                  <c:v>29.1</c:v>
                </c:pt>
                <c:pt idx="17">
                  <c:v>28.7</c:v>
                </c:pt>
                <c:pt idx="18">
                  <c:v>29.2</c:v>
                </c:pt>
                <c:pt idx="19">
                  <c:v>28.9</c:v>
                </c:pt>
                <c:pt idx="20">
                  <c:v>28.8</c:v>
                </c:pt>
                <c:pt idx="21">
                  <c:v>29</c:v>
                </c:pt>
                <c:pt idx="22">
                  <c:v>28.7</c:v>
                </c:pt>
                <c:pt idx="23">
                  <c:v>28.8</c:v>
                </c:pt>
                <c:pt idx="24">
                  <c:v>29</c:v>
                </c:pt>
                <c:pt idx="25">
                  <c:v>29.1</c:v>
                </c:pt>
                <c:pt idx="26">
                  <c:v>28.8</c:v>
                </c:pt>
                <c:pt idx="27">
                  <c:v>29</c:v>
                </c:pt>
                <c:pt idx="28">
                  <c:v>28.9</c:v>
                </c:pt>
                <c:pt idx="29">
                  <c:v>29.1</c:v>
                </c:pt>
                <c:pt idx="30">
                  <c:v>29.2</c:v>
                </c:pt>
                <c:pt idx="31">
                  <c:v>29.3</c:v>
                </c:pt>
                <c:pt idx="32">
                  <c:v>29</c:v>
                </c:pt>
                <c:pt idx="33">
                  <c:v>29</c:v>
                </c:pt>
                <c:pt idx="34">
                  <c:v>29.2</c:v>
                </c:pt>
                <c:pt idx="35">
                  <c:v>29.1</c:v>
                </c:pt>
                <c:pt idx="36">
                  <c:v>29.2</c:v>
                </c:pt>
                <c:pt idx="37">
                  <c:v>29.1</c:v>
                </c:pt>
                <c:pt idx="38">
                  <c:v>28.9</c:v>
                </c:pt>
                <c:pt idx="39">
                  <c:v>28.8</c:v>
                </c:pt>
                <c:pt idx="40">
                  <c:v>28.9</c:v>
                </c:pt>
                <c:pt idx="41">
                  <c:v>29.8</c:v>
                </c:pt>
                <c:pt idx="42">
                  <c:v>29</c:v>
                </c:pt>
                <c:pt idx="43">
                  <c:v>29.5</c:v>
                </c:pt>
                <c:pt idx="44">
                  <c:v>29</c:v>
                </c:pt>
                <c:pt idx="45">
                  <c:v>29.5</c:v>
                </c:pt>
                <c:pt idx="46">
                  <c:v>29.6</c:v>
                </c:pt>
                <c:pt idx="47">
                  <c:v>29.4</c:v>
                </c:pt>
                <c:pt idx="48">
                  <c:v>29.4</c:v>
                </c:pt>
                <c:pt idx="49">
                  <c:v>29.5</c:v>
                </c:pt>
                <c:pt idx="50">
                  <c:v>29.7</c:v>
                </c:pt>
                <c:pt idx="51">
                  <c:v>29.5</c:v>
                </c:pt>
                <c:pt idx="52">
                  <c:v>29.2</c:v>
                </c:pt>
                <c:pt idx="53">
                  <c:v>29</c:v>
                </c:pt>
                <c:pt idx="54">
                  <c:v>29.5</c:v>
                </c:pt>
                <c:pt idx="55">
                  <c:v>29.1</c:v>
                </c:pt>
                <c:pt idx="56">
                  <c:v>29.6</c:v>
                </c:pt>
                <c:pt idx="57">
                  <c:v>29.5</c:v>
                </c:pt>
                <c:pt idx="58">
                  <c:v>29.1</c:v>
                </c:pt>
                <c:pt idx="59">
                  <c:v>28.9</c:v>
                </c:pt>
                <c:pt idx="60">
                  <c:v>29.3</c:v>
                </c:pt>
                <c:pt idx="61">
                  <c:v>29.4</c:v>
                </c:pt>
                <c:pt idx="62">
                  <c:v>29.2</c:v>
                </c:pt>
                <c:pt idx="63">
                  <c:v>29.2</c:v>
                </c:pt>
                <c:pt idx="64">
                  <c:v>29.8</c:v>
                </c:pt>
                <c:pt idx="65">
                  <c:v>29</c:v>
                </c:pt>
                <c:pt idx="66">
                  <c:v>28.9</c:v>
                </c:pt>
                <c:pt idx="67">
                  <c:v>29.1</c:v>
                </c:pt>
                <c:pt idx="68">
                  <c:v>29.2</c:v>
                </c:pt>
                <c:pt idx="69">
                  <c:v>28.9</c:v>
                </c:pt>
                <c:pt idx="70">
                  <c:v>29.2</c:v>
                </c:pt>
                <c:pt idx="71">
                  <c:v>29.3</c:v>
                </c:pt>
                <c:pt idx="72">
                  <c:v>28.5</c:v>
                </c:pt>
                <c:pt idx="73">
                  <c:v>29</c:v>
                </c:pt>
                <c:pt idx="74">
                  <c:v>29.2</c:v>
                </c:pt>
                <c:pt idx="75">
                  <c:v>28.9</c:v>
                </c:pt>
                <c:pt idx="76">
                  <c:v>28.7</c:v>
                </c:pt>
                <c:pt idx="77">
                  <c:v>29.5</c:v>
                </c:pt>
                <c:pt idx="78">
                  <c:v>28.8</c:v>
                </c:pt>
                <c:pt idx="79">
                  <c:v>28.5</c:v>
                </c:pt>
                <c:pt idx="80">
                  <c:v>29</c:v>
                </c:pt>
                <c:pt idx="81">
                  <c:v>28.6</c:v>
                </c:pt>
                <c:pt idx="82">
                  <c:v>28.6</c:v>
                </c:pt>
                <c:pt idx="83">
                  <c:v>29</c:v>
                </c:pt>
                <c:pt idx="84">
                  <c:v>28.9</c:v>
                </c:pt>
                <c:pt idx="85">
                  <c:v>28.6</c:v>
                </c:pt>
                <c:pt idx="86">
                  <c:v>28.8</c:v>
                </c:pt>
                <c:pt idx="87">
                  <c:v>28.7</c:v>
                </c:pt>
                <c:pt idx="88">
                  <c:v>28.7</c:v>
                </c:pt>
                <c:pt idx="89">
                  <c:v>28.5</c:v>
                </c:pt>
                <c:pt idx="90">
                  <c:v>28.7</c:v>
                </c:pt>
                <c:pt idx="91">
                  <c:v>29</c:v>
                </c:pt>
                <c:pt idx="92">
                  <c:v>28.9</c:v>
                </c:pt>
                <c:pt idx="93">
                  <c:v>28.8</c:v>
                </c:pt>
                <c:pt idx="94">
                  <c:v>28.8</c:v>
                </c:pt>
                <c:pt idx="95">
                  <c:v>29.1</c:v>
                </c:pt>
                <c:pt idx="96">
                  <c:v>29.2</c:v>
                </c:pt>
                <c:pt idx="97">
                  <c:v>29.1</c:v>
                </c:pt>
                <c:pt idx="98">
                  <c:v>29.2</c:v>
                </c:pt>
                <c:pt idx="99">
                  <c:v>29.6</c:v>
                </c:pt>
                <c:pt idx="100">
                  <c:v>28.8</c:v>
                </c:pt>
                <c:pt idx="101">
                  <c:v>29.2</c:v>
                </c:pt>
                <c:pt idx="102">
                  <c:v>30.2</c:v>
                </c:pt>
                <c:pt idx="103">
                  <c:v>29.8</c:v>
                </c:pt>
                <c:pt idx="104">
                  <c:v>29.4</c:v>
                </c:pt>
                <c:pt idx="105">
                  <c:v>29.9</c:v>
                </c:pt>
                <c:pt idx="106">
                  <c:v>29.6</c:v>
                </c:pt>
                <c:pt idx="107">
                  <c:v>29.3</c:v>
                </c:pt>
                <c:pt idx="108">
                  <c:v>29.8</c:v>
                </c:pt>
                <c:pt idx="109">
                  <c:v>29.6</c:v>
                </c:pt>
                <c:pt idx="110">
                  <c:v>29.6</c:v>
                </c:pt>
                <c:pt idx="111">
                  <c:v>29.2</c:v>
                </c:pt>
                <c:pt idx="112">
                  <c:v>29.7</c:v>
                </c:pt>
                <c:pt idx="113">
                  <c:v>29.6</c:v>
                </c:pt>
                <c:pt idx="114">
                  <c:v>29.3</c:v>
                </c:pt>
                <c:pt idx="115">
                  <c:v>29.9</c:v>
                </c:pt>
                <c:pt idx="116">
                  <c:v>29.3</c:v>
                </c:pt>
                <c:pt idx="117">
                  <c:v>29.5</c:v>
                </c:pt>
                <c:pt idx="118">
                  <c:v>29.6</c:v>
                </c:pt>
                <c:pt idx="119">
                  <c:v>29.5</c:v>
                </c:pt>
                <c:pt idx="120">
                  <c:v>28.9</c:v>
                </c:pt>
                <c:pt idx="121">
                  <c:v>29.1</c:v>
                </c:pt>
                <c:pt idx="122">
                  <c:v>29.4</c:v>
                </c:pt>
                <c:pt idx="123">
                  <c:v>29</c:v>
                </c:pt>
                <c:pt idx="124">
                  <c:v>29.1</c:v>
                </c:pt>
                <c:pt idx="125">
                  <c:v>29.1</c:v>
                </c:pt>
                <c:pt idx="126">
                  <c:v>29.3</c:v>
                </c:pt>
                <c:pt idx="127">
                  <c:v>28.9</c:v>
                </c:pt>
                <c:pt idx="128">
                  <c:v>29.3</c:v>
                </c:pt>
                <c:pt idx="129">
                  <c:v>29</c:v>
                </c:pt>
                <c:pt idx="130">
                  <c:v>29</c:v>
                </c:pt>
                <c:pt idx="131">
                  <c:v>29</c:v>
                </c:pt>
                <c:pt idx="132">
                  <c:v>29.4</c:v>
                </c:pt>
                <c:pt idx="133">
                  <c:v>29.2</c:v>
                </c:pt>
                <c:pt idx="134">
                  <c:v>28.9</c:v>
                </c:pt>
                <c:pt idx="135">
                  <c:v>29.3</c:v>
                </c:pt>
                <c:pt idx="136">
                  <c:v>28.9</c:v>
                </c:pt>
                <c:pt idx="137">
                  <c:v>28.7</c:v>
                </c:pt>
                <c:pt idx="138">
                  <c:v>28.9</c:v>
                </c:pt>
                <c:pt idx="139">
                  <c:v>28.9</c:v>
                </c:pt>
                <c:pt idx="140">
                  <c:v>28.7</c:v>
                </c:pt>
                <c:pt idx="141">
                  <c:v>28.9</c:v>
                </c:pt>
                <c:pt idx="142">
                  <c:v>28.8</c:v>
                </c:pt>
                <c:pt idx="143">
                  <c:v>28.5</c:v>
                </c:pt>
                <c:pt idx="144">
                  <c:v>28.9</c:v>
                </c:pt>
                <c:pt idx="145">
                  <c:v>28.7</c:v>
                </c:pt>
                <c:pt idx="146">
                  <c:v>28.4</c:v>
                </c:pt>
                <c:pt idx="147">
                  <c:v>28.5</c:v>
                </c:pt>
                <c:pt idx="148">
                  <c:v>28.8</c:v>
                </c:pt>
                <c:pt idx="149">
                  <c:v>28.5</c:v>
                </c:pt>
                <c:pt idx="150">
                  <c:v>28.4</c:v>
                </c:pt>
                <c:pt idx="151">
                  <c:v>28.7</c:v>
                </c:pt>
                <c:pt idx="152">
                  <c:v>28.5</c:v>
                </c:pt>
                <c:pt idx="153">
                  <c:v>28.1</c:v>
                </c:pt>
                <c:pt idx="154">
                  <c:v>28.4</c:v>
                </c:pt>
                <c:pt idx="155">
                  <c:v>28.4</c:v>
                </c:pt>
                <c:pt idx="156">
                  <c:v>28.5</c:v>
                </c:pt>
                <c:pt idx="157">
                  <c:v>28.4</c:v>
                </c:pt>
                <c:pt idx="158">
                  <c:v>28.2</c:v>
                </c:pt>
                <c:pt idx="159">
                  <c:v>28.2</c:v>
                </c:pt>
                <c:pt idx="160">
                  <c:v>28.4</c:v>
                </c:pt>
                <c:pt idx="161">
                  <c:v>28</c:v>
                </c:pt>
                <c:pt idx="162">
                  <c:v>27.7</c:v>
                </c:pt>
                <c:pt idx="163">
                  <c:v>27.8</c:v>
                </c:pt>
                <c:pt idx="164">
                  <c:v>27.7</c:v>
                </c:pt>
                <c:pt idx="165">
                  <c:v>28.1</c:v>
                </c:pt>
                <c:pt idx="166">
                  <c:v>27.9</c:v>
                </c:pt>
                <c:pt idx="167">
                  <c:v>28</c:v>
                </c:pt>
                <c:pt idx="168">
                  <c:v>27.8</c:v>
                </c:pt>
                <c:pt idx="169">
                  <c:v>27.9</c:v>
                </c:pt>
                <c:pt idx="170">
                  <c:v>28.1</c:v>
                </c:pt>
                <c:pt idx="171">
                  <c:v>28.1</c:v>
                </c:pt>
                <c:pt idx="172">
                  <c:v>27.7</c:v>
                </c:pt>
                <c:pt idx="173">
                  <c:v>28.4</c:v>
                </c:pt>
                <c:pt idx="174">
                  <c:v>28.3</c:v>
                </c:pt>
                <c:pt idx="175">
                  <c:v>27.7</c:v>
                </c:pt>
                <c:pt idx="176">
                  <c:v>28.2</c:v>
                </c:pt>
                <c:pt idx="177">
                  <c:v>28</c:v>
                </c:pt>
                <c:pt idx="178">
                  <c:v>28</c:v>
                </c:pt>
                <c:pt idx="179">
                  <c:v>28</c:v>
                </c:pt>
                <c:pt idx="180">
                  <c:v>27.9</c:v>
                </c:pt>
                <c:pt idx="181">
                  <c:v>28</c:v>
                </c:pt>
                <c:pt idx="182">
                  <c:v>28</c:v>
                </c:pt>
                <c:pt idx="183">
                  <c:v>27.9</c:v>
                </c:pt>
                <c:pt idx="184">
                  <c:v>27.7</c:v>
                </c:pt>
                <c:pt idx="185">
                  <c:v>28</c:v>
                </c:pt>
                <c:pt idx="186">
                  <c:v>28.3</c:v>
                </c:pt>
                <c:pt idx="187">
                  <c:v>28.1</c:v>
                </c:pt>
                <c:pt idx="188">
                  <c:v>28.2</c:v>
                </c:pt>
                <c:pt idx="189">
                  <c:v>27.8</c:v>
                </c:pt>
                <c:pt idx="190">
                  <c:v>27.6</c:v>
                </c:pt>
                <c:pt idx="191">
                  <c:v>27.8</c:v>
                </c:pt>
                <c:pt idx="192">
                  <c:v>27.5</c:v>
                </c:pt>
                <c:pt idx="193">
                  <c:v>27.4</c:v>
                </c:pt>
                <c:pt idx="194">
                  <c:v>27.6</c:v>
                </c:pt>
                <c:pt idx="195">
                  <c:v>27.4</c:v>
                </c:pt>
                <c:pt idx="196">
                  <c:v>27.5</c:v>
                </c:pt>
                <c:pt idx="197">
                  <c:v>27.3</c:v>
                </c:pt>
                <c:pt idx="198">
                  <c:v>27.4</c:v>
                </c:pt>
                <c:pt idx="199">
                  <c:v>27.3</c:v>
                </c:pt>
                <c:pt idx="200">
                  <c:v>26.9</c:v>
                </c:pt>
                <c:pt idx="201">
                  <c:v>27</c:v>
                </c:pt>
                <c:pt idx="202">
                  <c:v>27.4</c:v>
                </c:pt>
                <c:pt idx="203">
                  <c:v>27.3</c:v>
                </c:pt>
                <c:pt idx="204">
                  <c:v>27</c:v>
                </c:pt>
                <c:pt idx="205">
                  <c:v>27.2</c:v>
                </c:pt>
                <c:pt idx="206">
                  <c:v>27.4</c:v>
                </c:pt>
                <c:pt idx="207">
                  <c:v>27.2</c:v>
                </c:pt>
                <c:pt idx="208">
                  <c:v>27</c:v>
                </c:pt>
                <c:pt idx="209">
                  <c:v>27</c:v>
                </c:pt>
                <c:pt idx="210">
                  <c:v>26.7</c:v>
                </c:pt>
                <c:pt idx="211">
                  <c:v>27.3</c:v>
                </c:pt>
                <c:pt idx="212">
                  <c:v>27.2</c:v>
                </c:pt>
                <c:pt idx="213">
                  <c:v>27.1</c:v>
                </c:pt>
                <c:pt idx="214">
                  <c:v>27</c:v>
                </c:pt>
                <c:pt idx="215">
                  <c:v>26.6</c:v>
                </c:pt>
                <c:pt idx="216">
                  <c:v>27.1</c:v>
                </c:pt>
                <c:pt idx="217">
                  <c:v>27.1</c:v>
                </c:pt>
                <c:pt idx="218">
                  <c:v>26.1</c:v>
                </c:pt>
                <c:pt idx="219">
                  <c:v>26.8</c:v>
                </c:pt>
                <c:pt idx="220">
                  <c:v>27.7</c:v>
                </c:pt>
                <c:pt idx="221">
                  <c:v>26.8</c:v>
                </c:pt>
                <c:pt idx="222">
                  <c:v>26.7</c:v>
                </c:pt>
                <c:pt idx="223">
                  <c:v>26.9</c:v>
                </c:pt>
                <c:pt idx="224">
                  <c:v>26.4</c:v>
                </c:pt>
                <c:pt idx="225">
                  <c:v>26.6</c:v>
                </c:pt>
                <c:pt idx="226">
                  <c:v>26.1</c:v>
                </c:pt>
                <c:pt idx="227">
                  <c:v>26.6</c:v>
                </c:pt>
                <c:pt idx="228">
                  <c:v>26.4</c:v>
                </c:pt>
                <c:pt idx="229">
                  <c:v>26.2</c:v>
                </c:pt>
                <c:pt idx="230">
                  <c:v>27.5</c:v>
                </c:pt>
                <c:pt idx="231">
                  <c:v>27.4</c:v>
                </c:pt>
                <c:pt idx="232">
                  <c:v>27.1</c:v>
                </c:pt>
                <c:pt idx="233">
                  <c:v>27.1</c:v>
                </c:pt>
                <c:pt idx="234">
                  <c:v>27.1</c:v>
                </c:pt>
                <c:pt idx="235">
                  <c:v>26.3</c:v>
                </c:pt>
                <c:pt idx="236">
                  <c:v>26.7</c:v>
                </c:pt>
                <c:pt idx="237">
                  <c:v>26.4</c:v>
                </c:pt>
                <c:pt idx="238">
                  <c:v>26.7</c:v>
                </c:pt>
                <c:pt idx="239">
                  <c:v>25.9</c:v>
                </c:pt>
                <c:pt idx="240">
                  <c:v>26.1</c:v>
                </c:pt>
                <c:pt idx="241">
                  <c:v>25.5</c:v>
                </c:pt>
                <c:pt idx="242">
                  <c:v>25.9</c:v>
                </c:pt>
                <c:pt idx="243">
                  <c:v>25.4</c:v>
                </c:pt>
                <c:pt idx="244">
                  <c:v>24.6</c:v>
                </c:pt>
                <c:pt idx="245">
                  <c:v>25.2</c:v>
                </c:pt>
                <c:pt idx="246">
                  <c:v>25.2</c:v>
                </c:pt>
                <c:pt idx="247">
                  <c:v>25.2</c:v>
                </c:pt>
                <c:pt idx="248">
                  <c:v>25.3</c:v>
                </c:pt>
                <c:pt idx="249">
                  <c:v>25.5</c:v>
                </c:pt>
                <c:pt idx="250">
                  <c:v>25</c:v>
                </c:pt>
                <c:pt idx="251">
                  <c:v>25.4</c:v>
                </c:pt>
              </c:numCache>
            </c:numRef>
          </c:val>
          <c:smooth val="0"/>
          <c:extLst>
            <c:ext xmlns:c16="http://schemas.microsoft.com/office/drawing/2014/chart" uri="{C3380CC4-5D6E-409C-BE32-E72D297353CC}">
              <c16:uniqueId val="{00000000-2877-42D4-AEE4-96AE5DB95F1C}"/>
            </c:ext>
          </c:extLst>
        </c:ser>
        <c:ser>
          <c:idx val="1"/>
          <c:order val="1"/>
          <c:tx>
            <c:strRef>
              <c:f>Data_BK!$AV$3</c:f>
              <c:strCache>
                <c:ptCount val="1"/>
              </c:strCache>
            </c:strRef>
          </c:tx>
          <c:spPr>
            <a:ln w="12700">
              <a:solidFill>
                <a:srgbClr val="000000"/>
              </a:solidFill>
              <a:prstDash val="solid"/>
            </a:ln>
          </c:spPr>
          <c:marker>
            <c:symbol val="none"/>
          </c:marker>
          <c:cat>
            <c:numRef>
              <c:f>Data_BK!$A$5:$A$256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Data_BK!$AP$5:$AP$256</c:f>
              <c:numCache>
                <c:formatCode>#,##0.00</c:formatCode>
                <c:ptCount val="252"/>
                <c:pt idx="0">
                  <c:v>28.77</c:v>
                </c:pt>
                <c:pt idx="1">
                  <c:v>28.78</c:v>
                </c:pt>
                <c:pt idx="2">
                  <c:v>28.8</c:v>
                </c:pt>
                <c:pt idx="3">
                  <c:v>28.8</c:v>
                </c:pt>
                <c:pt idx="4">
                  <c:v>28.81</c:v>
                </c:pt>
                <c:pt idx="5">
                  <c:v>28.81</c:v>
                </c:pt>
                <c:pt idx="6">
                  <c:v>28.8</c:v>
                </c:pt>
                <c:pt idx="7">
                  <c:v>28.79</c:v>
                </c:pt>
                <c:pt idx="8">
                  <c:v>28.78</c:v>
                </c:pt>
                <c:pt idx="9">
                  <c:v>28.77</c:v>
                </c:pt>
                <c:pt idx="10">
                  <c:v>28.77</c:v>
                </c:pt>
                <c:pt idx="11">
                  <c:v>28.78</c:v>
                </c:pt>
                <c:pt idx="12">
                  <c:v>28.8</c:v>
                </c:pt>
                <c:pt idx="13">
                  <c:v>28.83</c:v>
                </c:pt>
                <c:pt idx="14">
                  <c:v>28.86</c:v>
                </c:pt>
                <c:pt idx="15">
                  <c:v>28.89</c:v>
                </c:pt>
                <c:pt idx="16">
                  <c:v>28.91</c:v>
                </c:pt>
                <c:pt idx="17">
                  <c:v>28.93</c:v>
                </c:pt>
                <c:pt idx="18">
                  <c:v>28.94</c:v>
                </c:pt>
                <c:pt idx="19">
                  <c:v>28.94</c:v>
                </c:pt>
                <c:pt idx="20">
                  <c:v>28.93</c:v>
                </c:pt>
                <c:pt idx="21">
                  <c:v>28.92</c:v>
                </c:pt>
                <c:pt idx="22">
                  <c:v>28.91</c:v>
                </c:pt>
                <c:pt idx="23">
                  <c:v>28.91</c:v>
                </c:pt>
                <c:pt idx="24">
                  <c:v>28.92</c:v>
                </c:pt>
                <c:pt idx="25">
                  <c:v>28.95</c:v>
                </c:pt>
                <c:pt idx="26">
                  <c:v>28.97</c:v>
                </c:pt>
                <c:pt idx="27">
                  <c:v>29.01</c:v>
                </c:pt>
                <c:pt idx="28">
                  <c:v>29.04</c:v>
                </c:pt>
                <c:pt idx="29">
                  <c:v>29.08</c:v>
                </c:pt>
                <c:pt idx="30">
                  <c:v>29.11</c:v>
                </c:pt>
                <c:pt idx="31">
                  <c:v>29.13</c:v>
                </c:pt>
                <c:pt idx="32">
                  <c:v>29.14</c:v>
                </c:pt>
                <c:pt idx="33">
                  <c:v>29.13</c:v>
                </c:pt>
                <c:pt idx="34">
                  <c:v>29.11</c:v>
                </c:pt>
                <c:pt idx="35">
                  <c:v>29.07</c:v>
                </c:pt>
                <c:pt idx="36">
                  <c:v>29.04</c:v>
                </c:pt>
                <c:pt idx="37">
                  <c:v>29.01</c:v>
                </c:pt>
                <c:pt idx="38">
                  <c:v>28.99</c:v>
                </c:pt>
                <c:pt idx="39">
                  <c:v>28.99</c:v>
                </c:pt>
                <c:pt idx="40">
                  <c:v>29.01</c:v>
                </c:pt>
                <c:pt idx="41">
                  <c:v>29.05</c:v>
                </c:pt>
                <c:pt idx="42">
                  <c:v>29.11</c:v>
                </c:pt>
                <c:pt idx="43">
                  <c:v>29.18</c:v>
                </c:pt>
                <c:pt idx="44">
                  <c:v>29.26</c:v>
                </c:pt>
                <c:pt idx="45">
                  <c:v>29.33</c:v>
                </c:pt>
                <c:pt idx="46">
                  <c:v>29.4</c:v>
                </c:pt>
                <c:pt idx="47">
                  <c:v>29.44</c:v>
                </c:pt>
                <c:pt idx="48">
                  <c:v>29.47</c:v>
                </c:pt>
                <c:pt idx="49">
                  <c:v>29.48</c:v>
                </c:pt>
                <c:pt idx="50">
                  <c:v>29.48</c:v>
                </c:pt>
                <c:pt idx="51">
                  <c:v>29.46</c:v>
                </c:pt>
                <c:pt idx="52">
                  <c:v>29.44</c:v>
                </c:pt>
                <c:pt idx="53">
                  <c:v>29.4</c:v>
                </c:pt>
                <c:pt idx="54">
                  <c:v>29.37</c:v>
                </c:pt>
                <c:pt idx="55">
                  <c:v>29.33</c:v>
                </c:pt>
                <c:pt idx="56">
                  <c:v>29.31</c:v>
                </c:pt>
                <c:pt idx="57">
                  <c:v>29.29</c:v>
                </c:pt>
                <c:pt idx="58">
                  <c:v>29.28</c:v>
                </c:pt>
                <c:pt idx="59">
                  <c:v>29.27</c:v>
                </c:pt>
                <c:pt idx="60">
                  <c:v>29.27</c:v>
                </c:pt>
                <c:pt idx="61">
                  <c:v>29.26</c:v>
                </c:pt>
                <c:pt idx="62">
                  <c:v>29.26</c:v>
                </c:pt>
                <c:pt idx="63">
                  <c:v>29.24</c:v>
                </c:pt>
                <c:pt idx="64">
                  <c:v>29.22</c:v>
                </c:pt>
                <c:pt idx="65">
                  <c:v>29.2</c:v>
                </c:pt>
                <c:pt idx="66">
                  <c:v>29.17</c:v>
                </c:pt>
                <c:pt idx="67">
                  <c:v>29.13</c:v>
                </c:pt>
                <c:pt idx="68">
                  <c:v>29.1</c:v>
                </c:pt>
                <c:pt idx="69">
                  <c:v>29.06</c:v>
                </c:pt>
                <c:pt idx="70">
                  <c:v>29.04</c:v>
                </c:pt>
                <c:pt idx="71">
                  <c:v>29.02</c:v>
                </c:pt>
                <c:pt idx="72">
                  <c:v>29.01</c:v>
                </c:pt>
                <c:pt idx="73">
                  <c:v>29</c:v>
                </c:pt>
                <c:pt idx="74">
                  <c:v>28.99</c:v>
                </c:pt>
                <c:pt idx="75">
                  <c:v>28.97</c:v>
                </c:pt>
                <c:pt idx="76">
                  <c:v>28.94</c:v>
                </c:pt>
                <c:pt idx="77">
                  <c:v>28.91</c:v>
                </c:pt>
                <c:pt idx="78">
                  <c:v>28.88</c:v>
                </c:pt>
                <c:pt idx="79">
                  <c:v>28.85</c:v>
                </c:pt>
                <c:pt idx="80">
                  <c:v>28.82</c:v>
                </c:pt>
                <c:pt idx="81">
                  <c:v>28.79</c:v>
                </c:pt>
                <c:pt idx="82">
                  <c:v>28.76</c:v>
                </c:pt>
                <c:pt idx="83">
                  <c:v>28.74</c:v>
                </c:pt>
                <c:pt idx="84">
                  <c:v>28.72</c:v>
                </c:pt>
                <c:pt idx="85">
                  <c:v>28.71</c:v>
                </c:pt>
                <c:pt idx="86">
                  <c:v>28.71</c:v>
                </c:pt>
                <c:pt idx="87">
                  <c:v>28.72</c:v>
                </c:pt>
                <c:pt idx="88">
                  <c:v>28.73</c:v>
                </c:pt>
                <c:pt idx="89">
                  <c:v>28.75</c:v>
                </c:pt>
                <c:pt idx="90">
                  <c:v>28.78</c:v>
                </c:pt>
                <c:pt idx="91">
                  <c:v>28.82</c:v>
                </c:pt>
                <c:pt idx="92">
                  <c:v>28.87</c:v>
                </c:pt>
                <c:pt idx="93">
                  <c:v>28.93</c:v>
                </c:pt>
                <c:pt idx="94">
                  <c:v>28.99</c:v>
                </c:pt>
                <c:pt idx="95">
                  <c:v>29.06</c:v>
                </c:pt>
                <c:pt idx="96">
                  <c:v>29.12</c:v>
                </c:pt>
                <c:pt idx="97">
                  <c:v>29.18</c:v>
                </c:pt>
                <c:pt idx="98">
                  <c:v>29.24</c:v>
                </c:pt>
                <c:pt idx="99">
                  <c:v>29.29</c:v>
                </c:pt>
                <c:pt idx="100">
                  <c:v>29.34</c:v>
                </c:pt>
                <c:pt idx="101">
                  <c:v>29.39</c:v>
                </c:pt>
                <c:pt idx="102">
                  <c:v>29.43</c:v>
                </c:pt>
                <c:pt idx="103">
                  <c:v>29.47</c:v>
                </c:pt>
                <c:pt idx="104">
                  <c:v>29.51</c:v>
                </c:pt>
                <c:pt idx="105">
                  <c:v>29.53</c:v>
                </c:pt>
                <c:pt idx="106">
                  <c:v>29.55</c:v>
                </c:pt>
                <c:pt idx="107">
                  <c:v>29.57</c:v>
                </c:pt>
                <c:pt idx="108">
                  <c:v>29.57</c:v>
                </c:pt>
                <c:pt idx="109">
                  <c:v>29.58</c:v>
                </c:pt>
                <c:pt idx="110">
                  <c:v>29.58</c:v>
                </c:pt>
                <c:pt idx="111">
                  <c:v>29.57</c:v>
                </c:pt>
                <c:pt idx="112">
                  <c:v>29.56</c:v>
                </c:pt>
                <c:pt idx="113">
                  <c:v>29.55</c:v>
                </c:pt>
                <c:pt idx="114">
                  <c:v>29.54</c:v>
                </c:pt>
                <c:pt idx="115">
                  <c:v>29.51</c:v>
                </c:pt>
                <c:pt idx="116">
                  <c:v>29.48</c:v>
                </c:pt>
                <c:pt idx="117">
                  <c:v>29.44</c:v>
                </c:pt>
                <c:pt idx="118">
                  <c:v>29.39</c:v>
                </c:pt>
                <c:pt idx="119">
                  <c:v>29.33</c:v>
                </c:pt>
                <c:pt idx="120">
                  <c:v>29.28</c:v>
                </c:pt>
                <c:pt idx="121">
                  <c:v>29.22</c:v>
                </c:pt>
                <c:pt idx="122">
                  <c:v>29.18</c:v>
                </c:pt>
                <c:pt idx="123">
                  <c:v>29.15</c:v>
                </c:pt>
                <c:pt idx="124">
                  <c:v>29.12</c:v>
                </c:pt>
                <c:pt idx="125">
                  <c:v>29.1</c:v>
                </c:pt>
                <c:pt idx="126">
                  <c:v>29.1</c:v>
                </c:pt>
                <c:pt idx="127">
                  <c:v>29.09</c:v>
                </c:pt>
                <c:pt idx="128">
                  <c:v>29.09</c:v>
                </c:pt>
                <c:pt idx="129">
                  <c:v>29.08</c:v>
                </c:pt>
                <c:pt idx="130">
                  <c:v>29.07</c:v>
                </c:pt>
                <c:pt idx="131">
                  <c:v>29.06</c:v>
                </c:pt>
                <c:pt idx="132">
                  <c:v>29.04</c:v>
                </c:pt>
                <c:pt idx="133">
                  <c:v>29.02</c:v>
                </c:pt>
                <c:pt idx="134">
                  <c:v>28.99</c:v>
                </c:pt>
                <c:pt idx="135">
                  <c:v>28.96</c:v>
                </c:pt>
                <c:pt idx="136">
                  <c:v>28.93</c:v>
                </c:pt>
                <c:pt idx="137">
                  <c:v>28.9</c:v>
                </c:pt>
                <c:pt idx="138">
                  <c:v>28.87</c:v>
                </c:pt>
                <c:pt idx="139">
                  <c:v>28.83</c:v>
                </c:pt>
                <c:pt idx="140">
                  <c:v>28.8</c:v>
                </c:pt>
                <c:pt idx="141">
                  <c:v>28.76</c:v>
                </c:pt>
                <c:pt idx="142">
                  <c:v>28.73</c:v>
                </c:pt>
                <c:pt idx="143">
                  <c:v>28.71</c:v>
                </c:pt>
                <c:pt idx="144">
                  <c:v>28.68</c:v>
                </c:pt>
                <c:pt idx="145">
                  <c:v>28.66</c:v>
                </c:pt>
                <c:pt idx="146">
                  <c:v>28.63</c:v>
                </c:pt>
                <c:pt idx="147">
                  <c:v>28.6</c:v>
                </c:pt>
                <c:pt idx="148">
                  <c:v>28.57</c:v>
                </c:pt>
                <c:pt idx="149">
                  <c:v>28.54</c:v>
                </c:pt>
                <c:pt idx="150">
                  <c:v>28.51</c:v>
                </c:pt>
                <c:pt idx="151">
                  <c:v>28.49</c:v>
                </c:pt>
                <c:pt idx="152">
                  <c:v>28.47</c:v>
                </c:pt>
                <c:pt idx="153">
                  <c:v>28.45</c:v>
                </c:pt>
                <c:pt idx="154">
                  <c:v>28.43</c:v>
                </c:pt>
                <c:pt idx="155">
                  <c:v>28.4</c:v>
                </c:pt>
                <c:pt idx="156">
                  <c:v>28.36</c:v>
                </c:pt>
                <c:pt idx="157">
                  <c:v>28.31</c:v>
                </c:pt>
                <c:pt idx="158">
                  <c:v>28.25</c:v>
                </c:pt>
                <c:pt idx="159">
                  <c:v>28.18</c:v>
                </c:pt>
                <c:pt idx="160">
                  <c:v>28.11</c:v>
                </c:pt>
                <c:pt idx="161">
                  <c:v>28.04</c:v>
                </c:pt>
                <c:pt idx="162">
                  <c:v>27.98</c:v>
                </c:pt>
                <c:pt idx="163">
                  <c:v>27.93</c:v>
                </c:pt>
                <c:pt idx="164">
                  <c:v>27.89</c:v>
                </c:pt>
                <c:pt idx="165">
                  <c:v>27.87</c:v>
                </c:pt>
                <c:pt idx="166">
                  <c:v>27.88</c:v>
                </c:pt>
                <c:pt idx="167">
                  <c:v>27.9</c:v>
                </c:pt>
                <c:pt idx="168">
                  <c:v>27.93</c:v>
                </c:pt>
                <c:pt idx="169">
                  <c:v>27.96</c:v>
                </c:pt>
                <c:pt idx="170">
                  <c:v>28</c:v>
                </c:pt>
                <c:pt idx="171">
                  <c:v>28.03</c:v>
                </c:pt>
                <c:pt idx="172">
                  <c:v>28.05</c:v>
                </c:pt>
                <c:pt idx="173">
                  <c:v>28.06</c:v>
                </c:pt>
                <c:pt idx="174">
                  <c:v>28.06</c:v>
                </c:pt>
                <c:pt idx="175">
                  <c:v>28.06</c:v>
                </c:pt>
                <c:pt idx="176">
                  <c:v>28.05</c:v>
                </c:pt>
                <c:pt idx="177">
                  <c:v>28.02</c:v>
                </c:pt>
                <c:pt idx="178">
                  <c:v>28</c:v>
                </c:pt>
                <c:pt idx="179">
                  <c:v>27.97</c:v>
                </c:pt>
                <c:pt idx="180">
                  <c:v>27.96</c:v>
                </c:pt>
                <c:pt idx="181">
                  <c:v>27.96</c:v>
                </c:pt>
                <c:pt idx="182">
                  <c:v>27.97</c:v>
                </c:pt>
                <c:pt idx="183">
                  <c:v>27.98</c:v>
                </c:pt>
                <c:pt idx="184">
                  <c:v>27.99</c:v>
                </c:pt>
                <c:pt idx="185">
                  <c:v>28</c:v>
                </c:pt>
                <c:pt idx="186">
                  <c:v>28</c:v>
                </c:pt>
                <c:pt idx="187">
                  <c:v>27.97</c:v>
                </c:pt>
                <c:pt idx="188">
                  <c:v>27.94</c:v>
                </c:pt>
                <c:pt idx="189">
                  <c:v>27.88</c:v>
                </c:pt>
                <c:pt idx="190">
                  <c:v>27.82</c:v>
                </c:pt>
                <c:pt idx="191">
                  <c:v>27.74</c:v>
                </c:pt>
                <c:pt idx="192">
                  <c:v>27.66</c:v>
                </c:pt>
                <c:pt idx="193">
                  <c:v>27.58</c:v>
                </c:pt>
                <c:pt idx="194">
                  <c:v>27.5</c:v>
                </c:pt>
                <c:pt idx="195">
                  <c:v>27.43</c:v>
                </c:pt>
                <c:pt idx="196">
                  <c:v>27.37</c:v>
                </c:pt>
                <c:pt idx="197">
                  <c:v>27.31</c:v>
                </c:pt>
                <c:pt idx="198">
                  <c:v>27.27</c:v>
                </c:pt>
                <c:pt idx="199">
                  <c:v>27.24</c:v>
                </c:pt>
                <c:pt idx="200">
                  <c:v>27.22</c:v>
                </c:pt>
                <c:pt idx="201">
                  <c:v>27.2</c:v>
                </c:pt>
                <c:pt idx="202">
                  <c:v>27.18</c:v>
                </c:pt>
                <c:pt idx="203">
                  <c:v>27.17</c:v>
                </c:pt>
                <c:pt idx="204">
                  <c:v>27.16</c:v>
                </c:pt>
                <c:pt idx="205">
                  <c:v>27.16</c:v>
                </c:pt>
                <c:pt idx="206">
                  <c:v>27.15</c:v>
                </c:pt>
                <c:pt idx="207">
                  <c:v>27.14</c:v>
                </c:pt>
                <c:pt idx="208">
                  <c:v>27.13</c:v>
                </c:pt>
                <c:pt idx="209">
                  <c:v>27.11</c:v>
                </c:pt>
                <c:pt idx="210">
                  <c:v>27.08</c:v>
                </c:pt>
                <c:pt idx="211">
                  <c:v>27.05</c:v>
                </c:pt>
                <c:pt idx="212">
                  <c:v>27.02</c:v>
                </c:pt>
                <c:pt idx="213">
                  <c:v>26.99</c:v>
                </c:pt>
                <c:pt idx="214">
                  <c:v>26.97</c:v>
                </c:pt>
                <c:pt idx="215">
                  <c:v>26.95</c:v>
                </c:pt>
                <c:pt idx="216">
                  <c:v>26.94</c:v>
                </c:pt>
                <c:pt idx="217">
                  <c:v>26.92</c:v>
                </c:pt>
                <c:pt idx="218">
                  <c:v>26.9</c:v>
                </c:pt>
                <c:pt idx="219">
                  <c:v>26.88</c:v>
                </c:pt>
                <c:pt idx="220">
                  <c:v>26.84</c:v>
                </c:pt>
                <c:pt idx="221">
                  <c:v>26.8</c:v>
                </c:pt>
                <c:pt idx="222">
                  <c:v>26.75</c:v>
                </c:pt>
                <c:pt idx="223">
                  <c:v>26.69</c:v>
                </c:pt>
                <c:pt idx="224">
                  <c:v>26.63</c:v>
                </c:pt>
                <c:pt idx="225">
                  <c:v>26.56</c:v>
                </c:pt>
                <c:pt idx="226">
                  <c:v>26.49</c:v>
                </c:pt>
                <c:pt idx="227">
                  <c:v>26.42</c:v>
                </c:pt>
                <c:pt idx="228">
                  <c:v>26.36</c:v>
                </c:pt>
                <c:pt idx="229">
                  <c:v>26.29</c:v>
                </c:pt>
                <c:pt idx="230">
                  <c:v>27.32</c:v>
                </c:pt>
                <c:pt idx="231">
                  <c:v>27.2</c:v>
                </c:pt>
                <c:pt idx="232">
                  <c:v>27.11</c:v>
                </c:pt>
                <c:pt idx="233">
                  <c:v>27</c:v>
                </c:pt>
                <c:pt idx="234">
                  <c:v>26.88</c:v>
                </c:pt>
                <c:pt idx="235">
                  <c:v>26.75</c:v>
                </c:pt>
                <c:pt idx="236">
                  <c:v>26.6</c:v>
                </c:pt>
                <c:pt idx="237">
                  <c:v>26.44</c:v>
                </c:pt>
                <c:pt idx="238">
                  <c:v>26.26</c:v>
                </c:pt>
                <c:pt idx="239">
                  <c:v>26.07</c:v>
                </c:pt>
                <c:pt idx="240">
                  <c:v>25.89</c:v>
                </c:pt>
                <c:pt idx="241">
                  <c:v>25.71</c:v>
                </c:pt>
                <c:pt idx="242">
                  <c:v>25.55</c:v>
                </c:pt>
                <c:pt idx="243">
                  <c:v>25.42</c:v>
                </c:pt>
                <c:pt idx="244">
                  <c:v>25.31</c:v>
                </c:pt>
                <c:pt idx="245">
                  <c:v>25.25</c:v>
                </c:pt>
                <c:pt idx="246">
                  <c:v>25.21</c:v>
                </c:pt>
                <c:pt idx="247">
                  <c:v>25.2</c:v>
                </c:pt>
                <c:pt idx="248">
                  <c:v>25.2</c:v>
                </c:pt>
                <c:pt idx="249">
                  <c:v>25.22</c:v>
                </c:pt>
                <c:pt idx="250">
                  <c:v>25.23</c:v>
                </c:pt>
                <c:pt idx="251">
                  <c:v>25.23</c:v>
                </c:pt>
              </c:numCache>
            </c:numRef>
          </c:val>
          <c:smooth val="0"/>
          <c:extLst>
            <c:ext xmlns:c16="http://schemas.microsoft.com/office/drawing/2014/chart" uri="{C3380CC4-5D6E-409C-BE32-E72D297353CC}">
              <c16:uniqueId val="{00000001-2877-42D4-AEE4-96AE5DB95F1C}"/>
            </c:ext>
          </c:extLst>
        </c:ser>
        <c:dLbls>
          <c:showLegendKey val="0"/>
          <c:showVal val="0"/>
          <c:showCatName val="0"/>
          <c:showSerName val="0"/>
          <c:showPercent val="0"/>
          <c:showBubbleSize val="0"/>
        </c:dLbls>
        <c:hiLowLines>
          <c:spPr>
            <a:ln w="3175">
              <a:solidFill>
                <a:srgbClr val="000000"/>
              </a:solidFill>
              <a:prstDash val="solid"/>
            </a:ln>
          </c:spPr>
        </c:hiLowLines>
        <c:smooth val="0"/>
        <c:axId val="320545920"/>
        <c:axId val="320547456"/>
      </c:lineChart>
      <c:catAx>
        <c:axId val="3205459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547456"/>
        <c:crosses val="autoZero"/>
        <c:auto val="0"/>
        <c:lblAlgn val="ctr"/>
        <c:lblOffset val="100"/>
        <c:tickLblSkip val="6"/>
        <c:tickMarkSkip val="12"/>
        <c:noMultiLvlLbl val="0"/>
      </c:catAx>
      <c:valAx>
        <c:axId val="32054745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5459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Data_M!$C$5:$C$256</c:f>
              <c:numCache>
                <c:formatCode>#\ ##0.0</c:formatCode>
                <c:ptCount val="252"/>
                <c:pt idx="0">
                  <c:v>2268.6999999999998</c:v>
                </c:pt>
                <c:pt idx="1">
                  <c:v>2279</c:v>
                </c:pt>
                <c:pt idx="2">
                  <c:v>2273.5</c:v>
                </c:pt>
                <c:pt idx="3">
                  <c:v>2281</c:v>
                </c:pt>
                <c:pt idx="4">
                  <c:v>2264</c:v>
                </c:pt>
                <c:pt idx="5">
                  <c:v>2260.6</c:v>
                </c:pt>
                <c:pt idx="6">
                  <c:v>2268.4</c:v>
                </c:pt>
                <c:pt idx="7">
                  <c:v>2271</c:v>
                </c:pt>
                <c:pt idx="8">
                  <c:v>2269.4</c:v>
                </c:pt>
                <c:pt idx="9">
                  <c:v>2268.1</c:v>
                </c:pt>
                <c:pt idx="10">
                  <c:v>2269.5</c:v>
                </c:pt>
                <c:pt idx="11">
                  <c:v>2279.8000000000002</c:v>
                </c:pt>
                <c:pt idx="12">
                  <c:v>2277.8000000000002</c:v>
                </c:pt>
                <c:pt idx="13">
                  <c:v>2279</c:v>
                </c:pt>
                <c:pt idx="14">
                  <c:v>2278.4</c:v>
                </c:pt>
                <c:pt idx="15">
                  <c:v>2271.6999999999998</c:v>
                </c:pt>
                <c:pt idx="16">
                  <c:v>2274.1</c:v>
                </c:pt>
                <c:pt idx="17">
                  <c:v>2281.9</c:v>
                </c:pt>
                <c:pt idx="18">
                  <c:v>2265.6</c:v>
                </c:pt>
                <c:pt idx="19">
                  <c:v>2273.3000000000002</c:v>
                </c:pt>
                <c:pt idx="20">
                  <c:v>2269.8000000000002</c:v>
                </c:pt>
                <c:pt idx="21">
                  <c:v>2271.6</c:v>
                </c:pt>
                <c:pt idx="22">
                  <c:v>2281.9</c:v>
                </c:pt>
                <c:pt idx="23">
                  <c:v>2270.6</c:v>
                </c:pt>
                <c:pt idx="24">
                  <c:v>2266.4</c:v>
                </c:pt>
                <c:pt idx="25">
                  <c:v>2272.1</c:v>
                </c:pt>
                <c:pt idx="26">
                  <c:v>2263.6</c:v>
                </c:pt>
                <c:pt idx="27">
                  <c:v>2257.5</c:v>
                </c:pt>
                <c:pt idx="28">
                  <c:v>2276.5</c:v>
                </c:pt>
                <c:pt idx="29">
                  <c:v>2266.1</c:v>
                </c:pt>
                <c:pt idx="30">
                  <c:v>2269.1999999999998</c:v>
                </c:pt>
                <c:pt idx="31">
                  <c:v>2263.5</c:v>
                </c:pt>
                <c:pt idx="32">
                  <c:v>2278.1999999999998</c:v>
                </c:pt>
                <c:pt idx="33">
                  <c:v>2268.9</c:v>
                </c:pt>
                <c:pt idx="34">
                  <c:v>2254.6</c:v>
                </c:pt>
                <c:pt idx="35">
                  <c:v>2263</c:v>
                </c:pt>
                <c:pt idx="36">
                  <c:v>2263.6</c:v>
                </c:pt>
                <c:pt idx="37">
                  <c:v>2258</c:v>
                </c:pt>
                <c:pt idx="38">
                  <c:v>2263.8000000000002</c:v>
                </c:pt>
                <c:pt idx="39">
                  <c:v>2274.1999999999998</c:v>
                </c:pt>
                <c:pt idx="40">
                  <c:v>2269</c:v>
                </c:pt>
                <c:pt idx="41">
                  <c:v>2241.5</c:v>
                </c:pt>
                <c:pt idx="42">
                  <c:v>2266</c:v>
                </c:pt>
                <c:pt idx="43">
                  <c:v>2259</c:v>
                </c:pt>
                <c:pt idx="44">
                  <c:v>2253.9</c:v>
                </c:pt>
                <c:pt idx="45">
                  <c:v>2261.1999999999998</c:v>
                </c:pt>
                <c:pt idx="46">
                  <c:v>2259.3000000000002</c:v>
                </c:pt>
                <c:pt idx="47">
                  <c:v>2265.3000000000002</c:v>
                </c:pt>
                <c:pt idx="48">
                  <c:v>2268.4</c:v>
                </c:pt>
                <c:pt idx="49">
                  <c:v>2261</c:v>
                </c:pt>
                <c:pt idx="50">
                  <c:v>2277.6999999999998</c:v>
                </c:pt>
                <c:pt idx="51">
                  <c:v>2273.3000000000002</c:v>
                </c:pt>
                <c:pt idx="52">
                  <c:v>2277.8000000000002</c:v>
                </c:pt>
                <c:pt idx="53">
                  <c:v>2282.9</c:v>
                </c:pt>
                <c:pt idx="54">
                  <c:v>2275.3000000000002</c:v>
                </c:pt>
                <c:pt idx="55">
                  <c:v>2300.1</c:v>
                </c:pt>
                <c:pt idx="56">
                  <c:v>2281</c:v>
                </c:pt>
                <c:pt idx="57">
                  <c:v>2281.8000000000002</c:v>
                </c:pt>
                <c:pt idx="58">
                  <c:v>2309.1</c:v>
                </c:pt>
                <c:pt idx="59">
                  <c:v>2295.4</c:v>
                </c:pt>
                <c:pt idx="60">
                  <c:v>2293.1</c:v>
                </c:pt>
                <c:pt idx="61">
                  <c:v>2309.4</c:v>
                </c:pt>
                <c:pt idx="62">
                  <c:v>2312.9</c:v>
                </c:pt>
                <c:pt idx="63">
                  <c:v>2310</c:v>
                </c:pt>
                <c:pt idx="64">
                  <c:v>2308.8000000000002</c:v>
                </c:pt>
                <c:pt idx="65">
                  <c:v>2340.6999999999998</c:v>
                </c:pt>
                <c:pt idx="66">
                  <c:v>2333.1999999999998</c:v>
                </c:pt>
                <c:pt idx="67">
                  <c:v>2325.4</c:v>
                </c:pt>
                <c:pt idx="68">
                  <c:v>2356.5</c:v>
                </c:pt>
                <c:pt idx="69">
                  <c:v>2363.6</c:v>
                </c:pt>
                <c:pt idx="70">
                  <c:v>2349.6999999999998</c:v>
                </c:pt>
                <c:pt idx="71">
                  <c:v>2358.1999999999998</c:v>
                </c:pt>
                <c:pt idx="72">
                  <c:v>2387.9</c:v>
                </c:pt>
                <c:pt idx="73">
                  <c:v>2373.6999999999998</c:v>
                </c:pt>
                <c:pt idx="74">
                  <c:v>2365.1</c:v>
                </c:pt>
                <c:pt idx="75">
                  <c:v>2384.3000000000002</c:v>
                </c:pt>
                <c:pt idx="76">
                  <c:v>2386.8000000000002</c:v>
                </c:pt>
                <c:pt idx="77">
                  <c:v>2373.5</c:v>
                </c:pt>
                <c:pt idx="78">
                  <c:v>2399.6999999999998</c:v>
                </c:pt>
                <c:pt idx="79">
                  <c:v>2405.1</c:v>
                </c:pt>
                <c:pt idx="80">
                  <c:v>2394.6999999999998</c:v>
                </c:pt>
                <c:pt idx="81">
                  <c:v>2397.6</c:v>
                </c:pt>
                <c:pt idx="82">
                  <c:v>2407.9</c:v>
                </c:pt>
                <c:pt idx="83">
                  <c:v>2413.1999999999998</c:v>
                </c:pt>
                <c:pt idx="84">
                  <c:v>2413.9</c:v>
                </c:pt>
                <c:pt idx="85">
                  <c:v>2425</c:v>
                </c:pt>
                <c:pt idx="86">
                  <c:v>2429.5</c:v>
                </c:pt>
                <c:pt idx="87">
                  <c:v>2431.1999999999998</c:v>
                </c:pt>
                <c:pt idx="88">
                  <c:v>2427.6</c:v>
                </c:pt>
                <c:pt idx="89">
                  <c:v>2429.1999999999998</c:v>
                </c:pt>
                <c:pt idx="90">
                  <c:v>2430.1</c:v>
                </c:pt>
                <c:pt idx="91">
                  <c:v>2422.3000000000002</c:v>
                </c:pt>
                <c:pt idx="92">
                  <c:v>2421.1</c:v>
                </c:pt>
                <c:pt idx="93">
                  <c:v>2427.3000000000002</c:v>
                </c:pt>
                <c:pt idx="94">
                  <c:v>2413.1999999999998</c:v>
                </c:pt>
                <c:pt idx="95">
                  <c:v>2396.6</c:v>
                </c:pt>
                <c:pt idx="96">
                  <c:v>2385.9</c:v>
                </c:pt>
                <c:pt idx="97">
                  <c:v>2380.6999999999998</c:v>
                </c:pt>
                <c:pt idx="98">
                  <c:v>2373.1999999999998</c:v>
                </c:pt>
                <c:pt idx="99">
                  <c:v>2353.8000000000002</c:v>
                </c:pt>
                <c:pt idx="100">
                  <c:v>2360.8000000000002</c:v>
                </c:pt>
                <c:pt idx="101">
                  <c:v>2355.4</c:v>
                </c:pt>
                <c:pt idx="102">
                  <c:v>2340</c:v>
                </c:pt>
                <c:pt idx="103">
                  <c:v>2340.1</c:v>
                </c:pt>
                <c:pt idx="104">
                  <c:v>2348</c:v>
                </c:pt>
                <c:pt idx="105">
                  <c:v>2346.3000000000002</c:v>
                </c:pt>
                <c:pt idx="106">
                  <c:v>2359.1</c:v>
                </c:pt>
                <c:pt idx="107">
                  <c:v>2364.5</c:v>
                </c:pt>
                <c:pt idx="108">
                  <c:v>2355.1</c:v>
                </c:pt>
                <c:pt idx="109">
                  <c:v>2370.4</c:v>
                </c:pt>
                <c:pt idx="110">
                  <c:v>2373.9</c:v>
                </c:pt>
                <c:pt idx="111">
                  <c:v>2385.6999999999998</c:v>
                </c:pt>
                <c:pt idx="112">
                  <c:v>2378</c:v>
                </c:pt>
                <c:pt idx="113">
                  <c:v>2397.6</c:v>
                </c:pt>
                <c:pt idx="114">
                  <c:v>2405.8000000000002</c:v>
                </c:pt>
                <c:pt idx="115">
                  <c:v>2381.5</c:v>
                </c:pt>
                <c:pt idx="116">
                  <c:v>2411.8000000000002</c:v>
                </c:pt>
                <c:pt idx="117">
                  <c:v>2417.8000000000002</c:v>
                </c:pt>
                <c:pt idx="118">
                  <c:v>2409.6999999999998</c:v>
                </c:pt>
                <c:pt idx="119">
                  <c:v>2425.8000000000002</c:v>
                </c:pt>
                <c:pt idx="120">
                  <c:v>2447.9</c:v>
                </c:pt>
                <c:pt idx="121">
                  <c:v>2427.5</c:v>
                </c:pt>
                <c:pt idx="122">
                  <c:v>2430</c:v>
                </c:pt>
                <c:pt idx="123">
                  <c:v>2451.6999999999998</c:v>
                </c:pt>
                <c:pt idx="124">
                  <c:v>2436.3000000000002</c:v>
                </c:pt>
                <c:pt idx="125">
                  <c:v>2438.1999999999998</c:v>
                </c:pt>
                <c:pt idx="126">
                  <c:v>2429.8000000000002</c:v>
                </c:pt>
                <c:pt idx="127">
                  <c:v>2448.6</c:v>
                </c:pt>
                <c:pt idx="128">
                  <c:v>2438.3000000000002</c:v>
                </c:pt>
                <c:pt idx="129">
                  <c:v>2436.6</c:v>
                </c:pt>
                <c:pt idx="130">
                  <c:v>2435.5</c:v>
                </c:pt>
                <c:pt idx="131">
                  <c:v>2437.9</c:v>
                </c:pt>
                <c:pt idx="132">
                  <c:v>2423.5</c:v>
                </c:pt>
                <c:pt idx="133">
                  <c:v>2436.3000000000002</c:v>
                </c:pt>
                <c:pt idx="134">
                  <c:v>2436.6</c:v>
                </c:pt>
                <c:pt idx="135">
                  <c:v>2442.6</c:v>
                </c:pt>
                <c:pt idx="136">
                  <c:v>2447.1</c:v>
                </c:pt>
                <c:pt idx="137">
                  <c:v>2441.1</c:v>
                </c:pt>
                <c:pt idx="138">
                  <c:v>2429.9</c:v>
                </c:pt>
                <c:pt idx="139">
                  <c:v>2449.4</c:v>
                </c:pt>
                <c:pt idx="140">
                  <c:v>2448.3000000000002</c:v>
                </c:pt>
                <c:pt idx="141">
                  <c:v>2432.6</c:v>
                </c:pt>
                <c:pt idx="142">
                  <c:v>2453</c:v>
                </c:pt>
                <c:pt idx="143">
                  <c:v>2461.9</c:v>
                </c:pt>
                <c:pt idx="144">
                  <c:v>2443.1999999999998</c:v>
                </c:pt>
                <c:pt idx="145">
                  <c:v>2461.1</c:v>
                </c:pt>
                <c:pt idx="146">
                  <c:v>2470.6</c:v>
                </c:pt>
                <c:pt idx="147">
                  <c:v>2442.1</c:v>
                </c:pt>
                <c:pt idx="148">
                  <c:v>2461.9</c:v>
                </c:pt>
                <c:pt idx="149">
                  <c:v>2472.9</c:v>
                </c:pt>
                <c:pt idx="150">
                  <c:v>2476</c:v>
                </c:pt>
                <c:pt idx="151">
                  <c:v>2467.6</c:v>
                </c:pt>
                <c:pt idx="152">
                  <c:v>2479.6</c:v>
                </c:pt>
                <c:pt idx="153">
                  <c:v>2484.4</c:v>
                </c:pt>
                <c:pt idx="154">
                  <c:v>2470.9</c:v>
                </c:pt>
                <c:pt idx="155">
                  <c:v>2475</c:v>
                </c:pt>
                <c:pt idx="156">
                  <c:v>2461</c:v>
                </c:pt>
                <c:pt idx="157">
                  <c:v>2488.3000000000002</c:v>
                </c:pt>
                <c:pt idx="158">
                  <c:v>2492.8000000000002</c:v>
                </c:pt>
                <c:pt idx="159">
                  <c:v>2485.6999999999998</c:v>
                </c:pt>
                <c:pt idx="160">
                  <c:v>2491.1</c:v>
                </c:pt>
                <c:pt idx="161">
                  <c:v>2504</c:v>
                </c:pt>
                <c:pt idx="162">
                  <c:v>2518.9</c:v>
                </c:pt>
                <c:pt idx="163">
                  <c:v>2502.5</c:v>
                </c:pt>
                <c:pt idx="164">
                  <c:v>2520.3000000000002</c:v>
                </c:pt>
                <c:pt idx="165">
                  <c:v>2516.8000000000002</c:v>
                </c:pt>
                <c:pt idx="166">
                  <c:v>2522.6</c:v>
                </c:pt>
                <c:pt idx="167">
                  <c:v>2522.6999999999998</c:v>
                </c:pt>
                <c:pt idx="168">
                  <c:v>2531.4</c:v>
                </c:pt>
                <c:pt idx="169">
                  <c:v>2509</c:v>
                </c:pt>
                <c:pt idx="170">
                  <c:v>2525.8000000000002</c:v>
                </c:pt>
                <c:pt idx="171">
                  <c:v>2526.4</c:v>
                </c:pt>
                <c:pt idx="172">
                  <c:v>2528.4</c:v>
                </c:pt>
                <c:pt idx="173">
                  <c:v>2514.1</c:v>
                </c:pt>
                <c:pt idx="174">
                  <c:v>2527.8000000000002</c:v>
                </c:pt>
                <c:pt idx="175">
                  <c:v>2554.8000000000002</c:v>
                </c:pt>
                <c:pt idx="176">
                  <c:v>2516.9</c:v>
                </c:pt>
                <c:pt idx="177">
                  <c:v>2553.9</c:v>
                </c:pt>
                <c:pt idx="178">
                  <c:v>2544</c:v>
                </c:pt>
                <c:pt idx="179">
                  <c:v>2537.4</c:v>
                </c:pt>
                <c:pt idx="180">
                  <c:v>2556.5</c:v>
                </c:pt>
                <c:pt idx="181">
                  <c:v>2546</c:v>
                </c:pt>
                <c:pt idx="182">
                  <c:v>2530.8000000000002</c:v>
                </c:pt>
                <c:pt idx="183">
                  <c:v>2566</c:v>
                </c:pt>
                <c:pt idx="184">
                  <c:v>2569.8000000000002</c:v>
                </c:pt>
                <c:pt idx="185">
                  <c:v>2553.1</c:v>
                </c:pt>
                <c:pt idx="186">
                  <c:v>2551.8000000000002</c:v>
                </c:pt>
                <c:pt idx="187">
                  <c:v>2562.6</c:v>
                </c:pt>
                <c:pt idx="188">
                  <c:v>2565.1</c:v>
                </c:pt>
                <c:pt idx="189">
                  <c:v>2579.1999999999998</c:v>
                </c:pt>
                <c:pt idx="190">
                  <c:v>2596.1999999999998</c:v>
                </c:pt>
                <c:pt idx="191">
                  <c:v>2577.4</c:v>
                </c:pt>
                <c:pt idx="192">
                  <c:v>2599.6</c:v>
                </c:pt>
                <c:pt idx="193">
                  <c:v>2604.6999999999998</c:v>
                </c:pt>
                <c:pt idx="194">
                  <c:v>2603</c:v>
                </c:pt>
                <c:pt idx="195">
                  <c:v>2616.1</c:v>
                </c:pt>
                <c:pt idx="196">
                  <c:v>2623.8</c:v>
                </c:pt>
                <c:pt idx="197">
                  <c:v>2631.7</c:v>
                </c:pt>
                <c:pt idx="198">
                  <c:v>2625.2</c:v>
                </c:pt>
                <c:pt idx="199">
                  <c:v>2645.6</c:v>
                </c:pt>
                <c:pt idx="200">
                  <c:v>2652.8</c:v>
                </c:pt>
                <c:pt idx="201">
                  <c:v>2630.8</c:v>
                </c:pt>
                <c:pt idx="202">
                  <c:v>2648.8</c:v>
                </c:pt>
                <c:pt idx="203">
                  <c:v>2663.5</c:v>
                </c:pt>
                <c:pt idx="204">
                  <c:v>2641.7</c:v>
                </c:pt>
                <c:pt idx="205">
                  <c:v>2674</c:v>
                </c:pt>
                <c:pt idx="206">
                  <c:v>2676.8</c:v>
                </c:pt>
                <c:pt idx="207">
                  <c:v>2641.3</c:v>
                </c:pt>
                <c:pt idx="208">
                  <c:v>2665.8</c:v>
                </c:pt>
                <c:pt idx="209">
                  <c:v>2682.1</c:v>
                </c:pt>
                <c:pt idx="210">
                  <c:v>2686.7</c:v>
                </c:pt>
                <c:pt idx="211">
                  <c:v>2645.7</c:v>
                </c:pt>
                <c:pt idx="212">
                  <c:v>2673.1</c:v>
                </c:pt>
                <c:pt idx="213">
                  <c:v>2670.9</c:v>
                </c:pt>
                <c:pt idx="214">
                  <c:v>2676.4</c:v>
                </c:pt>
                <c:pt idx="215">
                  <c:v>2672.1</c:v>
                </c:pt>
                <c:pt idx="216">
                  <c:v>2696.2</c:v>
                </c:pt>
                <c:pt idx="217">
                  <c:v>2667.6</c:v>
                </c:pt>
                <c:pt idx="218">
                  <c:v>2689.4</c:v>
                </c:pt>
                <c:pt idx="219">
                  <c:v>2716.3</c:v>
                </c:pt>
                <c:pt idx="220">
                  <c:v>2663.2</c:v>
                </c:pt>
                <c:pt idx="221">
                  <c:v>2683</c:v>
                </c:pt>
                <c:pt idx="222">
                  <c:v>2691.6</c:v>
                </c:pt>
                <c:pt idx="223">
                  <c:v>2701.9</c:v>
                </c:pt>
                <c:pt idx="224">
                  <c:v>2714.7</c:v>
                </c:pt>
                <c:pt idx="225">
                  <c:v>2700.3</c:v>
                </c:pt>
                <c:pt idx="226">
                  <c:v>2695.2</c:v>
                </c:pt>
                <c:pt idx="227">
                  <c:v>2695.5</c:v>
                </c:pt>
                <c:pt idx="228">
                  <c:v>2709.5</c:v>
                </c:pt>
                <c:pt idx="229">
                  <c:v>2706.9</c:v>
                </c:pt>
                <c:pt idx="230">
                  <c:v>2693.9</c:v>
                </c:pt>
                <c:pt idx="231">
                  <c:v>2678.8</c:v>
                </c:pt>
                <c:pt idx="232">
                  <c:v>2668.8</c:v>
                </c:pt>
                <c:pt idx="233">
                  <c:v>2647.3</c:v>
                </c:pt>
                <c:pt idx="234">
                  <c:v>2638.2</c:v>
                </c:pt>
                <c:pt idx="235">
                  <c:v>2665.9</c:v>
                </c:pt>
                <c:pt idx="236">
                  <c:v>2642.9</c:v>
                </c:pt>
                <c:pt idx="237">
                  <c:v>2685.9</c:v>
                </c:pt>
                <c:pt idx="238">
                  <c:v>2666.5</c:v>
                </c:pt>
                <c:pt idx="239">
                  <c:v>2698.7</c:v>
                </c:pt>
                <c:pt idx="240">
                  <c:v>2676.5</c:v>
                </c:pt>
                <c:pt idx="241">
                  <c:v>2711</c:v>
                </c:pt>
                <c:pt idx="242">
                  <c:v>2681.9</c:v>
                </c:pt>
                <c:pt idx="243">
                  <c:v>2685.3</c:v>
                </c:pt>
                <c:pt idx="244">
                  <c:v>2733.6</c:v>
                </c:pt>
                <c:pt idx="245">
                  <c:v>2707.2</c:v>
                </c:pt>
                <c:pt idx="246">
                  <c:v>2725.8</c:v>
                </c:pt>
                <c:pt idx="247">
                  <c:v>2715.9</c:v>
                </c:pt>
                <c:pt idx="248">
                  <c:v>2735.8</c:v>
                </c:pt>
                <c:pt idx="249">
                  <c:v>2727.1</c:v>
                </c:pt>
                <c:pt idx="250">
                  <c:v>2749.6</c:v>
                </c:pt>
                <c:pt idx="251">
                  <c:v>2759.8</c:v>
                </c:pt>
              </c:numCache>
            </c:numRef>
          </c:val>
          <c:smooth val="0"/>
          <c:extLst>
            <c:ext xmlns:c16="http://schemas.microsoft.com/office/drawing/2014/chart" uri="{C3380CC4-5D6E-409C-BE32-E72D297353CC}">
              <c16:uniqueId val="{00000000-B470-412D-9368-E959B257776E}"/>
            </c:ext>
          </c:extLst>
        </c:ser>
        <c:ser>
          <c:idx val="1"/>
          <c:order val="1"/>
          <c:tx>
            <c:strRef>
              <c:f>Data_M!$F$3</c:f>
              <c:strCache>
                <c:ptCount val="1"/>
              </c:strCache>
            </c:strRef>
          </c:tx>
          <c:spPr>
            <a:ln w="12700">
              <a:solidFill>
                <a:srgbClr val="000000"/>
              </a:solidFill>
              <a:prstDash val="solid"/>
            </a:ln>
          </c:spPr>
          <c:marker>
            <c:symbol val="none"/>
          </c:marker>
          <c:cat>
            <c:numRef>
              <c:f>Data_M!$A$5:$A$256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Data_M!$F$5:$F$256</c:f>
              <c:numCache>
                <c:formatCode>#,##0.00</c:formatCode>
                <c:ptCount val="252"/>
                <c:pt idx="0">
                  <c:v>2272.54</c:v>
                </c:pt>
                <c:pt idx="1">
                  <c:v>2271.7800000000002</c:v>
                </c:pt>
                <c:pt idx="2">
                  <c:v>2271.15</c:v>
                </c:pt>
                <c:pt idx="3">
                  <c:v>2270.5700000000002</c:v>
                </c:pt>
                <c:pt idx="4">
                  <c:v>2270.02</c:v>
                </c:pt>
                <c:pt idx="5">
                  <c:v>2269.6</c:v>
                </c:pt>
                <c:pt idx="6">
                  <c:v>2269.5100000000002</c:v>
                </c:pt>
                <c:pt idx="7">
                  <c:v>2269.6999999999998</c:v>
                </c:pt>
                <c:pt idx="8">
                  <c:v>2270.38</c:v>
                </c:pt>
                <c:pt idx="9">
                  <c:v>2271.44</c:v>
                </c:pt>
                <c:pt idx="10">
                  <c:v>2272.73</c:v>
                </c:pt>
                <c:pt idx="11">
                  <c:v>2274.0100000000002</c:v>
                </c:pt>
                <c:pt idx="12">
                  <c:v>2275.0500000000002</c:v>
                </c:pt>
                <c:pt idx="13">
                  <c:v>2275.75</c:v>
                </c:pt>
                <c:pt idx="14">
                  <c:v>2276</c:v>
                </c:pt>
                <c:pt idx="15">
                  <c:v>2275.85</c:v>
                </c:pt>
                <c:pt idx="16">
                  <c:v>2275.4699999999998</c:v>
                </c:pt>
                <c:pt idx="17">
                  <c:v>2274.9299999999998</c:v>
                </c:pt>
                <c:pt idx="18">
                  <c:v>2274.2800000000002</c:v>
                </c:pt>
                <c:pt idx="19">
                  <c:v>2273.5300000000002</c:v>
                </c:pt>
                <c:pt idx="20">
                  <c:v>2272.7399999999998</c:v>
                </c:pt>
                <c:pt idx="21">
                  <c:v>2271.92</c:v>
                </c:pt>
                <c:pt idx="22">
                  <c:v>2271.09</c:v>
                </c:pt>
                <c:pt idx="23">
                  <c:v>2270.33</c:v>
                </c:pt>
                <c:pt idx="24">
                  <c:v>2269.64</c:v>
                </c:pt>
                <c:pt idx="25">
                  <c:v>2269.0500000000002</c:v>
                </c:pt>
                <c:pt idx="26">
                  <c:v>2268.6</c:v>
                </c:pt>
                <c:pt idx="27">
                  <c:v>2268.25</c:v>
                </c:pt>
                <c:pt idx="28">
                  <c:v>2267.9</c:v>
                </c:pt>
                <c:pt idx="29">
                  <c:v>2267.48</c:v>
                </c:pt>
                <c:pt idx="30">
                  <c:v>2267</c:v>
                </c:pt>
                <c:pt idx="31">
                  <c:v>2266.52</c:v>
                </c:pt>
                <c:pt idx="32">
                  <c:v>2266.0500000000002</c:v>
                </c:pt>
                <c:pt idx="33">
                  <c:v>2265.66</c:v>
                </c:pt>
                <c:pt idx="34">
                  <c:v>2265.3200000000002</c:v>
                </c:pt>
                <c:pt idx="35">
                  <c:v>2265.02</c:v>
                </c:pt>
                <c:pt idx="36">
                  <c:v>2264.79</c:v>
                </c:pt>
                <c:pt idx="37">
                  <c:v>2264.5700000000002</c:v>
                </c:pt>
                <c:pt idx="38">
                  <c:v>2264.34</c:v>
                </c:pt>
                <c:pt idx="39">
                  <c:v>2264.06</c:v>
                </c:pt>
                <c:pt idx="40">
                  <c:v>2263.67</c:v>
                </c:pt>
                <c:pt idx="41">
                  <c:v>2263.13</c:v>
                </c:pt>
                <c:pt idx="42">
                  <c:v>2262.54</c:v>
                </c:pt>
                <c:pt idx="43">
                  <c:v>2262.04</c:v>
                </c:pt>
                <c:pt idx="44">
                  <c:v>2261.6999999999998</c:v>
                </c:pt>
                <c:pt idx="45">
                  <c:v>2261.69</c:v>
                </c:pt>
                <c:pt idx="46">
                  <c:v>2262.3000000000002</c:v>
                </c:pt>
                <c:pt idx="47">
                  <c:v>2263.5500000000002</c:v>
                </c:pt>
                <c:pt idx="48">
                  <c:v>2265.41</c:v>
                </c:pt>
                <c:pt idx="49">
                  <c:v>2267.84</c:v>
                </c:pt>
                <c:pt idx="50">
                  <c:v>2270.65</c:v>
                </c:pt>
                <c:pt idx="51">
                  <c:v>2273.62</c:v>
                </c:pt>
                <c:pt idx="52">
                  <c:v>2276.58</c:v>
                </c:pt>
                <c:pt idx="53">
                  <c:v>2279.56</c:v>
                </c:pt>
                <c:pt idx="54">
                  <c:v>2282.4499999999998</c:v>
                </c:pt>
                <c:pt idx="55">
                  <c:v>2285.2399999999998</c:v>
                </c:pt>
                <c:pt idx="56">
                  <c:v>2288.11</c:v>
                </c:pt>
                <c:pt idx="57">
                  <c:v>2291.06</c:v>
                </c:pt>
                <c:pt idx="58">
                  <c:v>2294.1</c:v>
                </c:pt>
                <c:pt idx="59">
                  <c:v>2297.39</c:v>
                </c:pt>
                <c:pt idx="60">
                  <c:v>2301.0700000000002</c:v>
                </c:pt>
                <c:pt idx="61">
                  <c:v>2305.17</c:v>
                </c:pt>
                <c:pt idx="62">
                  <c:v>2309.77</c:v>
                </c:pt>
                <c:pt idx="63">
                  <c:v>2314.94</c:v>
                </c:pt>
                <c:pt idx="64">
                  <c:v>2320.69</c:v>
                </c:pt>
                <c:pt idx="65">
                  <c:v>2326.92</c:v>
                </c:pt>
                <c:pt idx="66">
                  <c:v>2333.5300000000002</c:v>
                </c:pt>
                <c:pt idx="67">
                  <c:v>2340.2800000000002</c:v>
                </c:pt>
                <c:pt idx="68">
                  <c:v>2346.84</c:v>
                </c:pt>
                <c:pt idx="69">
                  <c:v>2353.11</c:v>
                </c:pt>
                <c:pt idx="70">
                  <c:v>2358.94</c:v>
                </c:pt>
                <c:pt idx="71">
                  <c:v>2364.21</c:v>
                </c:pt>
                <c:pt idx="72">
                  <c:v>2368.9899999999998</c:v>
                </c:pt>
                <c:pt idx="73">
                  <c:v>2373.31</c:v>
                </c:pt>
                <c:pt idx="74">
                  <c:v>2377.1999999999998</c:v>
                </c:pt>
                <c:pt idx="75">
                  <c:v>2380.8000000000002</c:v>
                </c:pt>
                <c:pt idx="76">
                  <c:v>2384.3000000000002</c:v>
                </c:pt>
                <c:pt idx="77">
                  <c:v>2387.8200000000002</c:v>
                </c:pt>
                <c:pt idx="78">
                  <c:v>2391.4899999999998</c:v>
                </c:pt>
                <c:pt idx="79">
                  <c:v>2395.4699999999998</c:v>
                </c:pt>
                <c:pt idx="80">
                  <c:v>2399.8000000000002</c:v>
                </c:pt>
                <c:pt idx="81">
                  <c:v>2404.35</c:v>
                </c:pt>
                <c:pt idx="82">
                  <c:v>2409</c:v>
                </c:pt>
                <c:pt idx="83">
                  <c:v>2413.63</c:v>
                </c:pt>
                <c:pt idx="84">
                  <c:v>2418.02</c:v>
                </c:pt>
                <c:pt idx="85">
                  <c:v>2421.9899999999998</c:v>
                </c:pt>
                <c:pt idx="86">
                  <c:v>2425.4299999999998</c:v>
                </c:pt>
                <c:pt idx="87">
                  <c:v>2428.1</c:v>
                </c:pt>
                <c:pt idx="88">
                  <c:v>2429.6999999999998</c:v>
                </c:pt>
                <c:pt idx="89">
                  <c:v>2429.96</c:v>
                </c:pt>
                <c:pt idx="90">
                  <c:v>2428.63</c:v>
                </c:pt>
                <c:pt idx="91">
                  <c:v>2425.5</c:v>
                </c:pt>
                <c:pt idx="92">
                  <c:v>2420.62</c:v>
                </c:pt>
                <c:pt idx="93">
                  <c:v>2414.31</c:v>
                </c:pt>
                <c:pt idx="94">
                  <c:v>2406.92</c:v>
                </c:pt>
                <c:pt idx="95">
                  <c:v>2398.81</c:v>
                </c:pt>
                <c:pt idx="96">
                  <c:v>2390.39</c:v>
                </c:pt>
                <c:pt idx="97">
                  <c:v>2382.12</c:v>
                </c:pt>
                <c:pt idx="98">
                  <c:v>2374.38</c:v>
                </c:pt>
                <c:pt idx="99">
                  <c:v>2367.5500000000002</c:v>
                </c:pt>
                <c:pt idx="100">
                  <c:v>2361.89</c:v>
                </c:pt>
                <c:pt idx="101">
                  <c:v>2357.64</c:v>
                </c:pt>
                <c:pt idx="102">
                  <c:v>2354.8200000000002</c:v>
                </c:pt>
                <c:pt idx="103">
                  <c:v>2353.39</c:v>
                </c:pt>
                <c:pt idx="104">
                  <c:v>2353.35</c:v>
                </c:pt>
                <c:pt idx="105">
                  <c:v>2354.52</c:v>
                </c:pt>
                <c:pt idx="106">
                  <c:v>2356.71</c:v>
                </c:pt>
                <c:pt idx="107">
                  <c:v>2359.84</c:v>
                </c:pt>
                <c:pt idx="108">
                  <c:v>2363.81</c:v>
                </c:pt>
                <c:pt idx="109">
                  <c:v>2368.35</c:v>
                </c:pt>
                <c:pt idx="110">
                  <c:v>2373.35</c:v>
                </c:pt>
                <c:pt idx="111">
                  <c:v>2378.7800000000002</c:v>
                </c:pt>
                <c:pt idx="112">
                  <c:v>2384.4699999999998</c:v>
                </c:pt>
                <c:pt idx="113">
                  <c:v>2390.29</c:v>
                </c:pt>
                <c:pt idx="114">
                  <c:v>2396.2199999999998</c:v>
                </c:pt>
                <c:pt idx="115">
                  <c:v>2402.2199999999998</c:v>
                </c:pt>
                <c:pt idx="116">
                  <c:v>2408.21</c:v>
                </c:pt>
                <c:pt idx="117">
                  <c:v>2414.11</c:v>
                </c:pt>
                <c:pt idx="118">
                  <c:v>2419.73</c:v>
                </c:pt>
                <c:pt idx="119">
                  <c:v>2424.89</c:v>
                </c:pt>
                <c:pt idx="120">
                  <c:v>2429.4499999999998</c:v>
                </c:pt>
                <c:pt idx="121">
                  <c:v>2433.25</c:v>
                </c:pt>
                <c:pt idx="122">
                  <c:v>2436.17</c:v>
                </c:pt>
                <c:pt idx="123">
                  <c:v>2438.1799999999998</c:v>
                </c:pt>
                <c:pt idx="124">
                  <c:v>2439.3200000000002</c:v>
                </c:pt>
                <c:pt idx="125">
                  <c:v>2439.7199999999998</c:v>
                </c:pt>
                <c:pt idx="126">
                  <c:v>2439.5500000000002</c:v>
                </c:pt>
                <c:pt idx="127">
                  <c:v>2439.19</c:v>
                </c:pt>
                <c:pt idx="128">
                  <c:v>2438.84</c:v>
                </c:pt>
                <c:pt idx="129">
                  <c:v>2438.54</c:v>
                </c:pt>
                <c:pt idx="130">
                  <c:v>2438.44</c:v>
                </c:pt>
                <c:pt idx="131">
                  <c:v>2438.54</c:v>
                </c:pt>
                <c:pt idx="132">
                  <c:v>2438.66</c:v>
                </c:pt>
                <c:pt idx="133">
                  <c:v>2438.86</c:v>
                </c:pt>
                <c:pt idx="134">
                  <c:v>2439.1799999999998</c:v>
                </c:pt>
                <c:pt idx="135">
                  <c:v>2439.5500000000002</c:v>
                </c:pt>
                <c:pt idx="136">
                  <c:v>2440.0700000000002</c:v>
                </c:pt>
                <c:pt idx="137">
                  <c:v>2440.89</c:v>
                </c:pt>
                <c:pt idx="138">
                  <c:v>2441.98</c:v>
                </c:pt>
                <c:pt idx="139">
                  <c:v>2443.2800000000002</c:v>
                </c:pt>
                <c:pt idx="140">
                  <c:v>2444.7800000000002</c:v>
                </c:pt>
                <c:pt idx="141">
                  <c:v>2446.52</c:v>
                </c:pt>
                <c:pt idx="142">
                  <c:v>2448.4899999999998</c:v>
                </c:pt>
                <c:pt idx="143">
                  <c:v>2450.7399999999998</c:v>
                </c:pt>
                <c:pt idx="144">
                  <c:v>2453.2600000000002</c:v>
                </c:pt>
                <c:pt idx="145">
                  <c:v>2456.11</c:v>
                </c:pt>
                <c:pt idx="146">
                  <c:v>2459.13</c:v>
                </c:pt>
                <c:pt idx="147">
                  <c:v>2462.08</c:v>
                </c:pt>
                <c:pt idx="148">
                  <c:v>2464.8200000000002</c:v>
                </c:pt>
                <c:pt idx="149">
                  <c:v>2467.27</c:v>
                </c:pt>
                <c:pt idx="150">
                  <c:v>2469.42</c:v>
                </c:pt>
                <c:pt idx="151">
                  <c:v>2471.21</c:v>
                </c:pt>
                <c:pt idx="152">
                  <c:v>2472.73</c:v>
                </c:pt>
                <c:pt idx="153">
                  <c:v>2474.17</c:v>
                </c:pt>
                <c:pt idx="154">
                  <c:v>2475.75</c:v>
                </c:pt>
                <c:pt idx="155">
                  <c:v>2477.61</c:v>
                </c:pt>
                <c:pt idx="156">
                  <c:v>2479.96</c:v>
                </c:pt>
                <c:pt idx="157">
                  <c:v>2482.9699999999998</c:v>
                </c:pt>
                <c:pt idx="158">
                  <c:v>2486.7199999999998</c:v>
                </c:pt>
                <c:pt idx="159">
                  <c:v>2491.2199999999998</c:v>
                </c:pt>
                <c:pt idx="160">
                  <c:v>2496.3000000000002</c:v>
                </c:pt>
                <c:pt idx="161">
                  <c:v>2501.5300000000002</c:v>
                </c:pt>
                <c:pt idx="162">
                  <c:v>2506.59</c:v>
                </c:pt>
                <c:pt idx="163">
                  <c:v>2511.1799999999998</c:v>
                </c:pt>
                <c:pt idx="164">
                  <c:v>2514.94</c:v>
                </c:pt>
                <c:pt idx="165">
                  <c:v>2517.8000000000002</c:v>
                </c:pt>
                <c:pt idx="166">
                  <c:v>2519.79</c:v>
                </c:pt>
                <c:pt idx="167">
                  <c:v>2521.12</c:v>
                </c:pt>
                <c:pt idx="168">
                  <c:v>2522.08</c:v>
                </c:pt>
                <c:pt idx="169">
                  <c:v>2522.88</c:v>
                </c:pt>
                <c:pt idx="170">
                  <c:v>2523.7199999999998</c:v>
                </c:pt>
                <c:pt idx="171">
                  <c:v>2524.9299999999998</c:v>
                </c:pt>
                <c:pt idx="172">
                  <c:v>2526.62</c:v>
                </c:pt>
                <c:pt idx="173">
                  <c:v>2528.66</c:v>
                </c:pt>
                <c:pt idx="174">
                  <c:v>2530.98</c:v>
                </c:pt>
                <c:pt idx="175">
                  <c:v>2533.59</c:v>
                </c:pt>
                <c:pt idx="176">
                  <c:v>2536.4299999999998</c:v>
                </c:pt>
                <c:pt idx="177">
                  <c:v>2539.3000000000002</c:v>
                </c:pt>
                <c:pt idx="178">
                  <c:v>2542.04</c:v>
                </c:pt>
                <c:pt idx="179">
                  <c:v>2544.4499999999998</c:v>
                </c:pt>
                <c:pt idx="180">
                  <c:v>2546.58</c:v>
                </c:pt>
                <c:pt idx="181">
                  <c:v>2548.5300000000002</c:v>
                </c:pt>
                <c:pt idx="182">
                  <c:v>2550.48</c:v>
                </c:pt>
                <c:pt idx="183">
                  <c:v>2552.6</c:v>
                </c:pt>
                <c:pt idx="184">
                  <c:v>2555.09</c:v>
                </c:pt>
                <c:pt idx="185">
                  <c:v>2558.13</c:v>
                </c:pt>
                <c:pt idx="186">
                  <c:v>2561.8000000000002</c:v>
                </c:pt>
                <c:pt idx="187">
                  <c:v>2566.1</c:v>
                </c:pt>
                <c:pt idx="188">
                  <c:v>2570.9899999999998</c:v>
                </c:pt>
                <c:pt idx="189">
                  <c:v>2576.4499999999998</c:v>
                </c:pt>
                <c:pt idx="190">
                  <c:v>2582.4</c:v>
                </c:pt>
                <c:pt idx="191">
                  <c:v>2588.8200000000002</c:v>
                </c:pt>
                <c:pt idx="192">
                  <c:v>2595.5300000000002</c:v>
                </c:pt>
                <c:pt idx="193">
                  <c:v>2602.38</c:v>
                </c:pt>
                <c:pt idx="194">
                  <c:v>2609.1799999999998</c:v>
                </c:pt>
                <c:pt idx="195">
                  <c:v>2615.66</c:v>
                </c:pt>
                <c:pt idx="196">
                  <c:v>2621.72</c:v>
                </c:pt>
                <c:pt idx="197">
                  <c:v>2627.44</c:v>
                </c:pt>
                <c:pt idx="198">
                  <c:v>2632.83</c:v>
                </c:pt>
                <c:pt idx="199">
                  <c:v>2637.78</c:v>
                </c:pt>
                <c:pt idx="200">
                  <c:v>2642.41</c:v>
                </c:pt>
                <c:pt idx="201">
                  <c:v>2646.72</c:v>
                </c:pt>
                <c:pt idx="202">
                  <c:v>2650.68</c:v>
                </c:pt>
                <c:pt idx="203">
                  <c:v>2654.29</c:v>
                </c:pt>
                <c:pt idx="204">
                  <c:v>2657.59</c:v>
                </c:pt>
                <c:pt idx="205">
                  <c:v>2660.42</c:v>
                </c:pt>
                <c:pt idx="206">
                  <c:v>2662.87</c:v>
                </c:pt>
                <c:pt idx="207">
                  <c:v>2664.96</c:v>
                </c:pt>
                <c:pt idx="208">
                  <c:v>2666.56</c:v>
                </c:pt>
                <c:pt idx="209">
                  <c:v>2667.91</c:v>
                </c:pt>
                <c:pt idx="210">
                  <c:v>2669.25</c:v>
                </c:pt>
                <c:pt idx="211">
                  <c:v>2670.69</c:v>
                </c:pt>
                <c:pt idx="212">
                  <c:v>2672.23</c:v>
                </c:pt>
                <c:pt idx="213">
                  <c:v>2673.87</c:v>
                </c:pt>
                <c:pt idx="214">
                  <c:v>2675.71</c:v>
                </c:pt>
                <c:pt idx="215">
                  <c:v>2677.74</c:v>
                </c:pt>
                <c:pt idx="216">
                  <c:v>2679.99</c:v>
                </c:pt>
                <c:pt idx="217">
                  <c:v>2682.43</c:v>
                </c:pt>
                <c:pt idx="218">
                  <c:v>2684.89</c:v>
                </c:pt>
                <c:pt idx="219">
                  <c:v>2687.33</c:v>
                </c:pt>
                <c:pt idx="220">
                  <c:v>2689.68</c:v>
                </c:pt>
                <c:pt idx="221">
                  <c:v>2691.79</c:v>
                </c:pt>
                <c:pt idx="222">
                  <c:v>2693.7</c:v>
                </c:pt>
                <c:pt idx="223">
                  <c:v>2695.67</c:v>
                </c:pt>
                <c:pt idx="224">
                  <c:v>2697.82</c:v>
                </c:pt>
                <c:pt idx="225">
                  <c:v>2700.12</c:v>
                </c:pt>
                <c:pt idx="226">
                  <c:v>2702.5</c:v>
                </c:pt>
                <c:pt idx="227">
                  <c:v>2704.95</c:v>
                </c:pt>
                <c:pt idx="228">
                  <c:v>2707.4</c:v>
                </c:pt>
                <c:pt idx="229">
                  <c:v>2709.94</c:v>
                </c:pt>
                <c:pt idx="230">
                  <c:v>2687.56</c:v>
                </c:pt>
                <c:pt idx="231">
                  <c:v>2669.59</c:v>
                </c:pt>
                <c:pt idx="232">
                  <c:v>2673.38</c:v>
                </c:pt>
                <c:pt idx="233">
                  <c:v>2646.46</c:v>
                </c:pt>
                <c:pt idx="234">
                  <c:v>2651.55</c:v>
                </c:pt>
                <c:pt idx="235">
                  <c:v>2656.99</c:v>
                </c:pt>
                <c:pt idx="236">
                  <c:v>2662.69</c:v>
                </c:pt>
                <c:pt idx="237">
                  <c:v>2668.56</c:v>
                </c:pt>
                <c:pt idx="238">
                  <c:v>2674.65</c:v>
                </c:pt>
                <c:pt idx="239">
                  <c:v>2680.82</c:v>
                </c:pt>
                <c:pt idx="240">
                  <c:v>2686.84</c:v>
                </c:pt>
                <c:pt idx="241">
                  <c:v>2692.6</c:v>
                </c:pt>
                <c:pt idx="242">
                  <c:v>2698.1</c:v>
                </c:pt>
                <c:pt idx="243">
                  <c:v>2703.37</c:v>
                </c:pt>
                <c:pt idx="244">
                  <c:v>2708.6</c:v>
                </c:pt>
                <c:pt idx="245">
                  <c:v>2714</c:v>
                </c:pt>
                <c:pt idx="246">
                  <c:v>2719.66</c:v>
                </c:pt>
                <c:pt idx="247">
                  <c:v>2725.64</c:v>
                </c:pt>
                <c:pt idx="248">
                  <c:v>2731.87</c:v>
                </c:pt>
                <c:pt idx="249">
                  <c:v>2738.29</c:v>
                </c:pt>
                <c:pt idx="250">
                  <c:v>2744.69</c:v>
                </c:pt>
                <c:pt idx="251">
                  <c:v>2751.02</c:v>
                </c:pt>
              </c:numCache>
            </c:numRef>
          </c:val>
          <c:smooth val="0"/>
          <c:extLst>
            <c:ext xmlns:c16="http://schemas.microsoft.com/office/drawing/2014/chart" uri="{C3380CC4-5D6E-409C-BE32-E72D297353CC}">
              <c16:uniqueId val="{00000001-B470-412D-9368-E959B257776E}"/>
            </c:ext>
          </c:extLst>
        </c:ser>
        <c:dLbls>
          <c:showLegendKey val="0"/>
          <c:showVal val="0"/>
          <c:showCatName val="0"/>
          <c:showSerName val="0"/>
          <c:showPercent val="0"/>
          <c:showBubbleSize val="0"/>
        </c:dLbls>
        <c:hiLowLines>
          <c:spPr>
            <a:ln w="3175">
              <a:solidFill>
                <a:srgbClr val="000000"/>
              </a:solidFill>
              <a:prstDash val="solid"/>
            </a:ln>
          </c:spPr>
        </c:hiLowLines>
        <c:smooth val="0"/>
        <c:axId val="319537152"/>
        <c:axId val="319538688"/>
      </c:lineChart>
      <c:catAx>
        <c:axId val="3195371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538688"/>
        <c:crosses val="autoZero"/>
        <c:auto val="0"/>
        <c:lblAlgn val="ctr"/>
        <c:lblOffset val="100"/>
        <c:tickLblSkip val="6"/>
        <c:tickMarkSkip val="12"/>
        <c:noMultiLvlLbl val="0"/>
      </c:catAx>
      <c:valAx>
        <c:axId val="319538688"/>
        <c:scaling>
          <c:orientation val="minMax"/>
          <c:max val="3000"/>
          <c:min val="18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5371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Data_M!$I$5:$I$256</c:f>
              <c:numCache>
                <c:formatCode>#\ ##0.0</c:formatCode>
                <c:ptCount val="252"/>
                <c:pt idx="0">
                  <c:v>149.1</c:v>
                </c:pt>
                <c:pt idx="1">
                  <c:v>143.1</c:v>
                </c:pt>
                <c:pt idx="2">
                  <c:v>145.30000000000001</c:v>
                </c:pt>
                <c:pt idx="3">
                  <c:v>139.69999999999999</c:v>
                </c:pt>
                <c:pt idx="4">
                  <c:v>143.69999999999999</c:v>
                </c:pt>
                <c:pt idx="5">
                  <c:v>144.1</c:v>
                </c:pt>
                <c:pt idx="6">
                  <c:v>151.5</c:v>
                </c:pt>
                <c:pt idx="7">
                  <c:v>142.4</c:v>
                </c:pt>
                <c:pt idx="8">
                  <c:v>147</c:v>
                </c:pt>
                <c:pt idx="9">
                  <c:v>158.19999999999999</c:v>
                </c:pt>
                <c:pt idx="10">
                  <c:v>142.6</c:v>
                </c:pt>
                <c:pt idx="11">
                  <c:v>145.19999999999999</c:v>
                </c:pt>
                <c:pt idx="12">
                  <c:v>149.80000000000001</c:v>
                </c:pt>
                <c:pt idx="13">
                  <c:v>149.30000000000001</c:v>
                </c:pt>
                <c:pt idx="14">
                  <c:v>147</c:v>
                </c:pt>
                <c:pt idx="15">
                  <c:v>148.5</c:v>
                </c:pt>
                <c:pt idx="16">
                  <c:v>144.9</c:v>
                </c:pt>
                <c:pt idx="17">
                  <c:v>142.30000000000001</c:v>
                </c:pt>
                <c:pt idx="18">
                  <c:v>152.1</c:v>
                </c:pt>
                <c:pt idx="19">
                  <c:v>151.30000000000001</c:v>
                </c:pt>
                <c:pt idx="20">
                  <c:v>160.4</c:v>
                </c:pt>
                <c:pt idx="21">
                  <c:v>157.1</c:v>
                </c:pt>
                <c:pt idx="22">
                  <c:v>156.80000000000001</c:v>
                </c:pt>
                <c:pt idx="23">
                  <c:v>164.3</c:v>
                </c:pt>
                <c:pt idx="24">
                  <c:v>161.30000000000001</c:v>
                </c:pt>
                <c:pt idx="25">
                  <c:v>151.4</c:v>
                </c:pt>
                <c:pt idx="26">
                  <c:v>161.19999999999999</c:v>
                </c:pt>
                <c:pt idx="27">
                  <c:v>162.5</c:v>
                </c:pt>
                <c:pt idx="28">
                  <c:v>161.4</c:v>
                </c:pt>
                <c:pt idx="29">
                  <c:v>167.3</c:v>
                </c:pt>
                <c:pt idx="30">
                  <c:v>166.6</c:v>
                </c:pt>
                <c:pt idx="31">
                  <c:v>180.9</c:v>
                </c:pt>
                <c:pt idx="32">
                  <c:v>164.3</c:v>
                </c:pt>
                <c:pt idx="33">
                  <c:v>172.4</c:v>
                </c:pt>
                <c:pt idx="34">
                  <c:v>194.1</c:v>
                </c:pt>
                <c:pt idx="35">
                  <c:v>181.7</c:v>
                </c:pt>
                <c:pt idx="36">
                  <c:v>182</c:v>
                </c:pt>
                <c:pt idx="37">
                  <c:v>199.6</c:v>
                </c:pt>
                <c:pt idx="38">
                  <c:v>191.2</c:v>
                </c:pt>
                <c:pt idx="39">
                  <c:v>182.8</c:v>
                </c:pt>
                <c:pt idx="40">
                  <c:v>197.4</c:v>
                </c:pt>
                <c:pt idx="41">
                  <c:v>186</c:v>
                </c:pt>
                <c:pt idx="42">
                  <c:v>177.7</c:v>
                </c:pt>
                <c:pt idx="43">
                  <c:v>184.7</c:v>
                </c:pt>
                <c:pt idx="44">
                  <c:v>187.1</c:v>
                </c:pt>
                <c:pt idx="45">
                  <c:v>171.9</c:v>
                </c:pt>
                <c:pt idx="46">
                  <c:v>186.6</c:v>
                </c:pt>
                <c:pt idx="47">
                  <c:v>182.8</c:v>
                </c:pt>
                <c:pt idx="48">
                  <c:v>175.4</c:v>
                </c:pt>
                <c:pt idx="49">
                  <c:v>197.3</c:v>
                </c:pt>
                <c:pt idx="50">
                  <c:v>176.3</c:v>
                </c:pt>
                <c:pt idx="51">
                  <c:v>196.1</c:v>
                </c:pt>
                <c:pt idx="52">
                  <c:v>196.6</c:v>
                </c:pt>
                <c:pt idx="53">
                  <c:v>199.8</c:v>
                </c:pt>
                <c:pt idx="54">
                  <c:v>196.7</c:v>
                </c:pt>
                <c:pt idx="55">
                  <c:v>189.7</c:v>
                </c:pt>
                <c:pt idx="56">
                  <c:v>196</c:v>
                </c:pt>
                <c:pt idx="57">
                  <c:v>195.3</c:v>
                </c:pt>
                <c:pt idx="58">
                  <c:v>169.6</c:v>
                </c:pt>
                <c:pt idx="59">
                  <c:v>191.7</c:v>
                </c:pt>
                <c:pt idx="60">
                  <c:v>191.4</c:v>
                </c:pt>
                <c:pt idx="61">
                  <c:v>165.7</c:v>
                </c:pt>
                <c:pt idx="62">
                  <c:v>179.1</c:v>
                </c:pt>
                <c:pt idx="63">
                  <c:v>189.6</c:v>
                </c:pt>
                <c:pt idx="64">
                  <c:v>168.5</c:v>
                </c:pt>
                <c:pt idx="65">
                  <c:v>168.8</c:v>
                </c:pt>
                <c:pt idx="66">
                  <c:v>176.1</c:v>
                </c:pt>
                <c:pt idx="67">
                  <c:v>167</c:v>
                </c:pt>
                <c:pt idx="68">
                  <c:v>163.4</c:v>
                </c:pt>
                <c:pt idx="69">
                  <c:v>168.9</c:v>
                </c:pt>
                <c:pt idx="70">
                  <c:v>164.3</c:v>
                </c:pt>
                <c:pt idx="71">
                  <c:v>164.4</c:v>
                </c:pt>
                <c:pt idx="72">
                  <c:v>161.1</c:v>
                </c:pt>
                <c:pt idx="73">
                  <c:v>154.4</c:v>
                </c:pt>
                <c:pt idx="74">
                  <c:v>168.7</c:v>
                </c:pt>
                <c:pt idx="75">
                  <c:v>135.1</c:v>
                </c:pt>
                <c:pt idx="76">
                  <c:v>146.19999999999999</c:v>
                </c:pt>
                <c:pt idx="77">
                  <c:v>146.30000000000001</c:v>
                </c:pt>
                <c:pt idx="78">
                  <c:v>139.19999999999999</c:v>
                </c:pt>
                <c:pt idx="79">
                  <c:v>148</c:v>
                </c:pt>
                <c:pt idx="80">
                  <c:v>149.6</c:v>
                </c:pt>
                <c:pt idx="81">
                  <c:v>155.5</c:v>
                </c:pt>
                <c:pt idx="82">
                  <c:v>147.9</c:v>
                </c:pt>
                <c:pt idx="83">
                  <c:v>131.30000000000001</c:v>
                </c:pt>
                <c:pt idx="84">
                  <c:v>140.80000000000001</c:v>
                </c:pt>
                <c:pt idx="85">
                  <c:v>140</c:v>
                </c:pt>
                <c:pt idx="86">
                  <c:v>140.69999999999999</c:v>
                </c:pt>
                <c:pt idx="87">
                  <c:v>145.69999999999999</c:v>
                </c:pt>
                <c:pt idx="88">
                  <c:v>143.30000000000001</c:v>
                </c:pt>
                <c:pt idx="89">
                  <c:v>153.9</c:v>
                </c:pt>
                <c:pt idx="90">
                  <c:v>152.19999999999999</c:v>
                </c:pt>
                <c:pt idx="91">
                  <c:v>147.1</c:v>
                </c:pt>
                <c:pt idx="92">
                  <c:v>152</c:v>
                </c:pt>
                <c:pt idx="93">
                  <c:v>153</c:v>
                </c:pt>
                <c:pt idx="94">
                  <c:v>170.4</c:v>
                </c:pt>
                <c:pt idx="95">
                  <c:v>177.2</c:v>
                </c:pt>
                <c:pt idx="96">
                  <c:v>180</c:v>
                </c:pt>
                <c:pt idx="97">
                  <c:v>200.1</c:v>
                </c:pt>
                <c:pt idx="98">
                  <c:v>201.1</c:v>
                </c:pt>
                <c:pt idx="99">
                  <c:v>215.2</c:v>
                </c:pt>
                <c:pt idx="100">
                  <c:v>234.3</c:v>
                </c:pt>
                <c:pt idx="101">
                  <c:v>226.7</c:v>
                </c:pt>
                <c:pt idx="102">
                  <c:v>231.3</c:v>
                </c:pt>
                <c:pt idx="103">
                  <c:v>237</c:v>
                </c:pt>
                <c:pt idx="104">
                  <c:v>232.1</c:v>
                </c:pt>
                <c:pt idx="105">
                  <c:v>232.2</c:v>
                </c:pt>
                <c:pt idx="106">
                  <c:v>235.4</c:v>
                </c:pt>
                <c:pt idx="107">
                  <c:v>242.5</c:v>
                </c:pt>
                <c:pt idx="108">
                  <c:v>240.1</c:v>
                </c:pt>
                <c:pt idx="109">
                  <c:v>234.4</c:v>
                </c:pt>
                <c:pt idx="110">
                  <c:v>237.6</c:v>
                </c:pt>
                <c:pt idx="111">
                  <c:v>237.8</c:v>
                </c:pt>
                <c:pt idx="112">
                  <c:v>230.8</c:v>
                </c:pt>
                <c:pt idx="113">
                  <c:v>223.9</c:v>
                </c:pt>
                <c:pt idx="114">
                  <c:v>225.6</c:v>
                </c:pt>
                <c:pt idx="115">
                  <c:v>218.2</c:v>
                </c:pt>
                <c:pt idx="116">
                  <c:v>231.4</c:v>
                </c:pt>
                <c:pt idx="117">
                  <c:v>215.6</c:v>
                </c:pt>
                <c:pt idx="118">
                  <c:v>213.3</c:v>
                </c:pt>
                <c:pt idx="119">
                  <c:v>210.1</c:v>
                </c:pt>
                <c:pt idx="120">
                  <c:v>212.2</c:v>
                </c:pt>
                <c:pt idx="121">
                  <c:v>204.3</c:v>
                </c:pt>
                <c:pt idx="122">
                  <c:v>197.7</c:v>
                </c:pt>
                <c:pt idx="123">
                  <c:v>200.7</c:v>
                </c:pt>
                <c:pt idx="124">
                  <c:v>210</c:v>
                </c:pt>
                <c:pt idx="125">
                  <c:v>208.8</c:v>
                </c:pt>
                <c:pt idx="126">
                  <c:v>208.2</c:v>
                </c:pt>
                <c:pt idx="127">
                  <c:v>203</c:v>
                </c:pt>
                <c:pt idx="128">
                  <c:v>205</c:v>
                </c:pt>
                <c:pt idx="129">
                  <c:v>213.2</c:v>
                </c:pt>
                <c:pt idx="130">
                  <c:v>204</c:v>
                </c:pt>
                <c:pt idx="131">
                  <c:v>211.6</c:v>
                </c:pt>
                <c:pt idx="132">
                  <c:v>212.5</c:v>
                </c:pt>
                <c:pt idx="133">
                  <c:v>210.7</c:v>
                </c:pt>
                <c:pt idx="134">
                  <c:v>209</c:v>
                </c:pt>
                <c:pt idx="135">
                  <c:v>200.3</c:v>
                </c:pt>
                <c:pt idx="136">
                  <c:v>224.5</c:v>
                </c:pt>
                <c:pt idx="137">
                  <c:v>212.9</c:v>
                </c:pt>
                <c:pt idx="138">
                  <c:v>225.9</c:v>
                </c:pt>
                <c:pt idx="139">
                  <c:v>227</c:v>
                </c:pt>
                <c:pt idx="140">
                  <c:v>219.6</c:v>
                </c:pt>
                <c:pt idx="141">
                  <c:v>224.2</c:v>
                </c:pt>
                <c:pt idx="142">
                  <c:v>227.9</c:v>
                </c:pt>
                <c:pt idx="143">
                  <c:v>221.8</c:v>
                </c:pt>
                <c:pt idx="144">
                  <c:v>218.9</c:v>
                </c:pt>
                <c:pt idx="145">
                  <c:v>222.8</c:v>
                </c:pt>
                <c:pt idx="146">
                  <c:v>224.3</c:v>
                </c:pt>
                <c:pt idx="147">
                  <c:v>233.6</c:v>
                </c:pt>
                <c:pt idx="148">
                  <c:v>215.4</c:v>
                </c:pt>
                <c:pt idx="149">
                  <c:v>219.5</c:v>
                </c:pt>
                <c:pt idx="150">
                  <c:v>219.9</c:v>
                </c:pt>
                <c:pt idx="151">
                  <c:v>216.5</c:v>
                </c:pt>
                <c:pt idx="152">
                  <c:v>207.1</c:v>
                </c:pt>
                <c:pt idx="153">
                  <c:v>217.5</c:v>
                </c:pt>
                <c:pt idx="154">
                  <c:v>227.6</c:v>
                </c:pt>
                <c:pt idx="155">
                  <c:v>217</c:v>
                </c:pt>
                <c:pt idx="156">
                  <c:v>226.3</c:v>
                </c:pt>
                <c:pt idx="157">
                  <c:v>221.5</c:v>
                </c:pt>
                <c:pt idx="158">
                  <c:v>224.6</c:v>
                </c:pt>
                <c:pt idx="159">
                  <c:v>216.8</c:v>
                </c:pt>
                <c:pt idx="160">
                  <c:v>216.9</c:v>
                </c:pt>
                <c:pt idx="161">
                  <c:v>233.6</c:v>
                </c:pt>
                <c:pt idx="162">
                  <c:v>216.6</c:v>
                </c:pt>
                <c:pt idx="163">
                  <c:v>225.5</c:v>
                </c:pt>
                <c:pt idx="164">
                  <c:v>223.7</c:v>
                </c:pt>
                <c:pt idx="165">
                  <c:v>220.7</c:v>
                </c:pt>
                <c:pt idx="166">
                  <c:v>221.5</c:v>
                </c:pt>
                <c:pt idx="167">
                  <c:v>215.5</c:v>
                </c:pt>
                <c:pt idx="168">
                  <c:v>215.5</c:v>
                </c:pt>
                <c:pt idx="169">
                  <c:v>216.4</c:v>
                </c:pt>
                <c:pt idx="170">
                  <c:v>208.2</c:v>
                </c:pt>
                <c:pt idx="171">
                  <c:v>218.2</c:v>
                </c:pt>
                <c:pt idx="172">
                  <c:v>212.5</c:v>
                </c:pt>
                <c:pt idx="173">
                  <c:v>201.7</c:v>
                </c:pt>
                <c:pt idx="174">
                  <c:v>198.2</c:v>
                </c:pt>
                <c:pt idx="175">
                  <c:v>201</c:v>
                </c:pt>
                <c:pt idx="176">
                  <c:v>207.5</c:v>
                </c:pt>
                <c:pt idx="177">
                  <c:v>195.3</c:v>
                </c:pt>
                <c:pt idx="178">
                  <c:v>193.4</c:v>
                </c:pt>
                <c:pt idx="179">
                  <c:v>206.2</c:v>
                </c:pt>
                <c:pt idx="180">
                  <c:v>200.4</c:v>
                </c:pt>
                <c:pt idx="181">
                  <c:v>202</c:v>
                </c:pt>
                <c:pt idx="182">
                  <c:v>219.3</c:v>
                </c:pt>
                <c:pt idx="183">
                  <c:v>194</c:v>
                </c:pt>
                <c:pt idx="184">
                  <c:v>199.3</c:v>
                </c:pt>
                <c:pt idx="185">
                  <c:v>204</c:v>
                </c:pt>
                <c:pt idx="186">
                  <c:v>196.1</c:v>
                </c:pt>
                <c:pt idx="187">
                  <c:v>196.7</c:v>
                </c:pt>
                <c:pt idx="188">
                  <c:v>201.5</c:v>
                </c:pt>
                <c:pt idx="189">
                  <c:v>200.1</c:v>
                </c:pt>
                <c:pt idx="190">
                  <c:v>197</c:v>
                </c:pt>
                <c:pt idx="191">
                  <c:v>206.3</c:v>
                </c:pt>
                <c:pt idx="192">
                  <c:v>202.7</c:v>
                </c:pt>
                <c:pt idx="193">
                  <c:v>203.7</c:v>
                </c:pt>
                <c:pt idx="194">
                  <c:v>186.4</c:v>
                </c:pt>
                <c:pt idx="195">
                  <c:v>202.7</c:v>
                </c:pt>
                <c:pt idx="196">
                  <c:v>193.6</c:v>
                </c:pt>
                <c:pt idx="197">
                  <c:v>194.8</c:v>
                </c:pt>
                <c:pt idx="198">
                  <c:v>199.1</c:v>
                </c:pt>
                <c:pt idx="199">
                  <c:v>192.1</c:v>
                </c:pt>
                <c:pt idx="200">
                  <c:v>198.5</c:v>
                </c:pt>
                <c:pt idx="201">
                  <c:v>200.4</c:v>
                </c:pt>
                <c:pt idx="202">
                  <c:v>189.8</c:v>
                </c:pt>
                <c:pt idx="203">
                  <c:v>183.3</c:v>
                </c:pt>
                <c:pt idx="204">
                  <c:v>187.9</c:v>
                </c:pt>
                <c:pt idx="205">
                  <c:v>172.7</c:v>
                </c:pt>
                <c:pt idx="206">
                  <c:v>171.2</c:v>
                </c:pt>
                <c:pt idx="207">
                  <c:v>187.4</c:v>
                </c:pt>
                <c:pt idx="208">
                  <c:v>192.1</c:v>
                </c:pt>
                <c:pt idx="209">
                  <c:v>175</c:v>
                </c:pt>
                <c:pt idx="210">
                  <c:v>185.5</c:v>
                </c:pt>
                <c:pt idx="211">
                  <c:v>192.8</c:v>
                </c:pt>
                <c:pt idx="212">
                  <c:v>174.1</c:v>
                </c:pt>
                <c:pt idx="213">
                  <c:v>190.9</c:v>
                </c:pt>
                <c:pt idx="214">
                  <c:v>187.4</c:v>
                </c:pt>
                <c:pt idx="215">
                  <c:v>194.6</c:v>
                </c:pt>
                <c:pt idx="216">
                  <c:v>165.4</c:v>
                </c:pt>
                <c:pt idx="217">
                  <c:v>197.4</c:v>
                </c:pt>
                <c:pt idx="218">
                  <c:v>206.8</c:v>
                </c:pt>
                <c:pt idx="219">
                  <c:v>175.3</c:v>
                </c:pt>
                <c:pt idx="220">
                  <c:v>183.6</c:v>
                </c:pt>
                <c:pt idx="221">
                  <c:v>181.6</c:v>
                </c:pt>
                <c:pt idx="222">
                  <c:v>198.9</c:v>
                </c:pt>
                <c:pt idx="223">
                  <c:v>198.4</c:v>
                </c:pt>
                <c:pt idx="224">
                  <c:v>193.7</c:v>
                </c:pt>
                <c:pt idx="225">
                  <c:v>194.2</c:v>
                </c:pt>
                <c:pt idx="226">
                  <c:v>213.4</c:v>
                </c:pt>
                <c:pt idx="227">
                  <c:v>198.9</c:v>
                </c:pt>
                <c:pt idx="228">
                  <c:v>221.2</c:v>
                </c:pt>
                <c:pt idx="229">
                  <c:v>214.9</c:v>
                </c:pt>
                <c:pt idx="230">
                  <c:v>188.3</c:v>
                </c:pt>
                <c:pt idx="231">
                  <c:v>239.2</c:v>
                </c:pt>
                <c:pt idx="232">
                  <c:v>232.1</c:v>
                </c:pt>
                <c:pt idx="233">
                  <c:v>265.7</c:v>
                </c:pt>
                <c:pt idx="234">
                  <c:v>276.2</c:v>
                </c:pt>
                <c:pt idx="235">
                  <c:v>245.1</c:v>
                </c:pt>
                <c:pt idx="236">
                  <c:v>272.3</c:v>
                </c:pt>
                <c:pt idx="237">
                  <c:v>254.9</c:v>
                </c:pt>
                <c:pt idx="238">
                  <c:v>241.2</c:v>
                </c:pt>
                <c:pt idx="239">
                  <c:v>262.3</c:v>
                </c:pt>
                <c:pt idx="240">
                  <c:v>263.89999999999998</c:v>
                </c:pt>
                <c:pt idx="241">
                  <c:v>249.1</c:v>
                </c:pt>
                <c:pt idx="242">
                  <c:v>279.3</c:v>
                </c:pt>
                <c:pt idx="243">
                  <c:v>264.10000000000002</c:v>
                </c:pt>
                <c:pt idx="244">
                  <c:v>263.7</c:v>
                </c:pt>
                <c:pt idx="245">
                  <c:v>278.8</c:v>
                </c:pt>
                <c:pt idx="246">
                  <c:v>237.2</c:v>
                </c:pt>
                <c:pt idx="247">
                  <c:v>266.10000000000002</c:v>
                </c:pt>
                <c:pt idx="248">
                  <c:v>244.7</c:v>
                </c:pt>
                <c:pt idx="249">
                  <c:v>240.8</c:v>
                </c:pt>
                <c:pt idx="250">
                  <c:v>245.5</c:v>
                </c:pt>
                <c:pt idx="251">
                  <c:v>215.8</c:v>
                </c:pt>
              </c:numCache>
            </c:numRef>
          </c:val>
          <c:smooth val="0"/>
          <c:extLst>
            <c:ext xmlns:c16="http://schemas.microsoft.com/office/drawing/2014/chart" uri="{C3380CC4-5D6E-409C-BE32-E72D297353CC}">
              <c16:uniqueId val="{00000000-E4D5-4EBB-A166-3450EEA8DC37}"/>
            </c:ext>
          </c:extLst>
        </c:ser>
        <c:ser>
          <c:idx val="1"/>
          <c:order val="1"/>
          <c:tx>
            <c:strRef>
              <c:f>Data_M!$L$3</c:f>
              <c:strCache>
                <c:ptCount val="1"/>
              </c:strCache>
            </c:strRef>
          </c:tx>
          <c:spPr>
            <a:ln w="12700">
              <a:solidFill>
                <a:srgbClr val="000000"/>
              </a:solidFill>
              <a:prstDash val="solid"/>
            </a:ln>
          </c:spPr>
          <c:marker>
            <c:symbol val="none"/>
          </c:marker>
          <c:cat>
            <c:numRef>
              <c:f>Data_M!$A$5:$A$256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Data_M!$L$5:$L$256</c:f>
              <c:numCache>
                <c:formatCode>#,##0.00</c:formatCode>
                <c:ptCount val="252"/>
                <c:pt idx="0">
                  <c:v>144.19999999999999</c:v>
                </c:pt>
                <c:pt idx="1">
                  <c:v>144.19999999999999</c:v>
                </c:pt>
                <c:pt idx="2">
                  <c:v>144.4</c:v>
                </c:pt>
                <c:pt idx="3">
                  <c:v>144.72</c:v>
                </c:pt>
                <c:pt idx="4">
                  <c:v>145.1</c:v>
                </c:pt>
                <c:pt idx="5">
                  <c:v>145.56</c:v>
                </c:pt>
                <c:pt idx="6">
                  <c:v>146.1</c:v>
                </c:pt>
                <c:pt idx="7">
                  <c:v>146.74</c:v>
                </c:pt>
                <c:pt idx="8">
                  <c:v>147.30000000000001</c:v>
                </c:pt>
                <c:pt idx="9">
                  <c:v>147.66</c:v>
                </c:pt>
                <c:pt idx="10">
                  <c:v>147.77000000000001</c:v>
                </c:pt>
                <c:pt idx="11">
                  <c:v>147.68</c:v>
                </c:pt>
                <c:pt idx="12">
                  <c:v>147.46</c:v>
                </c:pt>
                <c:pt idx="13">
                  <c:v>147.24</c:v>
                </c:pt>
                <c:pt idx="14">
                  <c:v>147.25</c:v>
                </c:pt>
                <c:pt idx="15">
                  <c:v>147.62</c:v>
                </c:pt>
                <c:pt idx="16">
                  <c:v>148.41999999999999</c:v>
                </c:pt>
                <c:pt idx="17">
                  <c:v>149.6</c:v>
                </c:pt>
                <c:pt idx="18">
                  <c:v>151.05000000000001</c:v>
                </c:pt>
                <c:pt idx="19">
                  <c:v>152.65</c:v>
                </c:pt>
                <c:pt idx="20">
                  <c:v>154.22999999999999</c:v>
                </c:pt>
                <c:pt idx="21">
                  <c:v>155.69999999999999</c:v>
                </c:pt>
                <c:pt idx="22">
                  <c:v>157.04</c:v>
                </c:pt>
                <c:pt idx="23">
                  <c:v>158.21</c:v>
                </c:pt>
                <c:pt idx="24">
                  <c:v>159.19999999999999</c:v>
                </c:pt>
                <c:pt idx="25">
                  <c:v>160.13999999999999</c:v>
                </c:pt>
                <c:pt idx="26">
                  <c:v>161.12</c:v>
                </c:pt>
                <c:pt idx="27">
                  <c:v>162.33000000000001</c:v>
                </c:pt>
                <c:pt idx="28">
                  <c:v>163.97</c:v>
                </c:pt>
                <c:pt idx="29">
                  <c:v>166.14</c:v>
                </c:pt>
                <c:pt idx="30">
                  <c:v>168.78</c:v>
                </c:pt>
                <c:pt idx="31">
                  <c:v>171.86</c:v>
                </c:pt>
                <c:pt idx="32">
                  <c:v>175.22</c:v>
                </c:pt>
                <c:pt idx="33">
                  <c:v>178.63</c:v>
                </c:pt>
                <c:pt idx="34">
                  <c:v>181.92</c:v>
                </c:pt>
                <c:pt idx="35">
                  <c:v>184.84</c:v>
                </c:pt>
                <c:pt idx="36">
                  <c:v>187.16</c:v>
                </c:pt>
                <c:pt idx="37">
                  <c:v>188.81</c:v>
                </c:pt>
                <c:pt idx="38">
                  <c:v>189.66</c:v>
                </c:pt>
                <c:pt idx="39">
                  <c:v>189.71</c:v>
                </c:pt>
                <c:pt idx="40">
                  <c:v>189.04</c:v>
                </c:pt>
                <c:pt idx="41">
                  <c:v>187.8</c:v>
                </c:pt>
                <c:pt idx="42">
                  <c:v>186.24</c:v>
                </c:pt>
                <c:pt idx="43">
                  <c:v>184.66</c:v>
                </c:pt>
                <c:pt idx="44">
                  <c:v>183.38</c:v>
                </c:pt>
                <c:pt idx="45">
                  <c:v>182.69</c:v>
                </c:pt>
                <c:pt idx="46">
                  <c:v>182.64</c:v>
                </c:pt>
                <c:pt idx="47">
                  <c:v>183.33</c:v>
                </c:pt>
                <c:pt idx="48">
                  <c:v>184.71</c:v>
                </c:pt>
                <c:pt idx="49">
                  <c:v>186.5</c:v>
                </c:pt>
                <c:pt idx="50">
                  <c:v>188.46</c:v>
                </c:pt>
                <c:pt idx="51">
                  <c:v>190.36</c:v>
                </c:pt>
                <c:pt idx="52">
                  <c:v>191.83</c:v>
                </c:pt>
                <c:pt idx="53">
                  <c:v>192.67</c:v>
                </c:pt>
                <c:pt idx="54">
                  <c:v>192.83</c:v>
                </c:pt>
                <c:pt idx="55">
                  <c:v>192.31</c:v>
                </c:pt>
                <c:pt idx="56">
                  <c:v>191.13</c:v>
                </c:pt>
                <c:pt idx="57">
                  <c:v>189.45</c:v>
                </c:pt>
                <c:pt idx="58">
                  <c:v>187.43</c:v>
                </c:pt>
                <c:pt idx="59">
                  <c:v>185.19</c:v>
                </c:pt>
                <c:pt idx="60">
                  <c:v>182.88</c:v>
                </c:pt>
                <c:pt idx="61">
                  <c:v>180.61</c:v>
                </c:pt>
                <c:pt idx="62">
                  <c:v>178.46</c:v>
                </c:pt>
                <c:pt idx="63">
                  <c:v>176.44</c:v>
                </c:pt>
                <c:pt idx="64">
                  <c:v>174.57</c:v>
                </c:pt>
                <c:pt idx="65">
                  <c:v>172.86</c:v>
                </c:pt>
                <c:pt idx="66">
                  <c:v>171.27</c:v>
                </c:pt>
                <c:pt idx="67">
                  <c:v>169.69</c:v>
                </c:pt>
                <c:pt idx="68">
                  <c:v>168.01</c:v>
                </c:pt>
                <c:pt idx="69">
                  <c:v>166.08</c:v>
                </c:pt>
                <c:pt idx="70">
                  <c:v>163.85</c:v>
                </c:pt>
                <c:pt idx="71">
                  <c:v>161.34</c:v>
                </c:pt>
                <c:pt idx="72">
                  <c:v>158.66</c:v>
                </c:pt>
                <c:pt idx="73">
                  <c:v>156.01</c:v>
                </c:pt>
                <c:pt idx="74">
                  <c:v>153.55000000000001</c:v>
                </c:pt>
                <c:pt idx="75">
                  <c:v>151.31</c:v>
                </c:pt>
                <c:pt idx="76">
                  <c:v>149.32</c:v>
                </c:pt>
                <c:pt idx="77">
                  <c:v>147.69</c:v>
                </c:pt>
                <c:pt idx="78">
                  <c:v>146.37</c:v>
                </c:pt>
                <c:pt idx="79">
                  <c:v>145.29</c:v>
                </c:pt>
                <c:pt idx="80">
                  <c:v>144.44999999999999</c:v>
                </c:pt>
                <c:pt idx="81">
                  <c:v>143.79</c:v>
                </c:pt>
                <c:pt idx="82">
                  <c:v>143.27000000000001</c:v>
                </c:pt>
                <c:pt idx="83">
                  <c:v>142.80000000000001</c:v>
                </c:pt>
                <c:pt idx="84">
                  <c:v>142.36000000000001</c:v>
                </c:pt>
                <c:pt idx="85">
                  <c:v>142.01</c:v>
                </c:pt>
                <c:pt idx="86">
                  <c:v>141.87</c:v>
                </c:pt>
                <c:pt idx="87">
                  <c:v>142.13</c:v>
                </c:pt>
                <c:pt idx="88">
                  <c:v>143.07</c:v>
                </c:pt>
                <c:pt idx="89">
                  <c:v>144.85</c:v>
                </c:pt>
                <c:pt idx="90">
                  <c:v>147.62</c:v>
                </c:pt>
                <c:pt idx="91">
                  <c:v>151.44999999999999</c:v>
                </c:pt>
                <c:pt idx="92">
                  <c:v>156.29</c:v>
                </c:pt>
                <c:pt idx="93">
                  <c:v>162.12</c:v>
                </c:pt>
                <c:pt idx="94">
                  <c:v>168.87</c:v>
                </c:pt>
                <c:pt idx="95">
                  <c:v>176.46</c:v>
                </c:pt>
                <c:pt idx="96">
                  <c:v>184.62</c:v>
                </c:pt>
                <c:pt idx="97">
                  <c:v>192.95</c:v>
                </c:pt>
                <c:pt idx="98">
                  <c:v>201.11</c:v>
                </c:pt>
                <c:pt idx="99">
                  <c:v>208.76</c:v>
                </c:pt>
                <c:pt idx="100">
                  <c:v>215.61</c:v>
                </c:pt>
                <c:pt idx="101">
                  <c:v>221.53</c:v>
                </c:pt>
                <c:pt idx="102">
                  <c:v>226.45</c:v>
                </c:pt>
                <c:pt idx="103">
                  <c:v>230.43</c:v>
                </c:pt>
                <c:pt idx="104">
                  <c:v>233.56</c:v>
                </c:pt>
                <c:pt idx="105">
                  <c:v>235.83</c:v>
                </c:pt>
                <c:pt idx="106">
                  <c:v>237.27</c:v>
                </c:pt>
                <c:pt idx="107">
                  <c:v>237.91</c:v>
                </c:pt>
                <c:pt idx="108">
                  <c:v>237.85</c:v>
                </c:pt>
                <c:pt idx="109">
                  <c:v>237.13</c:v>
                </c:pt>
                <c:pt idx="110">
                  <c:v>235.79</c:v>
                </c:pt>
                <c:pt idx="111">
                  <c:v>233.98</c:v>
                </c:pt>
                <c:pt idx="112">
                  <c:v>231.78</c:v>
                </c:pt>
                <c:pt idx="113">
                  <c:v>229.23</c:v>
                </c:pt>
                <c:pt idx="114">
                  <c:v>226.34</c:v>
                </c:pt>
                <c:pt idx="115">
                  <c:v>223.2</c:v>
                </c:pt>
                <c:pt idx="116">
                  <c:v>219.97</c:v>
                </c:pt>
                <c:pt idx="117">
                  <c:v>216.82</c:v>
                </c:pt>
                <c:pt idx="118">
                  <c:v>213.85</c:v>
                </c:pt>
                <c:pt idx="119">
                  <c:v>211.18</c:v>
                </c:pt>
                <c:pt idx="120">
                  <c:v>208.89</c:v>
                </c:pt>
                <c:pt idx="121">
                  <c:v>207.07</c:v>
                </c:pt>
                <c:pt idx="122">
                  <c:v>205.77</c:v>
                </c:pt>
                <c:pt idx="123">
                  <c:v>205</c:v>
                </c:pt>
                <c:pt idx="124">
                  <c:v>204.81</c:v>
                </c:pt>
                <c:pt idx="125">
                  <c:v>205.05</c:v>
                </c:pt>
                <c:pt idx="126">
                  <c:v>205.61</c:v>
                </c:pt>
                <c:pt idx="127">
                  <c:v>206.25</c:v>
                </c:pt>
                <c:pt idx="128">
                  <c:v>206.84</c:v>
                </c:pt>
                <c:pt idx="129">
                  <c:v>207.33</c:v>
                </c:pt>
                <c:pt idx="130">
                  <c:v>207.82</c:v>
                </c:pt>
                <c:pt idx="131">
                  <c:v>208.41</c:v>
                </c:pt>
                <c:pt idx="132">
                  <c:v>209.21</c:v>
                </c:pt>
                <c:pt idx="133">
                  <c:v>210.33</c:v>
                </c:pt>
                <c:pt idx="134">
                  <c:v>211.86</c:v>
                </c:pt>
                <c:pt idx="135">
                  <c:v>213.72</c:v>
                </c:pt>
                <c:pt idx="136">
                  <c:v>215.71</c:v>
                </c:pt>
                <c:pt idx="137">
                  <c:v>217.68</c:v>
                </c:pt>
                <c:pt idx="138">
                  <c:v>219.56</c:v>
                </c:pt>
                <c:pt idx="139">
                  <c:v>221.26</c:v>
                </c:pt>
                <c:pt idx="140">
                  <c:v>222.69</c:v>
                </c:pt>
                <c:pt idx="141">
                  <c:v>223.78</c:v>
                </c:pt>
                <c:pt idx="142">
                  <c:v>224.45</c:v>
                </c:pt>
                <c:pt idx="143">
                  <c:v>224.62</c:v>
                </c:pt>
                <c:pt idx="144">
                  <c:v>224.3</c:v>
                </c:pt>
                <c:pt idx="145">
                  <c:v>223.58</c:v>
                </c:pt>
                <c:pt idx="146">
                  <c:v>222.6</c:v>
                </c:pt>
                <c:pt idx="147">
                  <c:v>221.53</c:v>
                </c:pt>
                <c:pt idx="148">
                  <c:v>220.52</c:v>
                </c:pt>
                <c:pt idx="149">
                  <c:v>219.66</c:v>
                </c:pt>
                <c:pt idx="150">
                  <c:v>219</c:v>
                </c:pt>
                <c:pt idx="151">
                  <c:v>218.58</c:v>
                </c:pt>
                <c:pt idx="152">
                  <c:v>218.45</c:v>
                </c:pt>
                <c:pt idx="153">
                  <c:v>218.63</c:v>
                </c:pt>
                <c:pt idx="154">
                  <c:v>219.09</c:v>
                </c:pt>
                <c:pt idx="155">
                  <c:v>219.76</c:v>
                </c:pt>
                <c:pt idx="156">
                  <c:v>220.6</c:v>
                </c:pt>
                <c:pt idx="157">
                  <c:v>221.5</c:v>
                </c:pt>
                <c:pt idx="158">
                  <c:v>222.27</c:v>
                </c:pt>
                <c:pt idx="159">
                  <c:v>222.83</c:v>
                </c:pt>
                <c:pt idx="160">
                  <c:v>223.08</c:v>
                </c:pt>
                <c:pt idx="161">
                  <c:v>223.06</c:v>
                </c:pt>
                <c:pt idx="162">
                  <c:v>222.78</c:v>
                </c:pt>
                <c:pt idx="163">
                  <c:v>222.34</c:v>
                </c:pt>
                <c:pt idx="164">
                  <c:v>221.76</c:v>
                </c:pt>
                <c:pt idx="165">
                  <c:v>220.96</c:v>
                </c:pt>
                <c:pt idx="166">
                  <c:v>219.86</c:v>
                </c:pt>
                <c:pt idx="167">
                  <c:v>218.46</c:v>
                </c:pt>
                <c:pt idx="168">
                  <c:v>216.74</c:v>
                </c:pt>
                <c:pt idx="169">
                  <c:v>214.73</c:v>
                </c:pt>
                <c:pt idx="170">
                  <c:v>212.52</c:v>
                </c:pt>
                <c:pt idx="171">
                  <c:v>210.14</c:v>
                </c:pt>
                <c:pt idx="172">
                  <c:v>207.79</c:v>
                </c:pt>
                <c:pt idx="173">
                  <c:v>205.64</c:v>
                </c:pt>
                <c:pt idx="174">
                  <c:v>203.79</c:v>
                </c:pt>
                <c:pt idx="175">
                  <c:v>202.4</c:v>
                </c:pt>
                <c:pt idx="176">
                  <c:v>201.52</c:v>
                </c:pt>
                <c:pt idx="177">
                  <c:v>201.1</c:v>
                </c:pt>
                <c:pt idx="178">
                  <c:v>201.07</c:v>
                </c:pt>
                <c:pt idx="179">
                  <c:v>201.31</c:v>
                </c:pt>
                <c:pt idx="180">
                  <c:v>201.64</c:v>
                </c:pt>
                <c:pt idx="181">
                  <c:v>201.89</c:v>
                </c:pt>
                <c:pt idx="182">
                  <c:v>201.94</c:v>
                </c:pt>
                <c:pt idx="183">
                  <c:v>201.82</c:v>
                </c:pt>
                <c:pt idx="184">
                  <c:v>201.52</c:v>
                </c:pt>
                <c:pt idx="185">
                  <c:v>201.15</c:v>
                </c:pt>
                <c:pt idx="186">
                  <c:v>200.81</c:v>
                </c:pt>
                <c:pt idx="187">
                  <c:v>200.5</c:v>
                </c:pt>
                <c:pt idx="188">
                  <c:v>200.24</c:v>
                </c:pt>
                <c:pt idx="189">
                  <c:v>200.02</c:v>
                </c:pt>
                <c:pt idx="190">
                  <c:v>199.84</c:v>
                </c:pt>
                <c:pt idx="191">
                  <c:v>199.64</c:v>
                </c:pt>
                <c:pt idx="192">
                  <c:v>199.39</c:v>
                </c:pt>
                <c:pt idx="193">
                  <c:v>199.08</c:v>
                </c:pt>
                <c:pt idx="194">
                  <c:v>198.71</c:v>
                </c:pt>
                <c:pt idx="195">
                  <c:v>198.3</c:v>
                </c:pt>
                <c:pt idx="196">
                  <c:v>197.83</c:v>
                </c:pt>
                <c:pt idx="197">
                  <c:v>197.1</c:v>
                </c:pt>
                <c:pt idx="198">
                  <c:v>196.09</c:v>
                </c:pt>
                <c:pt idx="199">
                  <c:v>194.77</c:v>
                </c:pt>
                <c:pt idx="200">
                  <c:v>193.1</c:v>
                </c:pt>
                <c:pt idx="201">
                  <c:v>191.18</c:v>
                </c:pt>
                <c:pt idx="202">
                  <c:v>189.11</c:v>
                </c:pt>
                <c:pt idx="203">
                  <c:v>187.01</c:v>
                </c:pt>
                <c:pt idx="204">
                  <c:v>185.01</c:v>
                </c:pt>
                <c:pt idx="205">
                  <c:v>183.43</c:v>
                </c:pt>
                <c:pt idx="206">
                  <c:v>182.39</c:v>
                </c:pt>
                <c:pt idx="207">
                  <c:v>181.87</c:v>
                </c:pt>
                <c:pt idx="208">
                  <c:v>181.88</c:v>
                </c:pt>
                <c:pt idx="209">
                  <c:v>182.41</c:v>
                </c:pt>
                <c:pt idx="210">
                  <c:v>183.33</c:v>
                </c:pt>
                <c:pt idx="211">
                  <c:v>184.38</c:v>
                </c:pt>
                <c:pt idx="212">
                  <c:v>185.32</c:v>
                </c:pt>
                <c:pt idx="213">
                  <c:v>185.99</c:v>
                </c:pt>
                <c:pt idx="214">
                  <c:v>186.41</c:v>
                </c:pt>
                <c:pt idx="215">
                  <c:v>186.61</c:v>
                </c:pt>
                <c:pt idx="216">
                  <c:v>186.74</c:v>
                </c:pt>
                <c:pt idx="217">
                  <c:v>186.89</c:v>
                </c:pt>
                <c:pt idx="218">
                  <c:v>187.22</c:v>
                </c:pt>
                <c:pt idx="219">
                  <c:v>187.93</c:v>
                </c:pt>
                <c:pt idx="220">
                  <c:v>189.09</c:v>
                </c:pt>
                <c:pt idx="221">
                  <c:v>190.78</c:v>
                </c:pt>
                <c:pt idx="222">
                  <c:v>193</c:v>
                </c:pt>
                <c:pt idx="223">
                  <c:v>195.54</c:v>
                </c:pt>
                <c:pt idx="224">
                  <c:v>198.31</c:v>
                </c:pt>
                <c:pt idx="225">
                  <c:v>201.04</c:v>
                </c:pt>
                <c:pt idx="226">
                  <c:v>203.41</c:v>
                </c:pt>
                <c:pt idx="227">
                  <c:v>205.27</c:v>
                </c:pt>
                <c:pt idx="228">
                  <c:v>206.38</c:v>
                </c:pt>
                <c:pt idx="229">
                  <c:v>206.56</c:v>
                </c:pt>
                <c:pt idx="230">
                  <c:v>205.7</c:v>
                </c:pt>
                <c:pt idx="231">
                  <c:v>234.01</c:v>
                </c:pt>
                <c:pt idx="232">
                  <c:v>231.57</c:v>
                </c:pt>
                <c:pt idx="233">
                  <c:v>266.93</c:v>
                </c:pt>
                <c:pt idx="234">
                  <c:v>264.08999999999997</c:v>
                </c:pt>
                <c:pt idx="235">
                  <c:v>261.63</c:v>
                </c:pt>
                <c:pt idx="236">
                  <c:v>259.86</c:v>
                </c:pt>
                <c:pt idx="237">
                  <c:v>258.99</c:v>
                </c:pt>
                <c:pt idx="238">
                  <c:v>259.01</c:v>
                </c:pt>
                <c:pt idx="239">
                  <c:v>259.68</c:v>
                </c:pt>
                <c:pt idx="240">
                  <c:v>260.83</c:v>
                </c:pt>
                <c:pt idx="241">
                  <c:v>262.07</c:v>
                </c:pt>
                <c:pt idx="242">
                  <c:v>263.04000000000002</c:v>
                </c:pt>
                <c:pt idx="243">
                  <c:v>263.39</c:v>
                </c:pt>
                <c:pt idx="244">
                  <c:v>262.67</c:v>
                </c:pt>
                <c:pt idx="245">
                  <c:v>260.68</c:v>
                </c:pt>
                <c:pt idx="246">
                  <c:v>257.39999999999998</c:v>
                </c:pt>
                <c:pt idx="247">
                  <c:v>253</c:v>
                </c:pt>
                <c:pt idx="248">
                  <c:v>247.84</c:v>
                </c:pt>
                <c:pt idx="249">
                  <c:v>242.27</c:v>
                </c:pt>
                <c:pt idx="250">
                  <c:v>236.78</c:v>
                </c:pt>
                <c:pt idx="251">
                  <c:v>231.75</c:v>
                </c:pt>
              </c:numCache>
            </c:numRef>
          </c:val>
          <c:smooth val="0"/>
          <c:extLst>
            <c:ext xmlns:c16="http://schemas.microsoft.com/office/drawing/2014/chart" uri="{C3380CC4-5D6E-409C-BE32-E72D297353CC}">
              <c16:uniqueId val="{00000001-E4D5-4EBB-A166-3450EEA8DC37}"/>
            </c:ext>
          </c:extLst>
        </c:ser>
        <c:dLbls>
          <c:showLegendKey val="0"/>
          <c:showVal val="0"/>
          <c:showCatName val="0"/>
          <c:showSerName val="0"/>
          <c:showPercent val="0"/>
          <c:showBubbleSize val="0"/>
        </c:dLbls>
        <c:hiLowLines>
          <c:spPr>
            <a:ln w="3175">
              <a:solidFill>
                <a:srgbClr val="000000"/>
              </a:solidFill>
              <a:prstDash val="solid"/>
            </a:ln>
          </c:spPr>
        </c:hiLowLines>
        <c:smooth val="0"/>
        <c:axId val="319432576"/>
        <c:axId val="319434112"/>
      </c:lineChart>
      <c:catAx>
        <c:axId val="3194325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434112"/>
        <c:crosses val="autoZero"/>
        <c:auto val="0"/>
        <c:lblAlgn val="ctr"/>
        <c:lblOffset val="100"/>
        <c:tickLblSkip val="6"/>
        <c:tickMarkSkip val="12"/>
        <c:noMultiLvlLbl val="0"/>
      </c:catAx>
      <c:valAx>
        <c:axId val="31943411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4325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Data_M!$O$5:$O$256</c:f>
              <c:numCache>
                <c:formatCode>#\ ##0.0</c:formatCode>
                <c:ptCount val="252"/>
                <c:pt idx="0">
                  <c:v>837</c:v>
                </c:pt>
                <c:pt idx="1">
                  <c:v>834</c:v>
                </c:pt>
                <c:pt idx="2">
                  <c:v>839.9</c:v>
                </c:pt>
                <c:pt idx="3">
                  <c:v>838.9</c:v>
                </c:pt>
                <c:pt idx="4">
                  <c:v>854.4</c:v>
                </c:pt>
                <c:pt idx="5">
                  <c:v>858.2</c:v>
                </c:pt>
                <c:pt idx="6">
                  <c:v>845.3</c:v>
                </c:pt>
                <c:pt idx="7">
                  <c:v>853.5</c:v>
                </c:pt>
                <c:pt idx="8">
                  <c:v>850.2</c:v>
                </c:pt>
                <c:pt idx="9">
                  <c:v>843.1</c:v>
                </c:pt>
                <c:pt idx="10">
                  <c:v>858</c:v>
                </c:pt>
                <c:pt idx="11">
                  <c:v>846.8</c:v>
                </c:pt>
                <c:pt idx="12">
                  <c:v>847.2</c:v>
                </c:pt>
                <c:pt idx="13">
                  <c:v>847.1</c:v>
                </c:pt>
                <c:pt idx="14">
                  <c:v>851.6</c:v>
                </c:pt>
                <c:pt idx="15">
                  <c:v>859.2</c:v>
                </c:pt>
                <c:pt idx="16">
                  <c:v>862</c:v>
                </c:pt>
                <c:pt idx="17">
                  <c:v>859.9</c:v>
                </c:pt>
                <c:pt idx="18">
                  <c:v>865.7</c:v>
                </c:pt>
                <c:pt idx="19">
                  <c:v>861.2</c:v>
                </c:pt>
                <c:pt idx="20">
                  <c:v>858.5</c:v>
                </c:pt>
                <c:pt idx="21">
                  <c:v>861.7</c:v>
                </c:pt>
                <c:pt idx="22">
                  <c:v>854.2</c:v>
                </c:pt>
                <c:pt idx="23">
                  <c:v>860.4</c:v>
                </c:pt>
                <c:pt idx="24">
                  <c:v>866.9</c:v>
                </c:pt>
                <c:pt idx="25">
                  <c:v>875.4</c:v>
                </c:pt>
                <c:pt idx="26">
                  <c:v>875.8</c:v>
                </c:pt>
                <c:pt idx="27">
                  <c:v>881.5</c:v>
                </c:pt>
                <c:pt idx="28">
                  <c:v>867.1</c:v>
                </c:pt>
                <c:pt idx="29">
                  <c:v>872.2</c:v>
                </c:pt>
                <c:pt idx="30">
                  <c:v>873.2</c:v>
                </c:pt>
                <c:pt idx="31">
                  <c:v>866.4</c:v>
                </c:pt>
                <c:pt idx="32">
                  <c:v>871.2</c:v>
                </c:pt>
                <c:pt idx="33">
                  <c:v>873.6</c:v>
                </c:pt>
                <c:pt idx="34">
                  <c:v>869.3</c:v>
                </c:pt>
                <c:pt idx="35">
                  <c:v>874.2</c:v>
                </c:pt>
                <c:pt idx="36">
                  <c:v>876.6</c:v>
                </c:pt>
                <c:pt idx="37">
                  <c:v>865.7</c:v>
                </c:pt>
                <c:pt idx="38">
                  <c:v>869.8</c:v>
                </c:pt>
                <c:pt idx="39">
                  <c:v>871.4</c:v>
                </c:pt>
                <c:pt idx="40">
                  <c:v>862</c:v>
                </c:pt>
                <c:pt idx="41">
                  <c:v>903.3</c:v>
                </c:pt>
                <c:pt idx="42">
                  <c:v>890.7</c:v>
                </c:pt>
                <c:pt idx="43">
                  <c:v>892</c:v>
                </c:pt>
                <c:pt idx="44">
                  <c:v>897.5</c:v>
                </c:pt>
                <c:pt idx="45">
                  <c:v>908.7</c:v>
                </c:pt>
                <c:pt idx="46">
                  <c:v>897</c:v>
                </c:pt>
                <c:pt idx="47">
                  <c:v>897.9</c:v>
                </c:pt>
                <c:pt idx="48">
                  <c:v>906.2</c:v>
                </c:pt>
                <c:pt idx="49">
                  <c:v>892.8</c:v>
                </c:pt>
                <c:pt idx="50">
                  <c:v>899.6</c:v>
                </c:pt>
                <c:pt idx="51">
                  <c:v>884.5</c:v>
                </c:pt>
                <c:pt idx="52">
                  <c:v>882.8</c:v>
                </c:pt>
                <c:pt idx="53">
                  <c:v>877.5</c:v>
                </c:pt>
                <c:pt idx="54">
                  <c:v>889.8</c:v>
                </c:pt>
                <c:pt idx="55">
                  <c:v>875.5</c:v>
                </c:pt>
                <c:pt idx="56">
                  <c:v>890.4</c:v>
                </c:pt>
                <c:pt idx="57">
                  <c:v>892.5</c:v>
                </c:pt>
                <c:pt idx="58">
                  <c:v>893.6</c:v>
                </c:pt>
                <c:pt idx="59">
                  <c:v>888.7</c:v>
                </c:pt>
                <c:pt idx="60">
                  <c:v>893.5</c:v>
                </c:pt>
                <c:pt idx="61">
                  <c:v>907.2</c:v>
                </c:pt>
                <c:pt idx="62">
                  <c:v>893.7</c:v>
                </c:pt>
                <c:pt idx="63">
                  <c:v>891.6</c:v>
                </c:pt>
                <c:pt idx="64">
                  <c:v>917.3</c:v>
                </c:pt>
                <c:pt idx="65">
                  <c:v>888.7</c:v>
                </c:pt>
                <c:pt idx="66">
                  <c:v>892.2</c:v>
                </c:pt>
                <c:pt idx="67">
                  <c:v>912.3</c:v>
                </c:pt>
                <c:pt idx="68">
                  <c:v>887.7</c:v>
                </c:pt>
                <c:pt idx="69">
                  <c:v>877.7</c:v>
                </c:pt>
                <c:pt idx="70">
                  <c:v>899.7</c:v>
                </c:pt>
                <c:pt idx="71">
                  <c:v>893.5</c:v>
                </c:pt>
                <c:pt idx="72">
                  <c:v>870</c:v>
                </c:pt>
                <c:pt idx="73">
                  <c:v>894.2</c:v>
                </c:pt>
                <c:pt idx="74">
                  <c:v>891.8</c:v>
                </c:pt>
                <c:pt idx="75">
                  <c:v>909.6</c:v>
                </c:pt>
                <c:pt idx="76">
                  <c:v>899.4</c:v>
                </c:pt>
                <c:pt idx="77">
                  <c:v>916.7</c:v>
                </c:pt>
                <c:pt idx="78">
                  <c:v>900.9</c:v>
                </c:pt>
                <c:pt idx="79">
                  <c:v>889.7</c:v>
                </c:pt>
                <c:pt idx="80">
                  <c:v>901.7</c:v>
                </c:pt>
                <c:pt idx="81">
                  <c:v>894.6</c:v>
                </c:pt>
                <c:pt idx="82">
                  <c:v>896</c:v>
                </c:pt>
                <c:pt idx="83">
                  <c:v>911.4</c:v>
                </c:pt>
                <c:pt idx="84">
                  <c:v>905.6</c:v>
                </c:pt>
                <c:pt idx="85">
                  <c:v>899.3</c:v>
                </c:pt>
                <c:pt idx="86">
                  <c:v>897.4</c:v>
                </c:pt>
                <c:pt idx="87">
                  <c:v>893.9</c:v>
                </c:pt>
                <c:pt idx="88">
                  <c:v>902.9</c:v>
                </c:pt>
                <c:pt idx="89">
                  <c:v>893.3</c:v>
                </c:pt>
                <c:pt idx="90">
                  <c:v>897.1</c:v>
                </c:pt>
                <c:pt idx="91">
                  <c:v>913.1</c:v>
                </c:pt>
                <c:pt idx="92">
                  <c:v>912.5</c:v>
                </c:pt>
                <c:pt idx="93">
                  <c:v>909.6</c:v>
                </c:pt>
                <c:pt idx="94">
                  <c:v>909.2</c:v>
                </c:pt>
                <c:pt idx="95">
                  <c:v>921.9</c:v>
                </c:pt>
                <c:pt idx="96">
                  <c:v>932.6</c:v>
                </c:pt>
                <c:pt idx="97">
                  <c:v>920.5</c:v>
                </c:pt>
                <c:pt idx="98">
                  <c:v>930.3</c:v>
                </c:pt>
                <c:pt idx="99">
                  <c:v>938.6</c:v>
                </c:pt>
                <c:pt idx="100">
                  <c:v>915.9</c:v>
                </c:pt>
                <c:pt idx="101">
                  <c:v>932.1</c:v>
                </c:pt>
                <c:pt idx="102">
                  <c:v>946.4</c:v>
                </c:pt>
                <c:pt idx="103">
                  <c:v>944.2</c:v>
                </c:pt>
                <c:pt idx="104">
                  <c:v>944.9</c:v>
                </c:pt>
                <c:pt idx="105">
                  <c:v>950.7</c:v>
                </c:pt>
                <c:pt idx="106">
                  <c:v>937.7</c:v>
                </c:pt>
                <c:pt idx="107">
                  <c:v>928</c:v>
                </c:pt>
                <c:pt idx="108">
                  <c:v>942.2</c:v>
                </c:pt>
                <c:pt idx="109">
                  <c:v>935.2</c:v>
                </c:pt>
                <c:pt idx="110">
                  <c:v>931.2</c:v>
                </c:pt>
                <c:pt idx="111">
                  <c:v>921.1</c:v>
                </c:pt>
                <c:pt idx="112">
                  <c:v>938.1</c:v>
                </c:pt>
                <c:pt idx="113">
                  <c:v>927.9</c:v>
                </c:pt>
                <c:pt idx="114">
                  <c:v>920.2</c:v>
                </c:pt>
                <c:pt idx="115">
                  <c:v>954.1</c:v>
                </c:pt>
                <c:pt idx="116">
                  <c:v>912.7</c:v>
                </c:pt>
                <c:pt idx="117">
                  <c:v>927.1</c:v>
                </c:pt>
                <c:pt idx="118">
                  <c:v>940.1</c:v>
                </c:pt>
                <c:pt idx="119">
                  <c:v>929.4</c:v>
                </c:pt>
                <c:pt idx="120">
                  <c:v>907.3</c:v>
                </c:pt>
                <c:pt idx="121">
                  <c:v>937.9</c:v>
                </c:pt>
                <c:pt idx="122">
                  <c:v>943.9</c:v>
                </c:pt>
                <c:pt idx="123">
                  <c:v>921.3</c:v>
                </c:pt>
                <c:pt idx="124">
                  <c:v>929.5</c:v>
                </c:pt>
                <c:pt idx="125">
                  <c:v>931</c:v>
                </c:pt>
                <c:pt idx="126">
                  <c:v>941.8</c:v>
                </c:pt>
                <c:pt idx="127">
                  <c:v>930.3</c:v>
                </c:pt>
                <c:pt idx="128">
                  <c:v>940.9</c:v>
                </c:pt>
                <c:pt idx="129">
                  <c:v>934.7</c:v>
                </c:pt>
                <c:pt idx="130">
                  <c:v>946.6</c:v>
                </c:pt>
                <c:pt idx="131">
                  <c:v>938.5</c:v>
                </c:pt>
                <c:pt idx="132">
                  <c:v>953.7</c:v>
                </c:pt>
                <c:pt idx="133">
                  <c:v>944.3</c:v>
                </c:pt>
                <c:pt idx="134">
                  <c:v>947.4</c:v>
                </c:pt>
                <c:pt idx="135">
                  <c:v>952.2</c:v>
                </c:pt>
                <c:pt idx="136">
                  <c:v>925.1</c:v>
                </c:pt>
                <c:pt idx="137">
                  <c:v>944.7</c:v>
                </c:pt>
                <c:pt idx="138">
                  <c:v>944.8</c:v>
                </c:pt>
                <c:pt idx="139">
                  <c:v>925.9</c:v>
                </c:pt>
                <c:pt idx="140">
                  <c:v>936.1</c:v>
                </c:pt>
                <c:pt idx="141">
                  <c:v>947.7</c:v>
                </c:pt>
                <c:pt idx="142">
                  <c:v>925</c:v>
                </c:pt>
                <c:pt idx="143">
                  <c:v>924.2</c:v>
                </c:pt>
                <c:pt idx="144">
                  <c:v>947.6</c:v>
                </c:pt>
                <c:pt idx="145">
                  <c:v>927.5</c:v>
                </c:pt>
                <c:pt idx="146">
                  <c:v>918.5</c:v>
                </c:pt>
                <c:pt idx="147">
                  <c:v>939.7</c:v>
                </c:pt>
                <c:pt idx="148">
                  <c:v>939.9</c:v>
                </c:pt>
                <c:pt idx="149">
                  <c:v>926.7</c:v>
                </c:pt>
                <c:pt idx="150">
                  <c:v>925.3</c:v>
                </c:pt>
                <c:pt idx="151">
                  <c:v>939.1</c:v>
                </c:pt>
                <c:pt idx="152">
                  <c:v>938</c:v>
                </c:pt>
                <c:pt idx="153">
                  <c:v>924.5</c:v>
                </c:pt>
                <c:pt idx="154">
                  <c:v>930.1</c:v>
                </c:pt>
                <c:pt idx="155">
                  <c:v>938.9</c:v>
                </c:pt>
                <c:pt idx="156">
                  <c:v>945.8</c:v>
                </c:pt>
                <c:pt idx="157">
                  <c:v>925.7</c:v>
                </c:pt>
                <c:pt idx="158">
                  <c:v>920.6</c:v>
                </c:pt>
                <c:pt idx="159">
                  <c:v>938.2</c:v>
                </c:pt>
                <c:pt idx="160">
                  <c:v>935.7</c:v>
                </c:pt>
                <c:pt idx="161">
                  <c:v>908.8</c:v>
                </c:pt>
                <c:pt idx="162">
                  <c:v>913.8</c:v>
                </c:pt>
                <c:pt idx="163">
                  <c:v>923.8</c:v>
                </c:pt>
                <c:pt idx="164">
                  <c:v>910.3</c:v>
                </c:pt>
                <c:pt idx="165">
                  <c:v>919.4</c:v>
                </c:pt>
                <c:pt idx="166">
                  <c:v>915.4</c:v>
                </c:pt>
                <c:pt idx="167">
                  <c:v>922.9</c:v>
                </c:pt>
                <c:pt idx="168">
                  <c:v>916.1</c:v>
                </c:pt>
                <c:pt idx="169">
                  <c:v>939.7</c:v>
                </c:pt>
                <c:pt idx="170">
                  <c:v>933.6</c:v>
                </c:pt>
                <c:pt idx="171">
                  <c:v>925.4</c:v>
                </c:pt>
                <c:pt idx="172">
                  <c:v>931.9</c:v>
                </c:pt>
                <c:pt idx="173">
                  <c:v>959.8</c:v>
                </c:pt>
                <c:pt idx="174">
                  <c:v>952.3</c:v>
                </c:pt>
                <c:pt idx="175">
                  <c:v>925.2</c:v>
                </c:pt>
                <c:pt idx="176">
                  <c:v>959.2</c:v>
                </c:pt>
                <c:pt idx="177">
                  <c:v>937.9</c:v>
                </c:pt>
                <c:pt idx="178">
                  <c:v>952.7</c:v>
                </c:pt>
                <c:pt idx="179">
                  <c:v>948.5</c:v>
                </c:pt>
                <c:pt idx="180">
                  <c:v>937.8</c:v>
                </c:pt>
                <c:pt idx="181">
                  <c:v>950.1</c:v>
                </c:pt>
                <c:pt idx="182">
                  <c:v>951.3</c:v>
                </c:pt>
                <c:pt idx="183">
                  <c:v>944.8</c:v>
                </c:pt>
                <c:pt idx="184">
                  <c:v>938.7</c:v>
                </c:pt>
                <c:pt idx="185">
                  <c:v>953.9</c:v>
                </c:pt>
                <c:pt idx="186">
                  <c:v>966.7</c:v>
                </c:pt>
                <c:pt idx="187">
                  <c:v>959.7</c:v>
                </c:pt>
                <c:pt idx="188">
                  <c:v>957.2</c:v>
                </c:pt>
                <c:pt idx="189">
                  <c:v>948.8</c:v>
                </c:pt>
                <c:pt idx="190">
                  <c:v>939.3</c:v>
                </c:pt>
                <c:pt idx="191">
                  <c:v>954.2</c:v>
                </c:pt>
                <c:pt idx="192">
                  <c:v>940.9</c:v>
                </c:pt>
                <c:pt idx="193">
                  <c:v>938.6</c:v>
                </c:pt>
                <c:pt idx="194">
                  <c:v>961</c:v>
                </c:pt>
                <c:pt idx="195">
                  <c:v>934.9</c:v>
                </c:pt>
                <c:pt idx="196">
                  <c:v>939.1</c:v>
                </c:pt>
                <c:pt idx="197">
                  <c:v>933</c:v>
                </c:pt>
                <c:pt idx="198">
                  <c:v>938.2</c:v>
                </c:pt>
                <c:pt idx="199">
                  <c:v>927.5</c:v>
                </c:pt>
                <c:pt idx="200">
                  <c:v>917.3</c:v>
                </c:pt>
                <c:pt idx="201">
                  <c:v>940.3</c:v>
                </c:pt>
                <c:pt idx="202">
                  <c:v>935.7</c:v>
                </c:pt>
                <c:pt idx="203">
                  <c:v>930.2</c:v>
                </c:pt>
                <c:pt idx="204">
                  <c:v>950</c:v>
                </c:pt>
                <c:pt idx="205">
                  <c:v>935.3</c:v>
                </c:pt>
                <c:pt idx="206">
                  <c:v>936.1</c:v>
                </c:pt>
                <c:pt idx="207">
                  <c:v>957.6</c:v>
                </c:pt>
                <c:pt idx="208">
                  <c:v>930.9</c:v>
                </c:pt>
                <c:pt idx="209">
                  <c:v>933.9</c:v>
                </c:pt>
                <c:pt idx="210">
                  <c:v>921.4</c:v>
                </c:pt>
                <c:pt idx="211">
                  <c:v>957.2</c:v>
                </c:pt>
                <c:pt idx="212">
                  <c:v>950.8</c:v>
                </c:pt>
                <c:pt idx="213">
                  <c:v>938.4</c:v>
                </c:pt>
                <c:pt idx="214">
                  <c:v>938.4</c:v>
                </c:pt>
                <c:pt idx="215">
                  <c:v>938.5</c:v>
                </c:pt>
                <c:pt idx="216">
                  <c:v>946.3</c:v>
                </c:pt>
                <c:pt idx="217">
                  <c:v>946</c:v>
                </c:pt>
                <c:pt idx="218">
                  <c:v>917.3</c:v>
                </c:pt>
                <c:pt idx="219">
                  <c:v>924.4</c:v>
                </c:pt>
                <c:pt idx="220">
                  <c:v>971.4</c:v>
                </c:pt>
                <c:pt idx="221">
                  <c:v>956</c:v>
                </c:pt>
                <c:pt idx="222">
                  <c:v>932.1</c:v>
                </c:pt>
                <c:pt idx="223">
                  <c:v>924.2</c:v>
                </c:pt>
                <c:pt idx="224">
                  <c:v>917.9</c:v>
                </c:pt>
                <c:pt idx="225">
                  <c:v>933.7</c:v>
                </c:pt>
                <c:pt idx="226">
                  <c:v>920.9</c:v>
                </c:pt>
                <c:pt idx="227">
                  <c:v>935.8</c:v>
                </c:pt>
                <c:pt idx="228">
                  <c:v>900.5</c:v>
                </c:pt>
                <c:pt idx="229">
                  <c:v>910.6</c:v>
                </c:pt>
                <c:pt idx="230">
                  <c:v>951.2</c:v>
                </c:pt>
                <c:pt idx="231">
                  <c:v>916.6</c:v>
                </c:pt>
                <c:pt idx="232">
                  <c:v>934.5</c:v>
                </c:pt>
                <c:pt idx="233">
                  <c:v>923</c:v>
                </c:pt>
                <c:pt idx="234">
                  <c:v>921.9</c:v>
                </c:pt>
                <c:pt idx="235">
                  <c:v>925.8</c:v>
                </c:pt>
                <c:pt idx="236">
                  <c:v>921.5</c:v>
                </c:pt>
                <c:pt idx="237">
                  <c:v>895.9</c:v>
                </c:pt>
                <c:pt idx="238">
                  <c:v>929.3</c:v>
                </c:pt>
                <c:pt idx="239">
                  <c:v>876.5</c:v>
                </c:pt>
                <c:pt idx="240">
                  <c:v>897.3</c:v>
                </c:pt>
                <c:pt idx="241">
                  <c:v>878</c:v>
                </c:pt>
                <c:pt idx="242">
                  <c:v>877.9</c:v>
                </c:pt>
                <c:pt idx="243">
                  <c:v>890.3</c:v>
                </c:pt>
                <c:pt idx="244">
                  <c:v>843.7</c:v>
                </c:pt>
                <c:pt idx="245">
                  <c:v>856.2</c:v>
                </c:pt>
                <c:pt idx="246">
                  <c:v>880.8</c:v>
                </c:pt>
                <c:pt idx="247">
                  <c:v>863.2</c:v>
                </c:pt>
                <c:pt idx="248">
                  <c:v>866.5</c:v>
                </c:pt>
                <c:pt idx="249">
                  <c:v>880.7</c:v>
                </c:pt>
                <c:pt idx="250">
                  <c:v>855.8</c:v>
                </c:pt>
                <c:pt idx="251">
                  <c:v>877.1</c:v>
                </c:pt>
              </c:numCache>
            </c:numRef>
          </c:val>
          <c:smooth val="0"/>
          <c:extLst>
            <c:ext xmlns:c16="http://schemas.microsoft.com/office/drawing/2014/chart" uri="{C3380CC4-5D6E-409C-BE32-E72D297353CC}">
              <c16:uniqueId val="{00000000-422D-4B6C-A252-415E57ED6571}"/>
            </c:ext>
          </c:extLst>
        </c:ser>
        <c:ser>
          <c:idx val="1"/>
          <c:order val="1"/>
          <c:tx>
            <c:strRef>
              <c:f>Data_M!$R$3</c:f>
              <c:strCache>
                <c:ptCount val="1"/>
              </c:strCache>
            </c:strRef>
          </c:tx>
          <c:spPr>
            <a:ln w="12700">
              <a:solidFill>
                <a:srgbClr val="000000"/>
              </a:solidFill>
              <a:prstDash val="solid"/>
            </a:ln>
          </c:spPr>
          <c:marker>
            <c:symbol val="none"/>
          </c:marker>
          <c:cat>
            <c:numRef>
              <c:f>Data_M!$A$5:$A$256</c:f>
              <c:numCache>
                <c:formatCode>00</c:formatCode>
                <c:ptCount val="252"/>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pt idx="251">
                  <c:v>21</c:v>
                </c:pt>
              </c:numCache>
            </c:numRef>
          </c:cat>
          <c:val>
            <c:numRef>
              <c:f>Data_M!$R$5:$R$256</c:f>
              <c:numCache>
                <c:formatCode>#,##0.00</c:formatCode>
                <c:ptCount val="252"/>
                <c:pt idx="0">
                  <c:v>838.9</c:v>
                </c:pt>
                <c:pt idx="1">
                  <c:v>840.96</c:v>
                </c:pt>
                <c:pt idx="2">
                  <c:v>842.87</c:v>
                </c:pt>
                <c:pt idx="3">
                  <c:v>844.65</c:v>
                </c:pt>
                <c:pt idx="4">
                  <c:v>846.36</c:v>
                </c:pt>
                <c:pt idx="5">
                  <c:v>847.87</c:v>
                </c:pt>
                <c:pt idx="6">
                  <c:v>848.96</c:v>
                </c:pt>
                <c:pt idx="7">
                  <c:v>849.65</c:v>
                </c:pt>
                <c:pt idx="8">
                  <c:v>849.94</c:v>
                </c:pt>
                <c:pt idx="9">
                  <c:v>850.06</c:v>
                </c:pt>
                <c:pt idx="10">
                  <c:v>850.23</c:v>
                </c:pt>
                <c:pt idx="11">
                  <c:v>850.65</c:v>
                </c:pt>
                <c:pt idx="12">
                  <c:v>851.45</c:v>
                </c:pt>
                <c:pt idx="13">
                  <c:v>852.67</c:v>
                </c:pt>
                <c:pt idx="14">
                  <c:v>854.14</c:v>
                </c:pt>
                <c:pt idx="15">
                  <c:v>855.68</c:v>
                </c:pt>
                <c:pt idx="16">
                  <c:v>857.07</c:v>
                </c:pt>
                <c:pt idx="17">
                  <c:v>858.26</c:v>
                </c:pt>
                <c:pt idx="18">
                  <c:v>859.32</c:v>
                </c:pt>
                <c:pt idx="19">
                  <c:v>860.35</c:v>
                </c:pt>
                <c:pt idx="20">
                  <c:v>861.45</c:v>
                </c:pt>
                <c:pt idx="21">
                  <c:v>862.71</c:v>
                </c:pt>
                <c:pt idx="22">
                  <c:v>864.14</c:v>
                </c:pt>
                <c:pt idx="23">
                  <c:v>865.7</c:v>
                </c:pt>
                <c:pt idx="24">
                  <c:v>867.37</c:v>
                </c:pt>
                <c:pt idx="25">
                  <c:v>869.02</c:v>
                </c:pt>
                <c:pt idx="26">
                  <c:v>870.52</c:v>
                </c:pt>
                <c:pt idx="27">
                  <c:v>871.74</c:v>
                </c:pt>
                <c:pt idx="28">
                  <c:v>872.55</c:v>
                </c:pt>
                <c:pt idx="29">
                  <c:v>872.94</c:v>
                </c:pt>
                <c:pt idx="30">
                  <c:v>872.95</c:v>
                </c:pt>
                <c:pt idx="31">
                  <c:v>872.54</c:v>
                </c:pt>
                <c:pt idx="32">
                  <c:v>871.82</c:v>
                </c:pt>
                <c:pt idx="33">
                  <c:v>870.94</c:v>
                </c:pt>
                <c:pt idx="34">
                  <c:v>870.08</c:v>
                </c:pt>
                <c:pt idx="35">
                  <c:v>869.51</c:v>
                </c:pt>
                <c:pt idx="36">
                  <c:v>869.43</c:v>
                </c:pt>
                <c:pt idx="37">
                  <c:v>869.99</c:v>
                </c:pt>
                <c:pt idx="38">
                  <c:v>871.36</c:v>
                </c:pt>
                <c:pt idx="39">
                  <c:v>873.59</c:v>
                </c:pt>
                <c:pt idx="40">
                  <c:v>876.74</c:v>
                </c:pt>
                <c:pt idx="41">
                  <c:v>880.7</c:v>
                </c:pt>
                <c:pt idx="42">
                  <c:v>885.12</c:v>
                </c:pt>
                <c:pt idx="43">
                  <c:v>889.56</c:v>
                </c:pt>
                <c:pt idx="44">
                  <c:v>893.59</c:v>
                </c:pt>
                <c:pt idx="45">
                  <c:v>896.74</c:v>
                </c:pt>
                <c:pt idx="46">
                  <c:v>898.63</c:v>
                </c:pt>
                <c:pt idx="47">
                  <c:v>899.1</c:v>
                </c:pt>
                <c:pt idx="48">
                  <c:v>898.25</c:v>
                </c:pt>
                <c:pt idx="49">
                  <c:v>896.38</c:v>
                </c:pt>
                <c:pt idx="50">
                  <c:v>893.91</c:v>
                </c:pt>
                <c:pt idx="51">
                  <c:v>891.32</c:v>
                </c:pt>
                <c:pt idx="52">
                  <c:v>889.13</c:v>
                </c:pt>
                <c:pt idx="53">
                  <c:v>887.59</c:v>
                </c:pt>
                <c:pt idx="54">
                  <c:v>886.86</c:v>
                </c:pt>
                <c:pt idx="55">
                  <c:v>887.01</c:v>
                </c:pt>
                <c:pt idx="56">
                  <c:v>887.88</c:v>
                </c:pt>
                <c:pt idx="57">
                  <c:v>889.34</c:v>
                </c:pt>
                <c:pt idx="58">
                  <c:v>891.27</c:v>
                </c:pt>
                <c:pt idx="59">
                  <c:v>893.39</c:v>
                </c:pt>
                <c:pt idx="60">
                  <c:v>895.38</c:v>
                </c:pt>
                <c:pt idx="61">
                  <c:v>897.06</c:v>
                </c:pt>
                <c:pt idx="62">
                  <c:v>898.25</c:v>
                </c:pt>
                <c:pt idx="63">
                  <c:v>898.79</c:v>
                </c:pt>
                <c:pt idx="64">
                  <c:v>898.6</c:v>
                </c:pt>
                <c:pt idx="65">
                  <c:v>897.68</c:v>
                </c:pt>
                <c:pt idx="66">
                  <c:v>896.13</c:v>
                </c:pt>
                <c:pt idx="67">
                  <c:v>894.28</c:v>
                </c:pt>
                <c:pt idx="68">
                  <c:v>892.57</c:v>
                </c:pt>
                <c:pt idx="69">
                  <c:v>891.29</c:v>
                </c:pt>
                <c:pt idx="70">
                  <c:v>890.71</c:v>
                </c:pt>
                <c:pt idx="71">
                  <c:v>890.95</c:v>
                </c:pt>
                <c:pt idx="72">
                  <c:v>891.92</c:v>
                </c:pt>
                <c:pt idx="73">
                  <c:v>893.39</c:v>
                </c:pt>
                <c:pt idx="74">
                  <c:v>895.15</c:v>
                </c:pt>
                <c:pt idx="75">
                  <c:v>897.02</c:v>
                </c:pt>
                <c:pt idx="76">
                  <c:v>898.79</c:v>
                </c:pt>
                <c:pt idx="77">
                  <c:v>900.19</c:v>
                </c:pt>
                <c:pt idx="78">
                  <c:v>901.18</c:v>
                </c:pt>
                <c:pt idx="79">
                  <c:v>901.67</c:v>
                </c:pt>
                <c:pt idx="80">
                  <c:v>901.61</c:v>
                </c:pt>
                <c:pt idx="81">
                  <c:v>901.2</c:v>
                </c:pt>
                <c:pt idx="82">
                  <c:v>900.57</c:v>
                </c:pt>
                <c:pt idx="83">
                  <c:v>899.92</c:v>
                </c:pt>
                <c:pt idx="84">
                  <c:v>899.49</c:v>
                </c:pt>
                <c:pt idx="85">
                  <c:v>899.35</c:v>
                </c:pt>
                <c:pt idx="86">
                  <c:v>899.5</c:v>
                </c:pt>
                <c:pt idx="87">
                  <c:v>899.96</c:v>
                </c:pt>
                <c:pt idx="88">
                  <c:v>900.75</c:v>
                </c:pt>
                <c:pt idx="89">
                  <c:v>901.95</c:v>
                </c:pt>
                <c:pt idx="90">
                  <c:v>903.68</c:v>
                </c:pt>
                <c:pt idx="91">
                  <c:v>906.1</c:v>
                </c:pt>
                <c:pt idx="92">
                  <c:v>909.22</c:v>
                </c:pt>
                <c:pt idx="93">
                  <c:v>912.77</c:v>
                </c:pt>
                <c:pt idx="94">
                  <c:v>916.48</c:v>
                </c:pt>
                <c:pt idx="95">
                  <c:v>920.09</c:v>
                </c:pt>
                <c:pt idx="96">
                  <c:v>923.45</c:v>
                </c:pt>
                <c:pt idx="97">
                  <c:v>926.51</c:v>
                </c:pt>
                <c:pt idx="98">
                  <c:v>929.25</c:v>
                </c:pt>
                <c:pt idx="99">
                  <c:v>931.67</c:v>
                </c:pt>
                <c:pt idx="100">
                  <c:v>933.79</c:v>
                </c:pt>
                <c:pt idx="101">
                  <c:v>935.52</c:v>
                </c:pt>
                <c:pt idx="102">
                  <c:v>936.84</c:v>
                </c:pt>
                <c:pt idx="103">
                  <c:v>937.75</c:v>
                </c:pt>
                <c:pt idx="104">
                  <c:v>938.07</c:v>
                </c:pt>
                <c:pt idx="105">
                  <c:v>937.96</c:v>
                </c:pt>
                <c:pt idx="106">
                  <c:v>937.51</c:v>
                </c:pt>
                <c:pt idx="107">
                  <c:v>936.72</c:v>
                </c:pt>
                <c:pt idx="108">
                  <c:v>935.61</c:v>
                </c:pt>
                <c:pt idx="109">
                  <c:v>934.42</c:v>
                </c:pt>
                <c:pt idx="110">
                  <c:v>933.25</c:v>
                </c:pt>
                <c:pt idx="111">
                  <c:v>932.05</c:v>
                </c:pt>
                <c:pt idx="112">
                  <c:v>930.94</c:v>
                </c:pt>
                <c:pt idx="113">
                  <c:v>930.08</c:v>
                </c:pt>
                <c:pt idx="114">
                  <c:v>929.51</c:v>
                </c:pt>
                <c:pt idx="115">
                  <c:v>929.16</c:v>
                </c:pt>
                <c:pt idx="116">
                  <c:v>928.96</c:v>
                </c:pt>
                <c:pt idx="117">
                  <c:v>928.79</c:v>
                </c:pt>
                <c:pt idx="118">
                  <c:v>928.68</c:v>
                </c:pt>
                <c:pt idx="119">
                  <c:v>928.7</c:v>
                </c:pt>
                <c:pt idx="120">
                  <c:v>928.87</c:v>
                </c:pt>
                <c:pt idx="121">
                  <c:v>929.24</c:v>
                </c:pt>
                <c:pt idx="122">
                  <c:v>929.88</c:v>
                </c:pt>
                <c:pt idx="123">
                  <c:v>930.77</c:v>
                </c:pt>
                <c:pt idx="124">
                  <c:v>931.85</c:v>
                </c:pt>
                <c:pt idx="125">
                  <c:v>933.13</c:v>
                </c:pt>
                <c:pt idx="126">
                  <c:v>934.58</c:v>
                </c:pt>
                <c:pt idx="127">
                  <c:v>936.07</c:v>
                </c:pt>
                <c:pt idx="128">
                  <c:v>937.55</c:v>
                </c:pt>
                <c:pt idx="129">
                  <c:v>939.04</c:v>
                </c:pt>
                <c:pt idx="130">
                  <c:v>940.29</c:v>
                </c:pt>
                <c:pt idx="131">
                  <c:v>941.26</c:v>
                </c:pt>
                <c:pt idx="132">
                  <c:v>942.01</c:v>
                </c:pt>
                <c:pt idx="133">
                  <c:v>942.38</c:v>
                </c:pt>
                <c:pt idx="134">
                  <c:v>942.25</c:v>
                </c:pt>
                <c:pt idx="135">
                  <c:v>941.75</c:v>
                </c:pt>
                <c:pt idx="136">
                  <c:v>940.98</c:v>
                </c:pt>
                <c:pt idx="137">
                  <c:v>939.89</c:v>
                </c:pt>
                <c:pt idx="138">
                  <c:v>938.59</c:v>
                </c:pt>
                <c:pt idx="139">
                  <c:v>937.22</c:v>
                </c:pt>
                <c:pt idx="140">
                  <c:v>935.88</c:v>
                </c:pt>
                <c:pt idx="141">
                  <c:v>934.63</c:v>
                </c:pt>
                <c:pt idx="142">
                  <c:v>933.58</c:v>
                </c:pt>
                <c:pt idx="143">
                  <c:v>932.79</c:v>
                </c:pt>
                <c:pt idx="144">
                  <c:v>932.26</c:v>
                </c:pt>
                <c:pt idx="145">
                  <c:v>931.88</c:v>
                </c:pt>
                <c:pt idx="146">
                  <c:v>931.63</c:v>
                </c:pt>
                <c:pt idx="147">
                  <c:v>931.59</c:v>
                </c:pt>
                <c:pt idx="148">
                  <c:v>931.74</c:v>
                </c:pt>
                <c:pt idx="149">
                  <c:v>932.05</c:v>
                </c:pt>
                <c:pt idx="150">
                  <c:v>932.47</c:v>
                </c:pt>
                <c:pt idx="151">
                  <c:v>933.01</c:v>
                </c:pt>
                <c:pt idx="152">
                  <c:v>933.56</c:v>
                </c:pt>
                <c:pt idx="153">
                  <c:v>933.94</c:v>
                </c:pt>
                <c:pt idx="154">
                  <c:v>933.98</c:v>
                </c:pt>
                <c:pt idx="155">
                  <c:v>933.64</c:v>
                </c:pt>
                <c:pt idx="156">
                  <c:v>932.75</c:v>
                </c:pt>
                <c:pt idx="157">
                  <c:v>931.29</c:v>
                </c:pt>
                <c:pt idx="158">
                  <c:v>929.31</c:v>
                </c:pt>
                <c:pt idx="159">
                  <c:v>926.89</c:v>
                </c:pt>
                <c:pt idx="160">
                  <c:v>924.25</c:v>
                </c:pt>
                <c:pt idx="161">
                  <c:v>921.75</c:v>
                </c:pt>
                <c:pt idx="162">
                  <c:v>919.62</c:v>
                </c:pt>
                <c:pt idx="163">
                  <c:v>918.06</c:v>
                </c:pt>
                <c:pt idx="164">
                  <c:v>917.37</c:v>
                </c:pt>
                <c:pt idx="165">
                  <c:v>917.7</c:v>
                </c:pt>
                <c:pt idx="166">
                  <c:v>919.13</c:v>
                </c:pt>
                <c:pt idx="167">
                  <c:v>921.47</c:v>
                </c:pt>
                <c:pt idx="168">
                  <c:v>924.48</c:v>
                </c:pt>
                <c:pt idx="169">
                  <c:v>927.96</c:v>
                </c:pt>
                <c:pt idx="170">
                  <c:v>931.69</c:v>
                </c:pt>
                <c:pt idx="171">
                  <c:v>935.28</c:v>
                </c:pt>
                <c:pt idx="172">
                  <c:v>938.46</c:v>
                </c:pt>
                <c:pt idx="173">
                  <c:v>941.19</c:v>
                </c:pt>
                <c:pt idx="174">
                  <c:v>943.41</c:v>
                </c:pt>
                <c:pt idx="175">
                  <c:v>944.94</c:v>
                </c:pt>
                <c:pt idx="176">
                  <c:v>945.79</c:v>
                </c:pt>
                <c:pt idx="177">
                  <c:v>946.15</c:v>
                </c:pt>
                <c:pt idx="178">
                  <c:v>946.28</c:v>
                </c:pt>
                <c:pt idx="179">
                  <c:v>946.49</c:v>
                </c:pt>
                <c:pt idx="180">
                  <c:v>946.93</c:v>
                </c:pt>
                <c:pt idx="181">
                  <c:v>947.7</c:v>
                </c:pt>
                <c:pt idx="182">
                  <c:v>948.78</c:v>
                </c:pt>
                <c:pt idx="183">
                  <c:v>950.02</c:v>
                </c:pt>
                <c:pt idx="184">
                  <c:v>951.27</c:v>
                </c:pt>
                <c:pt idx="185">
                  <c:v>952.28</c:v>
                </c:pt>
                <c:pt idx="186">
                  <c:v>952.89</c:v>
                </c:pt>
                <c:pt idx="187">
                  <c:v>953.07</c:v>
                </c:pt>
                <c:pt idx="188">
                  <c:v>952.81</c:v>
                </c:pt>
                <c:pt idx="189">
                  <c:v>952.04</c:v>
                </c:pt>
                <c:pt idx="190">
                  <c:v>950.79</c:v>
                </c:pt>
                <c:pt idx="191">
                  <c:v>949.01</c:v>
                </c:pt>
                <c:pt idx="192">
                  <c:v>946.86</c:v>
                </c:pt>
                <c:pt idx="193">
                  <c:v>944.43</c:v>
                </c:pt>
                <c:pt idx="194">
                  <c:v>941.86</c:v>
                </c:pt>
                <c:pt idx="195">
                  <c:v>939.4</c:v>
                </c:pt>
                <c:pt idx="196">
                  <c:v>937.19</c:v>
                </c:pt>
                <c:pt idx="197">
                  <c:v>935.37</c:v>
                </c:pt>
                <c:pt idx="198">
                  <c:v>934.02</c:v>
                </c:pt>
                <c:pt idx="199">
                  <c:v>933.29</c:v>
                </c:pt>
                <c:pt idx="200">
                  <c:v>933.15</c:v>
                </c:pt>
                <c:pt idx="201">
                  <c:v>933.52</c:v>
                </c:pt>
                <c:pt idx="202">
                  <c:v>934.34</c:v>
                </c:pt>
                <c:pt idx="203">
                  <c:v>935.47</c:v>
                </c:pt>
                <c:pt idx="204">
                  <c:v>936.74</c:v>
                </c:pt>
                <c:pt idx="205">
                  <c:v>937.96</c:v>
                </c:pt>
                <c:pt idx="206">
                  <c:v>938.95</c:v>
                </c:pt>
                <c:pt idx="207">
                  <c:v>939.7</c:v>
                </c:pt>
                <c:pt idx="208">
                  <c:v>940.37</c:v>
                </c:pt>
                <c:pt idx="209">
                  <c:v>940.75</c:v>
                </c:pt>
                <c:pt idx="210">
                  <c:v>940.77</c:v>
                </c:pt>
                <c:pt idx="211">
                  <c:v>940.59</c:v>
                </c:pt>
                <c:pt idx="212">
                  <c:v>940.48</c:v>
                </c:pt>
                <c:pt idx="213">
                  <c:v>940.6</c:v>
                </c:pt>
                <c:pt idx="214">
                  <c:v>940.85</c:v>
                </c:pt>
                <c:pt idx="215">
                  <c:v>941.19</c:v>
                </c:pt>
                <c:pt idx="216">
                  <c:v>941.4</c:v>
                </c:pt>
                <c:pt idx="217">
                  <c:v>941.41</c:v>
                </c:pt>
                <c:pt idx="218">
                  <c:v>941.19</c:v>
                </c:pt>
                <c:pt idx="219">
                  <c:v>940.54</c:v>
                </c:pt>
                <c:pt idx="220">
                  <c:v>939.44</c:v>
                </c:pt>
                <c:pt idx="221">
                  <c:v>937.9</c:v>
                </c:pt>
                <c:pt idx="222">
                  <c:v>935.85</c:v>
                </c:pt>
                <c:pt idx="223">
                  <c:v>933.25</c:v>
                </c:pt>
                <c:pt idx="224">
                  <c:v>930.07</c:v>
                </c:pt>
                <c:pt idx="225">
                  <c:v>926.61</c:v>
                </c:pt>
                <c:pt idx="226">
                  <c:v>923.29</c:v>
                </c:pt>
                <c:pt idx="227">
                  <c:v>920.28</c:v>
                </c:pt>
                <c:pt idx="228">
                  <c:v>917.89</c:v>
                </c:pt>
                <c:pt idx="229">
                  <c:v>916.21</c:v>
                </c:pt>
                <c:pt idx="230">
                  <c:v>940.38</c:v>
                </c:pt>
                <c:pt idx="231">
                  <c:v>930.84</c:v>
                </c:pt>
                <c:pt idx="232">
                  <c:v>930.16</c:v>
                </c:pt>
                <c:pt idx="233">
                  <c:v>922.27</c:v>
                </c:pt>
                <c:pt idx="234">
                  <c:v>920.47</c:v>
                </c:pt>
                <c:pt idx="235">
                  <c:v>917.83</c:v>
                </c:pt>
                <c:pt idx="236">
                  <c:v>914.17</c:v>
                </c:pt>
                <c:pt idx="237">
                  <c:v>909.39</c:v>
                </c:pt>
                <c:pt idx="238">
                  <c:v>903.52</c:v>
                </c:pt>
                <c:pt idx="239">
                  <c:v>896.98</c:v>
                </c:pt>
                <c:pt idx="240">
                  <c:v>890.21</c:v>
                </c:pt>
                <c:pt idx="241">
                  <c:v>883.74</c:v>
                </c:pt>
                <c:pt idx="242">
                  <c:v>877.98</c:v>
                </c:pt>
                <c:pt idx="243">
                  <c:v>873.25</c:v>
                </c:pt>
                <c:pt idx="244">
                  <c:v>869.81</c:v>
                </c:pt>
                <c:pt idx="245">
                  <c:v>867.65</c:v>
                </c:pt>
                <c:pt idx="246">
                  <c:v>866.68</c:v>
                </c:pt>
                <c:pt idx="247">
                  <c:v>866.64</c:v>
                </c:pt>
                <c:pt idx="248">
                  <c:v>867.25</c:v>
                </c:pt>
                <c:pt idx="249">
                  <c:v>868.18</c:v>
                </c:pt>
                <c:pt idx="250">
                  <c:v>869.11</c:v>
                </c:pt>
                <c:pt idx="251">
                  <c:v>869.73</c:v>
                </c:pt>
              </c:numCache>
            </c:numRef>
          </c:val>
          <c:smooth val="0"/>
          <c:extLst>
            <c:ext xmlns:c16="http://schemas.microsoft.com/office/drawing/2014/chart" uri="{C3380CC4-5D6E-409C-BE32-E72D297353CC}">
              <c16:uniqueId val="{00000001-422D-4B6C-A252-415E57ED6571}"/>
            </c:ext>
          </c:extLst>
        </c:ser>
        <c:dLbls>
          <c:showLegendKey val="0"/>
          <c:showVal val="0"/>
          <c:showCatName val="0"/>
          <c:showSerName val="0"/>
          <c:showPercent val="0"/>
          <c:showBubbleSize val="0"/>
        </c:dLbls>
        <c:hiLowLines>
          <c:spPr>
            <a:ln w="3175">
              <a:solidFill>
                <a:srgbClr val="000000"/>
              </a:solidFill>
              <a:prstDash val="solid"/>
            </a:ln>
          </c:spPr>
        </c:hiLowLines>
        <c:smooth val="0"/>
        <c:axId val="320348160"/>
        <c:axId val="320349696"/>
      </c:lineChart>
      <c:catAx>
        <c:axId val="3203481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349696"/>
        <c:crosses val="autoZero"/>
        <c:auto val="0"/>
        <c:lblAlgn val="ctr"/>
        <c:lblOffset val="100"/>
        <c:tickLblSkip val="6"/>
        <c:tickMarkSkip val="12"/>
        <c:noMultiLvlLbl val="0"/>
      </c:catAx>
      <c:valAx>
        <c:axId val="3203496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3481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655" name="Chart 1">
          <a:extLst>
            <a:ext uri="{FF2B5EF4-FFF2-40B4-BE49-F238E27FC236}">
              <a16:creationId xmlns:a16="http://schemas.microsoft.com/office/drawing/2014/main" id="{00000000-0008-0000-0100-00005F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656" name="Chart 3">
          <a:extLst>
            <a:ext uri="{FF2B5EF4-FFF2-40B4-BE49-F238E27FC236}">
              <a16:creationId xmlns:a16="http://schemas.microsoft.com/office/drawing/2014/main" id="{00000000-0008-0000-0100-000060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657" name="Chart 5">
          <a:extLst>
            <a:ext uri="{FF2B5EF4-FFF2-40B4-BE49-F238E27FC236}">
              <a16:creationId xmlns:a16="http://schemas.microsoft.com/office/drawing/2014/main" id="{00000000-0008-0000-0100-000061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658" name="Chart 2">
          <a:extLst>
            <a:ext uri="{FF2B5EF4-FFF2-40B4-BE49-F238E27FC236}">
              <a16:creationId xmlns:a16="http://schemas.microsoft.com/office/drawing/2014/main" id="{00000000-0008-0000-0100-000062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659" name="Chart 4">
          <a:extLst>
            <a:ext uri="{FF2B5EF4-FFF2-40B4-BE49-F238E27FC236}">
              <a16:creationId xmlns:a16="http://schemas.microsoft.com/office/drawing/2014/main" id="{00000000-0008-0000-0100-000063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660" name="Chart 6">
          <a:extLst>
            <a:ext uri="{FF2B5EF4-FFF2-40B4-BE49-F238E27FC236}">
              <a16:creationId xmlns:a16="http://schemas.microsoft.com/office/drawing/2014/main" id="{00000000-0008-0000-0100-000064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823" name="Chart 1">
          <a:extLst>
            <a:ext uri="{FF2B5EF4-FFF2-40B4-BE49-F238E27FC236}">
              <a16:creationId xmlns:a16="http://schemas.microsoft.com/office/drawing/2014/main" id="{00000000-0008-0000-0300-00005F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824" name="Chart 3">
          <a:extLst>
            <a:ext uri="{FF2B5EF4-FFF2-40B4-BE49-F238E27FC236}">
              <a16:creationId xmlns:a16="http://schemas.microsoft.com/office/drawing/2014/main" id="{00000000-0008-0000-0300-000060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825" name="Chart 5">
          <a:extLst>
            <a:ext uri="{FF2B5EF4-FFF2-40B4-BE49-F238E27FC236}">
              <a16:creationId xmlns:a16="http://schemas.microsoft.com/office/drawing/2014/main" id="{00000000-0008-0000-0300-000061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826" name="Chart 2">
          <a:extLst>
            <a:ext uri="{FF2B5EF4-FFF2-40B4-BE49-F238E27FC236}">
              <a16:creationId xmlns:a16="http://schemas.microsoft.com/office/drawing/2014/main" id="{00000000-0008-0000-0300-000062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827" name="Chart 4">
          <a:extLst>
            <a:ext uri="{FF2B5EF4-FFF2-40B4-BE49-F238E27FC236}">
              <a16:creationId xmlns:a16="http://schemas.microsoft.com/office/drawing/2014/main" id="{00000000-0008-0000-0300-000063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828" name="Chart 6">
          <a:extLst>
            <a:ext uri="{FF2B5EF4-FFF2-40B4-BE49-F238E27FC236}">
              <a16:creationId xmlns:a16="http://schemas.microsoft.com/office/drawing/2014/main" id="{00000000-0008-0000-0300-000064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631" name="Chart 1">
          <a:extLst>
            <a:ext uri="{FF2B5EF4-FFF2-40B4-BE49-F238E27FC236}">
              <a16:creationId xmlns:a16="http://schemas.microsoft.com/office/drawing/2014/main" id="{00000000-0008-0000-0500-00005F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632" name="Chart 3">
          <a:extLst>
            <a:ext uri="{FF2B5EF4-FFF2-40B4-BE49-F238E27FC236}">
              <a16:creationId xmlns:a16="http://schemas.microsoft.com/office/drawing/2014/main" id="{00000000-0008-0000-0500-000060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633" name="Chart 5">
          <a:extLst>
            <a:ext uri="{FF2B5EF4-FFF2-40B4-BE49-F238E27FC236}">
              <a16:creationId xmlns:a16="http://schemas.microsoft.com/office/drawing/2014/main" id="{00000000-0008-0000-0500-000061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634" name="Chart 2">
          <a:extLst>
            <a:ext uri="{FF2B5EF4-FFF2-40B4-BE49-F238E27FC236}">
              <a16:creationId xmlns:a16="http://schemas.microsoft.com/office/drawing/2014/main" id="{00000000-0008-0000-0500-000062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635" name="Chart 4">
          <a:extLst>
            <a:ext uri="{FF2B5EF4-FFF2-40B4-BE49-F238E27FC236}">
              <a16:creationId xmlns:a16="http://schemas.microsoft.com/office/drawing/2014/main" id="{00000000-0008-0000-0500-000063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636" name="Chart 6">
          <a:extLst>
            <a:ext uri="{FF2B5EF4-FFF2-40B4-BE49-F238E27FC236}">
              <a16:creationId xmlns:a16="http://schemas.microsoft.com/office/drawing/2014/main" id="{00000000-0008-0000-0500-000064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ata\AKU\TEST\GamlaNyaM1\ResultatTabeller\M&#229;nad\202111\Def\15-74AKU_SR_Manad_202111_gamla_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Diagram_BK"/>
      <sheetName val="Data_BK"/>
      <sheetName val="Diagram_M"/>
      <sheetName val="Data_M"/>
      <sheetName val="Diagram_K"/>
      <sheetName val="Data_K"/>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cb.se/hitta-statistik/statistik-efter-amne/arbetsmarknad/arbetskraftsundersokningar/arbetskraftsundersokningarna-aku/produktrelaterat/aktuellt/information-om-inforande-av-ny-ramlag-2021-i-aku/"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74173-8FB9-4161-BE44-160CBE012AA5}">
  <dimension ref="A1:A5"/>
  <sheetViews>
    <sheetView tabSelected="1" workbookViewId="0"/>
  </sheetViews>
  <sheetFormatPr defaultRowHeight="13.2" x14ac:dyDescent="0.25"/>
  <cols>
    <col min="1" max="1" width="75.88671875" style="36" customWidth="1"/>
    <col min="2" max="16384" width="8.88671875" style="36"/>
  </cols>
  <sheetData>
    <row r="1" spans="1:1" ht="15.6" x14ac:dyDescent="0.3">
      <c r="A1" s="35" t="s">
        <v>35</v>
      </c>
    </row>
    <row r="2" spans="1:1" ht="13.8" x14ac:dyDescent="0.25">
      <c r="A2" s="37" t="s">
        <v>38</v>
      </c>
    </row>
    <row r="3" spans="1:1" x14ac:dyDescent="0.25">
      <c r="A3" s="38"/>
    </row>
    <row r="4" spans="1:1" ht="132" x14ac:dyDescent="0.25">
      <c r="A4" s="39" t="s">
        <v>36</v>
      </c>
    </row>
    <row r="5" spans="1:1" ht="26.4" x14ac:dyDescent="0.25">
      <c r="A5" s="40" t="s">
        <v>37</v>
      </c>
    </row>
  </sheetData>
  <hyperlinks>
    <hyperlink ref="A5" r:id="rId1" display="https://www.scb.se/hitta-statistik/statistik-efter-amne/arbetsmarknad/arbetskraftsundersokningar/arbetskraftsundersokningarna-aku/produktrelaterat/aktuellt/information-om-inforande-av-ny-ramlag-2021-i-aku/" xr:uid="{1FAF49A2-1BA2-41F2-BF20-D2BF1C81B3CD}"/>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dimension ref="A1:U448"/>
  <sheetViews>
    <sheetView showGridLines="0" zoomScale="85" zoomScaleNormal="85" workbookViewId="0"/>
  </sheetViews>
  <sheetFormatPr defaultColWidth="10.6640625" defaultRowHeight="13.2" x14ac:dyDescent="0.25"/>
  <sheetData>
    <row r="1" spans="1:21" ht="21" x14ac:dyDescent="0.4">
      <c r="A1" s="16" t="s">
        <v>15</v>
      </c>
      <c r="B1" s="16"/>
      <c r="C1" s="16"/>
      <c r="D1" s="5">
        <v>1</v>
      </c>
      <c r="F1" s="13"/>
      <c r="G1" s="14" t="str">
        <f>Data_BK!A1</f>
        <v>Båda könen</v>
      </c>
      <c r="H1" s="15" t="str">
        <f>Data_BK!C1</f>
        <v>15-74 år</v>
      </c>
      <c r="U1" s="30">
        <v>256</v>
      </c>
    </row>
    <row r="3" spans="1:21" s="3" customFormat="1" x14ac:dyDescent="0.25">
      <c r="A3" s="3" t="s">
        <v>4</v>
      </c>
      <c r="G3" s="12" t="s">
        <v>6</v>
      </c>
    </row>
    <row r="25" spans="1:7" s="3" customFormat="1" x14ac:dyDescent="0.25">
      <c r="A25" s="3" t="s">
        <v>5</v>
      </c>
      <c r="G25" s="12" t="s">
        <v>13</v>
      </c>
    </row>
    <row r="44" spans="1:7" s="3" customFormat="1" x14ac:dyDescent="0.25">
      <c r="A44" s="3" t="s">
        <v>12</v>
      </c>
      <c r="G44" s="12" t="s">
        <v>11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BF683"/>
  <sheetViews>
    <sheetView zoomScaleNormal="100" zoomScaleSheetLayoutView="100" workbookViewId="0">
      <pane xSplit="2" ySplit="4" topLeftCell="C233" activePane="bottomRight" state="frozen"/>
      <selection activeCell="A5" sqref="A5"/>
      <selection pane="topRight" activeCell="A5" sqref="A5"/>
      <selection pane="bottomLeft" activeCell="A5" sqref="A5"/>
      <selection pane="bottomRight" activeCell="A256" sqref="A256"/>
    </sheetView>
  </sheetViews>
  <sheetFormatPr defaultColWidth="7.6640625" defaultRowHeight="10.199999999999999" x14ac:dyDescent="0.2"/>
  <cols>
    <col min="1" max="1" width="7.44140625" style="1" customWidth="1"/>
    <col min="2" max="2" width="7.5546875" style="1" customWidth="1"/>
    <col min="3" max="3" width="7.6640625" style="21" customWidth="1"/>
    <col min="4" max="4" width="12.6640625" style="21" customWidth="1"/>
    <col min="5" max="5" width="10.5546875" style="21" customWidth="1"/>
    <col min="6" max="6" width="7.5546875" style="27" customWidth="1"/>
    <col min="7" max="7" width="9.44140625" style="21" customWidth="1"/>
    <col min="8" max="8" width="3.6640625" style="21" customWidth="1"/>
    <col min="9" max="9" width="7.6640625" style="21" customWidth="1"/>
    <col min="10" max="10" width="12.6640625" style="21" customWidth="1"/>
    <col min="11" max="11" width="10.5546875" style="21" customWidth="1"/>
    <col min="12" max="12" width="7.5546875" style="27" customWidth="1"/>
    <col min="13" max="13" width="9" style="21" customWidth="1"/>
    <col min="14" max="14" width="3.6640625" style="21" customWidth="1"/>
    <col min="15" max="15" width="7.6640625" style="21" customWidth="1"/>
    <col min="16" max="16" width="12.33203125" style="21" customWidth="1"/>
    <col min="17" max="17" width="10.5546875" style="21" customWidth="1"/>
    <col min="18" max="18" width="7.5546875" style="27" customWidth="1"/>
    <col min="19" max="19" width="8.5546875" style="21" customWidth="1"/>
    <col min="20" max="20" width="3.6640625" style="21" customWidth="1"/>
    <col min="21" max="21" width="7.44140625" style="21" customWidth="1"/>
    <col min="22" max="22" width="12" style="21" customWidth="1"/>
    <col min="23" max="23" width="10.5546875" style="21" customWidth="1"/>
    <col min="24" max="24" width="7.5546875" style="27" customWidth="1"/>
    <col min="25" max="25" width="8.5546875" style="21" customWidth="1"/>
    <col min="26" max="26" width="3.6640625" style="21" customWidth="1"/>
    <col min="27" max="27" width="7.6640625" style="21" customWidth="1"/>
    <col min="28" max="28" width="12.33203125" style="21" customWidth="1"/>
    <col min="29" max="29" width="10.5546875" style="21" customWidth="1"/>
    <col min="30" max="30" width="7.5546875" style="27" customWidth="1"/>
    <col min="31" max="31" width="9.5546875" style="21" customWidth="1"/>
    <col min="32" max="32" width="3.6640625" style="21" customWidth="1"/>
    <col min="33" max="33" width="7.6640625" style="21" customWidth="1"/>
    <col min="34" max="34" width="12.109375" style="21" customWidth="1"/>
    <col min="35" max="35" width="10.5546875" style="21" customWidth="1"/>
    <col min="36" max="36" width="7.5546875" style="27" customWidth="1"/>
    <col min="37" max="37" width="8.5546875" style="21" customWidth="1"/>
    <col min="38" max="38" width="3.6640625" style="21" customWidth="1"/>
    <col min="39" max="39" width="7.6640625" style="21" customWidth="1"/>
    <col min="40" max="40" width="12.44140625" style="21" customWidth="1"/>
    <col min="41" max="41" width="10.5546875" style="21" customWidth="1"/>
    <col min="42" max="42" width="7.5546875" style="27" customWidth="1"/>
    <col min="43" max="43" width="8.5546875" style="21" customWidth="1"/>
    <col min="44" max="44" width="3.6640625" style="21" customWidth="1"/>
    <col min="45" max="45" width="7.6640625" style="21" customWidth="1"/>
    <col min="46" max="46" width="12.6640625" style="21" customWidth="1"/>
    <col min="47" max="47" width="10.5546875" style="21" customWidth="1"/>
    <col min="48" max="48" width="7.5546875" style="27" customWidth="1"/>
    <col min="49" max="49" width="8.5546875" style="21" customWidth="1"/>
    <col min="50" max="50" width="3.6640625" style="21" customWidth="1"/>
    <col min="51" max="51" width="7.6640625" style="21" customWidth="1"/>
    <col min="52" max="52" width="12.44140625" style="21" customWidth="1"/>
    <col min="53" max="53" width="10.5546875" style="21" customWidth="1"/>
    <col min="54" max="54" width="7.5546875" style="27" customWidth="1"/>
    <col min="55" max="55" width="8.5546875" style="21" customWidth="1"/>
    <col min="56" max="58" width="7.6640625" style="6"/>
    <col min="59" max="16384" width="7.6640625" style="1"/>
  </cols>
  <sheetData>
    <row r="1" spans="1:58" ht="13.2" x14ac:dyDescent="0.25">
      <c r="A1" s="3" t="s">
        <v>14</v>
      </c>
      <c r="B1" s="8"/>
      <c r="C1" s="20" t="s">
        <v>34</v>
      </c>
      <c r="AG1" s="20" t="s">
        <v>17</v>
      </c>
      <c r="AY1" s="20" t="s">
        <v>18</v>
      </c>
    </row>
    <row r="2" spans="1:58" ht="13.2" x14ac:dyDescent="0.25">
      <c r="A2" s="9" t="s">
        <v>3</v>
      </c>
      <c r="B2" s="10">
        <f>Diagram_BK!D1</f>
        <v>1</v>
      </c>
      <c r="C2" s="20" t="s">
        <v>16</v>
      </c>
    </row>
    <row r="3" spans="1:58" ht="20.399999999999999" x14ac:dyDescent="0.2">
      <c r="A3" s="7" t="s">
        <v>0</v>
      </c>
      <c r="B3" s="7" t="s">
        <v>1</v>
      </c>
      <c r="C3" s="21" t="s">
        <v>2</v>
      </c>
      <c r="D3" s="32" t="s">
        <v>21</v>
      </c>
      <c r="E3" s="32"/>
      <c r="F3" s="32"/>
      <c r="G3" s="22" t="s">
        <v>19</v>
      </c>
      <c r="I3" s="21" t="s">
        <v>2</v>
      </c>
      <c r="J3" s="32" t="s">
        <v>22</v>
      </c>
      <c r="K3" s="32"/>
      <c r="L3" s="32"/>
      <c r="M3" s="22" t="s">
        <v>19</v>
      </c>
      <c r="O3" s="21" t="s">
        <v>2</v>
      </c>
      <c r="P3" s="32" t="s">
        <v>23</v>
      </c>
      <c r="Q3" s="32"/>
      <c r="R3" s="32"/>
      <c r="S3" s="22" t="s">
        <v>19</v>
      </c>
      <c r="T3" s="22"/>
      <c r="V3" s="32" t="s">
        <v>24</v>
      </c>
      <c r="W3" s="32"/>
      <c r="X3" s="32"/>
      <c r="Y3" s="22" t="s">
        <v>19</v>
      </c>
      <c r="AA3" s="21" t="s">
        <v>2</v>
      </c>
      <c r="AB3" s="32" t="s">
        <v>25</v>
      </c>
      <c r="AC3" s="32"/>
      <c r="AD3" s="32"/>
      <c r="AE3" s="22" t="s">
        <v>19</v>
      </c>
      <c r="AG3" s="21" t="s">
        <v>2</v>
      </c>
      <c r="AH3" s="32" t="s">
        <v>26</v>
      </c>
      <c r="AI3" s="32"/>
      <c r="AJ3" s="32"/>
      <c r="AK3" s="22" t="s">
        <v>20</v>
      </c>
      <c r="AM3" s="21" t="s">
        <v>2</v>
      </c>
      <c r="AN3" s="32" t="s">
        <v>27</v>
      </c>
      <c r="AO3" s="32"/>
      <c r="AP3" s="32"/>
      <c r="AQ3" s="22" t="s">
        <v>20</v>
      </c>
      <c r="AS3" s="21" t="s">
        <v>2</v>
      </c>
      <c r="AT3" s="33" t="s">
        <v>28</v>
      </c>
      <c r="AU3" s="33"/>
      <c r="AV3" s="33"/>
      <c r="AW3" s="22" t="s">
        <v>20</v>
      </c>
      <c r="AY3" s="21" t="s">
        <v>2</v>
      </c>
      <c r="AZ3" s="34" t="s">
        <v>29</v>
      </c>
      <c r="BA3" s="34"/>
      <c r="BB3" s="34"/>
      <c r="BC3" s="22" t="s">
        <v>20</v>
      </c>
    </row>
    <row r="4" spans="1:58" s="19" customFormat="1" ht="11.4" x14ac:dyDescent="0.2">
      <c r="A4" s="17"/>
      <c r="B4" s="17"/>
      <c r="C4" s="23"/>
      <c r="D4" s="23" t="s">
        <v>30</v>
      </c>
      <c r="E4" s="23" t="s">
        <v>9</v>
      </c>
      <c r="F4" s="28" t="s">
        <v>10</v>
      </c>
      <c r="G4" s="23"/>
      <c r="H4" s="23"/>
      <c r="I4" s="23"/>
      <c r="J4" s="23" t="s">
        <v>30</v>
      </c>
      <c r="K4" s="23" t="s">
        <v>9</v>
      </c>
      <c r="L4" s="28" t="s">
        <v>10</v>
      </c>
      <c r="M4" s="23"/>
      <c r="N4" s="23"/>
      <c r="O4" s="23"/>
      <c r="P4" s="23" t="s">
        <v>30</v>
      </c>
      <c r="Q4" s="23" t="s">
        <v>9</v>
      </c>
      <c r="R4" s="28" t="s">
        <v>10</v>
      </c>
      <c r="S4" s="23"/>
      <c r="T4" s="23"/>
      <c r="U4" s="23"/>
      <c r="V4" s="23" t="s">
        <v>30</v>
      </c>
      <c r="W4" s="23" t="s">
        <v>9</v>
      </c>
      <c r="X4" s="28" t="s">
        <v>10</v>
      </c>
      <c r="Y4" s="23"/>
      <c r="Z4" s="23"/>
      <c r="AA4" s="23"/>
      <c r="AB4" s="23" t="s">
        <v>30</v>
      </c>
      <c r="AC4" s="23" t="s">
        <v>9</v>
      </c>
      <c r="AD4" s="28" t="s">
        <v>10</v>
      </c>
      <c r="AE4" s="23"/>
      <c r="AF4" s="23"/>
      <c r="AG4" s="23"/>
      <c r="AH4" s="23" t="s">
        <v>30</v>
      </c>
      <c r="AI4" s="23" t="s">
        <v>9</v>
      </c>
      <c r="AJ4" s="28" t="s">
        <v>10</v>
      </c>
      <c r="AK4" s="23"/>
      <c r="AL4" s="23"/>
      <c r="AM4" s="23"/>
      <c r="AN4" s="23" t="s">
        <v>30</v>
      </c>
      <c r="AO4" s="23" t="s">
        <v>9</v>
      </c>
      <c r="AP4" s="28" t="s">
        <v>10</v>
      </c>
      <c r="AQ4" s="23"/>
      <c r="AR4" s="23"/>
      <c r="AS4" s="23"/>
      <c r="AT4" s="23" t="s">
        <v>30</v>
      </c>
      <c r="AU4" s="23" t="s">
        <v>9</v>
      </c>
      <c r="AV4" s="28" t="s">
        <v>10</v>
      </c>
      <c r="AW4" s="23"/>
      <c r="AX4" s="23"/>
      <c r="AY4" s="23"/>
      <c r="AZ4" s="23" t="s">
        <v>30</v>
      </c>
      <c r="BA4" s="23" t="s">
        <v>9</v>
      </c>
      <c r="BB4" s="28" t="s">
        <v>10</v>
      </c>
      <c r="BC4" s="23"/>
      <c r="BD4" s="18"/>
      <c r="BE4" s="18"/>
      <c r="BF4" s="18"/>
    </row>
    <row r="5" spans="1:58" ht="13.2" x14ac:dyDescent="0.25">
      <c r="A5" s="7"/>
      <c r="B5">
        <v>1</v>
      </c>
      <c r="C5" s="21">
        <f t="shared" ref="C5:C68" si="0">$B$2*E5+(1-$B$2)*D5</f>
        <v>4334.2</v>
      </c>
      <c r="D5" s="21">
        <v>4236</v>
      </c>
      <c r="E5" s="21">
        <v>4334.2</v>
      </c>
      <c r="F5" s="27">
        <v>4339.6899999999996</v>
      </c>
      <c r="G5" s="24" t="s">
        <v>33</v>
      </c>
      <c r="I5" s="21">
        <f t="shared" ref="I5:I68" si="1">$B$2*K5+(1-$B$2)*J5</f>
        <v>274.89999999999998</v>
      </c>
      <c r="J5" s="21">
        <v>290.5</v>
      </c>
      <c r="K5" s="21">
        <v>274.89999999999998</v>
      </c>
      <c r="L5" s="27">
        <v>266.76</v>
      </c>
      <c r="M5" s="24" t="s">
        <v>33</v>
      </c>
      <c r="O5" s="21">
        <f t="shared" ref="O5:O68" si="2">$B$2*Q5+(1-$B$2)*P5</f>
        <v>1857.3</v>
      </c>
      <c r="P5" s="21">
        <v>1938.8</v>
      </c>
      <c r="Q5" s="21">
        <v>1857.3</v>
      </c>
      <c r="R5" s="27">
        <v>1860.96</v>
      </c>
      <c r="S5" s="24" t="s">
        <v>33</v>
      </c>
      <c r="V5" s="21">
        <v>6465.4</v>
      </c>
      <c r="W5" s="21">
        <v>6466.4</v>
      </c>
      <c r="X5" s="27">
        <v>6467.41</v>
      </c>
      <c r="Y5" s="24" t="s">
        <v>33</v>
      </c>
      <c r="AA5" s="21">
        <f t="shared" ref="AA5:AA68" si="3">$B$2*AC5+(1-$B$2)*AB5</f>
        <v>4609.1000000000004</v>
      </c>
      <c r="AB5" s="21">
        <v>4526.6000000000004</v>
      </c>
      <c r="AC5" s="21">
        <v>4609.1000000000004</v>
      </c>
      <c r="AD5" s="27">
        <v>4606.45</v>
      </c>
      <c r="AE5" s="24" t="s">
        <v>33</v>
      </c>
      <c r="AG5" s="21">
        <f t="shared" ref="AG5:AG68" si="4">$B$2*AI5+(1-$B$2)*AH5</f>
        <v>67</v>
      </c>
      <c r="AH5" s="21">
        <v>65.5</v>
      </c>
      <c r="AI5" s="21">
        <v>67</v>
      </c>
      <c r="AJ5" s="27">
        <v>67.099999999999994</v>
      </c>
      <c r="AK5" s="24" t="s">
        <v>33</v>
      </c>
      <c r="AM5" s="21">
        <f t="shared" ref="AM5:AM68" si="5">$B$2*AO5+(1-$B$2)*AN5</f>
        <v>28.7</v>
      </c>
      <c r="AN5" s="21">
        <v>30</v>
      </c>
      <c r="AO5" s="21">
        <v>28.7</v>
      </c>
      <c r="AP5" s="27">
        <v>28.77</v>
      </c>
      <c r="AQ5" s="24" t="s">
        <v>33</v>
      </c>
      <c r="AS5" s="21">
        <f t="shared" ref="AS5:AS68" si="6">$B$2*AU5+(1-$B$2)*AT5</f>
        <v>71.3</v>
      </c>
      <c r="AT5" s="21">
        <v>70</v>
      </c>
      <c r="AU5" s="21">
        <v>71.3</v>
      </c>
      <c r="AV5" s="27">
        <v>71.23</v>
      </c>
      <c r="AW5" s="24" t="s">
        <v>33</v>
      </c>
      <c r="AY5" s="21">
        <f t="shared" ref="AY5:AY68" si="7">$B$2*BA5+(1-$B$2)*AZ5</f>
        <v>6</v>
      </c>
      <c r="AZ5" s="21">
        <v>6.4</v>
      </c>
      <c r="BA5" s="21">
        <v>6</v>
      </c>
      <c r="BB5" s="27">
        <v>5.79</v>
      </c>
      <c r="BC5" s="21" t="s">
        <v>33</v>
      </c>
    </row>
    <row r="6" spans="1:58" ht="13.2" x14ac:dyDescent="0.25">
      <c r="A6" s="7">
        <v>1</v>
      </c>
      <c r="B6">
        <v>2</v>
      </c>
      <c r="C6" s="21">
        <f t="shared" si="0"/>
        <v>4355.3999999999996</v>
      </c>
      <c r="D6" s="21">
        <v>4288.5</v>
      </c>
      <c r="E6" s="21">
        <v>4355.3999999999996</v>
      </c>
      <c r="F6" s="27">
        <v>4340.6400000000003</v>
      </c>
      <c r="G6" s="21">
        <v>11.4</v>
      </c>
      <c r="I6" s="21">
        <f t="shared" si="1"/>
        <v>270.7</v>
      </c>
      <c r="J6" s="21">
        <v>277.8</v>
      </c>
      <c r="K6" s="21">
        <v>270.7</v>
      </c>
      <c r="L6" s="27">
        <v>266.76</v>
      </c>
      <c r="M6" s="21">
        <v>0</v>
      </c>
      <c r="O6" s="21">
        <f t="shared" si="2"/>
        <v>1843.2</v>
      </c>
      <c r="P6" s="21">
        <v>1902.1</v>
      </c>
      <c r="Q6" s="21">
        <v>1843.2</v>
      </c>
      <c r="R6" s="27">
        <v>1862.29</v>
      </c>
      <c r="S6" s="24">
        <v>15.9</v>
      </c>
      <c r="V6" s="21">
        <v>6468.4</v>
      </c>
      <c r="W6" s="21">
        <v>6469.4</v>
      </c>
      <c r="X6" s="27">
        <v>6469.69</v>
      </c>
      <c r="Y6" s="24">
        <v>27.3</v>
      </c>
      <c r="AA6" s="21">
        <f t="shared" si="3"/>
        <v>4626.1000000000004</v>
      </c>
      <c r="AB6" s="21">
        <v>4566.3</v>
      </c>
      <c r="AC6" s="21">
        <v>4626.1000000000004</v>
      </c>
      <c r="AD6" s="27">
        <v>4607.3999999999996</v>
      </c>
      <c r="AE6" s="24">
        <v>11.4</v>
      </c>
      <c r="AG6" s="21">
        <f t="shared" si="4"/>
        <v>67.3</v>
      </c>
      <c r="AH6" s="21">
        <v>66.3</v>
      </c>
      <c r="AI6" s="21">
        <v>67.3</v>
      </c>
      <c r="AJ6" s="27">
        <v>67.09</v>
      </c>
      <c r="AK6" s="24">
        <v>-0.1</v>
      </c>
      <c r="AM6" s="21">
        <f t="shared" si="5"/>
        <v>28.5</v>
      </c>
      <c r="AN6" s="21">
        <v>29.4</v>
      </c>
      <c r="AO6" s="21">
        <v>28.5</v>
      </c>
      <c r="AP6" s="27">
        <v>28.78</v>
      </c>
      <c r="AQ6" s="24">
        <v>0.1</v>
      </c>
      <c r="AS6" s="21">
        <f t="shared" si="6"/>
        <v>71.5</v>
      </c>
      <c r="AT6" s="21">
        <v>70.599999999999994</v>
      </c>
      <c r="AU6" s="21">
        <v>71.5</v>
      </c>
      <c r="AV6" s="27">
        <v>71.22</v>
      </c>
      <c r="AW6" s="24">
        <v>-0.1</v>
      </c>
      <c r="AY6" s="21">
        <f t="shared" si="7"/>
        <v>5.9</v>
      </c>
      <c r="AZ6" s="21">
        <v>6.1</v>
      </c>
      <c r="BA6" s="21">
        <v>5.9</v>
      </c>
      <c r="BB6" s="27">
        <v>5.79</v>
      </c>
      <c r="BC6" s="21">
        <v>0</v>
      </c>
      <c r="BD6" s="25"/>
      <c r="BE6" s="25"/>
      <c r="BF6" s="25"/>
    </row>
    <row r="7" spans="1:58" ht="13.2" x14ac:dyDescent="0.25">
      <c r="A7" s="7">
        <v>1</v>
      </c>
      <c r="B7">
        <v>3</v>
      </c>
      <c r="C7" s="21">
        <f t="shared" si="0"/>
        <v>4326.8999999999996</v>
      </c>
      <c r="D7" s="21">
        <v>4285.3</v>
      </c>
      <c r="E7" s="21">
        <v>4326.8999999999996</v>
      </c>
      <c r="F7" s="27">
        <v>4341.66</v>
      </c>
      <c r="G7" s="21">
        <v>12.2</v>
      </c>
      <c r="I7" s="21">
        <f t="shared" si="1"/>
        <v>264.10000000000002</v>
      </c>
      <c r="J7" s="21">
        <v>280.39999999999998</v>
      </c>
      <c r="K7" s="21">
        <v>264.10000000000002</v>
      </c>
      <c r="L7" s="27">
        <v>266.82</v>
      </c>
      <c r="M7" s="21">
        <v>0.6</v>
      </c>
      <c r="O7" s="21">
        <f t="shared" si="2"/>
        <v>1881</v>
      </c>
      <c r="P7" s="21">
        <v>1905.7</v>
      </c>
      <c r="Q7" s="21">
        <v>1881</v>
      </c>
      <c r="R7" s="27">
        <v>1863.7</v>
      </c>
      <c r="S7" s="24">
        <v>16.899999999999999</v>
      </c>
      <c r="V7" s="21">
        <v>6471.3</v>
      </c>
      <c r="W7" s="21">
        <v>6472</v>
      </c>
      <c r="X7" s="27">
        <v>6472.17</v>
      </c>
      <c r="Y7" s="24">
        <v>29.8</v>
      </c>
      <c r="AA7" s="21">
        <f t="shared" si="3"/>
        <v>4591</v>
      </c>
      <c r="AB7" s="21">
        <v>4565.6000000000004</v>
      </c>
      <c r="AC7" s="21">
        <v>4591</v>
      </c>
      <c r="AD7" s="27">
        <v>4608.47</v>
      </c>
      <c r="AE7" s="24">
        <v>12.8</v>
      </c>
      <c r="AG7" s="21">
        <f t="shared" si="4"/>
        <v>66.900000000000006</v>
      </c>
      <c r="AH7" s="21">
        <v>66.2</v>
      </c>
      <c r="AI7" s="21">
        <v>66.900000000000006</v>
      </c>
      <c r="AJ7" s="27">
        <v>67.08</v>
      </c>
      <c r="AK7" s="24">
        <v>-0.1</v>
      </c>
      <c r="AM7" s="21">
        <f t="shared" si="5"/>
        <v>29.1</v>
      </c>
      <c r="AN7" s="21">
        <v>29.4</v>
      </c>
      <c r="AO7" s="21">
        <v>29.1</v>
      </c>
      <c r="AP7" s="27">
        <v>28.8</v>
      </c>
      <c r="AQ7" s="24">
        <v>0.1</v>
      </c>
      <c r="AS7" s="21">
        <f t="shared" si="6"/>
        <v>70.900000000000006</v>
      </c>
      <c r="AT7" s="21">
        <v>70.599999999999994</v>
      </c>
      <c r="AU7" s="21">
        <v>70.900000000000006</v>
      </c>
      <c r="AV7" s="27">
        <v>71.2</v>
      </c>
      <c r="AW7" s="24">
        <v>-0.1</v>
      </c>
      <c r="AY7" s="21">
        <f t="shared" si="7"/>
        <v>5.8</v>
      </c>
      <c r="AZ7" s="21">
        <v>6.1</v>
      </c>
      <c r="BA7" s="21">
        <v>5.8</v>
      </c>
      <c r="BB7" s="27">
        <v>5.79</v>
      </c>
      <c r="BC7" s="21">
        <v>0</v>
      </c>
    </row>
    <row r="8" spans="1:58" ht="13.2" x14ac:dyDescent="0.25">
      <c r="A8" s="7">
        <v>1</v>
      </c>
      <c r="B8">
        <v>4</v>
      </c>
      <c r="C8" s="21">
        <f t="shared" si="0"/>
        <v>4354.1000000000004</v>
      </c>
      <c r="D8" s="21">
        <v>4309.3</v>
      </c>
      <c r="E8" s="21">
        <v>4354.1000000000004</v>
      </c>
      <c r="F8" s="27">
        <v>4342.7700000000004</v>
      </c>
      <c r="G8" s="21">
        <v>13.3</v>
      </c>
      <c r="I8" s="21">
        <f t="shared" si="1"/>
        <v>261.5</v>
      </c>
      <c r="J8" s="21">
        <v>264.10000000000002</v>
      </c>
      <c r="K8" s="21">
        <v>261.5</v>
      </c>
      <c r="L8" s="27">
        <v>266.95999999999998</v>
      </c>
      <c r="M8" s="21">
        <v>1.7</v>
      </c>
      <c r="O8" s="21">
        <f t="shared" si="2"/>
        <v>1859.1</v>
      </c>
      <c r="P8" s="21">
        <v>1901.6</v>
      </c>
      <c r="Q8" s="21">
        <v>1859.1</v>
      </c>
      <c r="R8" s="27">
        <v>1865.03</v>
      </c>
      <c r="S8" s="24">
        <v>16</v>
      </c>
      <c r="V8" s="21">
        <v>6474.9</v>
      </c>
      <c r="W8" s="21">
        <v>6474.8</v>
      </c>
      <c r="X8" s="27">
        <v>6474.76</v>
      </c>
      <c r="Y8" s="24">
        <v>31.1</v>
      </c>
      <c r="AA8" s="21">
        <f t="shared" si="3"/>
        <v>4615.6000000000004</v>
      </c>
      <c r="AB8" s="21">
        <v>4573.3</v>
      </c>
      <c r="AC8" s="21">
        <v>4615.6000000000004</v>
      </c>
      <c r="AD8" s="27">
        <v>4609.7299999999996</v>
      </c>
      <c r="AE8" s="24">
        <v>15.1</v>
      </c>
      <c r="AG8" s="21">
        <f t="shared" si="4"/>
        <v>67.2</v>
      </c>
      <c r="AH8" s="21">
        <v>66.599999999999994</v>
      </c>
      <c r="AI8" s="21">
        <v>67.2</v>
      </c>
      <c r="AJ8" s="27">
        <v>67.069999999999993</v>
      </c>
      <c r="AK8" s="24">
        <v>-0.1</v>
      </c>
      <c r="AM8" s="21">
        <f t="shared" si="5"/>
        <v>28.7</v>
      </c>
      <c r="AN8" s="21">
        <v>29.4</v>
      </c>
      <c r="AO8" s="21">
        <v>28.7</v>
      </c>
      <c r="AP8" s="27">
        <v>28.8</v>
      </c>
      <c r="AQ8" s="24">
        <v>0.1</v>
      </c>
      <c r="AS8" s="21">
        <f t="shared" si="6"/>
        <v>71.3</v>
      </c>
      <c r="AT8" s="21">
        <v>70.599999999999994</v>
      </c>
      <c r="AU8" s="21">
        <v>71.3</v>
      </c>
      <c r="AV8" s="27">
        <v>71.2</v>
      </c>
      <c r="AW8" s="24">
        <v>-0.1</v>
      </c>
      <c r="AY8" s="21">
        <f t="shared" si="7"/>
        <v>5.7</v>
      </c>
      <c r="AZ8" s="21">
        <v>5.8</v>
      </c>
      <c r="BA8" s="21">
        <v>5.7</v>
      </c>
      <c r="BB8" s="27">
        <v>5.79</v>
      </c>
      <c r="BC8" s="21">
        <v>0</v>
      </c>
    </row>
    <row r="9" spans="1:58" ht="13.2" x14ac:dyDescent="0.25">
      <c r="A9" s="7">
        <v>1</v>
      </c>
      <c r="B9">
        <v>5</v>
      </c>
      <c r="C9" s="21">
        <f t="shared" si="0"/>
        <v>4346.3999999999996</v>
      </c>
      <c r="D9" s="21">
        <v>4328.1000000000004</v>
      </c>
      <c r="E9" s="21">
        <v>4346.3999999999996</v>
      </c>
      <c r="F9" s="27">
        <v>4343.97</v>
      </c>
      <c r="G9" s="21">
        <v>14.5</v>
      </c>
      <c r="I9" s="21">
        <f t="shared" si="1"/>
        <v>264</v>
      </c>
      <c r="J9" s="21">
        <v>274.60000000000002</v>
      </c>
      <c r="K9" s="21">
        <v>264</v>
      </c>
      <c r="L9" s="27">
        <v>267.32</v>
      </c>
      <c r="M9" s="21">
        <v>4.3</v>
      </c>
      <c r="O9" s="21">
        <f t="shared" si="2"/>
        <v>1867.5</v>
      </c>
      <c r="P9" s="21">
        <v>1874.9</v>
      </c>
      <c r="Q9" s="21">
        <v>1867.5</v>
      </c>
      <c r="R9" s="27">
        <v>1866.13</v>
      </c>
      <c r="S9" s="24">
        <v>13.2</v>
      </c>
      <c r="V9" s="21">
        <v>6477.6</v>
      </c>
      <c r="W9" s="21">
        <v>6477.8</v>
      </c>
      <c r="X9" s="27">
        <v>6477.42</v>
      </c>
      <c r="Y9" s="24">
        <v>31.9</v>
      </c>
      <c r="AA9" s="21">
        <f t="shared" si="3"/>
        <v>4610.3</v>
      </c>
      <c r="AB9" s="21">
        <v>4602.7</v>
      </c>
      <c r="AC9" s="21">
        <v>4610.3</v>
      </c>
      <c r="AD9" s="27">
        <v>4611.29</v>
      </c>
      <c r="AE9" s="24">
        <v>18.7</v>
      </c>
      <c r="AG9" s="21">
        <f t="shared" si="4"/>
        <v>67.099999999999994</v>
      </c>
      <c r="AH9" s="21">
        <v>66.8</v>
      </c>
      <c r="AI9" s="21">
        <v>67.099999999999994</v>
      </c>
      <c r="AJ9" s="27">
        <v>67.06</v>
      </c>
      <c r="AK9" s="24">
        <v>-0.1</v>
      </c>
      <c r="AM9" s="21">
        <f t="shared" si="5"/>
        <v>28.8</v>
      </c>
      <c r="AN9" s="21">
        <v>28.9</v>
      </c>
      <c r="AO9" s="21">
        <v>28.8</v>
      </c>
      <c r="AP9" s="27">
        <v>28.81</v>
      </c>
      <c r="AQ9" s="24">
        <v>0.1</v>
      </c>
      <c r="AS9" s="21">
        <f t="shared" si="6"/>
        <v>71.2</v>
      </c>
      <c r="AT9" s="21">
        <v>71.099999999999994</v>
      </c>
      <c r="AU9" s="21">
        <v>71.2</v>
      </c>
      <c r="AV9" s="27">
        <v>71.19</v>
      </c>
      <c r="AW9" s="24">
        <v>-0.1</v>
      </c>
      <c r="AY9" s="21">
        <f t="shared" si="7"/>
        <v>5.7</v>
      </c>
      <c r="AZ9" s="21">
        <v>6</v>
      </c>
      <c r="BA9" s="21">
        <v>5.7</v>
      </c>
      <c r="BB9" s="27">
        <v>5.8</v>
      </c>
      <c r="BC9" s="21">
        <v>0.1</v>
      </c>
    </row>
    <row r="10" spans="1:58" ht="13.2" x14ac:dyDescent="0.25">
      <c r="A10" s="7">
        <v>1</v>
      </c>
      <c r="B10">
        <v>6</v>
      </c>
      <c r="C10" s="21">
        <f t="shared" si="0"/>
        <v>4333.1000000000004</v>
      </c>
      <c r="D10" s="21">
        <v>4455.8</v>
      </c>
      <c r="E10" s="21">
        <v>4333.1000000000004</v>
      </c>
      <c r="F10" s="27">
        <v>4345.29</v>
      </c>
      <c r="G10" s="21">
        <v>15.8</v>
      </c>
      <c r="I10" s="21">
        <f t="shared" si="1"/>
        <v>262.8</v>
      </c>
      <c r="J10" s="21">
        <v>325.89999999999998</v>
      </c>
      <c r="K10" s="21">
        <v>262.8</v>
      </c>
      <c r="L10" s="27">
        <v>267.86</v>
      </c>
      <c r="M10" s="21">
        <v>6.5</v>
      </c>
      <c r="O10" s="21">
        <f t="shared" si="2"/>
        <v>1884.7</v>
      </c>
      <c r="P10" s="21">
        <v>1698.1</v>
      </c>
      <c r="Q10" s="21">
        <v>1884.7</v>
      </c>
      <c r="R10" s="27">
        <v>1866.98</v>
      </c>
      <c r="S10" s="24">
        <v>10.199999999999999</v>
      </c>
      <c r="V10" s="21">
        <v>6479.8</v>
      </c>
      <c r="W10" s="21">
        <v>6480.7</v>
      </c>
      <c r="X10" s="27">
        <v>6480.12</v>
      </c>
      <c r="Y10" s="24">
        <v>32.5</v>
      </c>
      <c r="AA10" s="21">
        <f t="shared" si="3"/>
        <v>4596</v>
      </c>
      <c r="AB10" s="21">
        <v>4781.7</v>
      </c>
      <c r="AC10" s="21">
        <v>4596</v>
      </c>
      <c r="AD10" s="27">
        <v>4613.1499999999996</v>
      </c>
      <c r="AE10" s="24">
        <v>22.3</v>
      </c>
      <c r="AG10" s="21">
        <f t="shared" si="4"/>
        <v>66.900000000000006</v>
      </c>
      <c r="AH10" s="21">
        <v>68.8</v>
      </c>
      <c r="AI10" s="21">
        <v>66.900000000000006</v>
      </c>
      <c r="AJ10" s="27">
        <v>67.06</v>
      </c>
      <c r="AK10" s="24">
        <v>-0.1</v>
      </c>
      <c r="AM10" s="21">
        <f t="shared" si="5"/>
        <v>29.1</v>
      </c>
      <c r="AN10" s="21">
        <v>26.2</v>
      </c>
      <c r="AO10" s="21">
        <v>29.1</v>
      </c>
      <c r="AP10" s="27">
        <v>28.81</v>
      </c>
      <c r="AQ10" s="24">
        <v>0</v>
      </c>
      <c r="AS10" s="21">
        <f t="shared" si="6"/>
        <v>70.900000000000006</v>
      </c>
      <c r="AT10" s="21">
        <v>73.8</v>
      </c>
      <c r="AU10" s="21">
        <v>70.900000000000006</v>
      </c>
      <c r="AV10" s="27">
        <v>71.19</v>
      </c>
      <c r="AW10" s="24">
        <v>0</v>
      </c>
      <c r="AY10" s="21">
        <f t="shared" si="7"/>
        <v>5.7</v>
      </c>
      <c r="AZ10" s="21">
        <v>6.8</v>
      </c>
      <c r="BA10" s="21">
        <v>5.7</v>
      </c>
      <c r="BB10" s="27">
        <v>5.81</v>
      </c>
      <c r="BC10" s="21">
        <v>0.1</v>
      </c>
    </row>
    <row r="11" spans="1:58" ht="13.2" x14ac:dyDescent="0.25">
      <c r="A11" s="7">
        <v>1</v>
      </c>
      <c r="B11">
        <v>7</v>
      </c>
      <c r="C11" s="21">
        <f t="shared" si="0"/>
        <v>4349.8999999999996</v>
      </c>
      <c r="D11" s="21">
        <v>4511.8</v>
      </c>
      <c r="E11" s="21">
        <v>4349.8999999999996</v>
      </c>
      <c r="F11" s="27">
        <v>4347.05</v>
      </c>
      <c r="G11" s="21">
        <v>21.1</v>
      </c>
      <c r="I11" s="21">
        <f t="shared" si="1"/>
        <v>271.2</v>
      </c>
      <c r="J11" s="21">
        <v>263.39999999999998</v>
      </c>
      <c r="K11" s="21">
        <v>271.2</v>
      </c>
      <c r="L11" s="27">
        <v>268.57</v>
      </c>
      <c r="M11" s="21">
        <v>8.5</v>
      </c>
      <c r="O11" s="21">
        <f t="shared" si="2"/>
        <v>1861.2</v>
      </c>
      <c r="P11" s="21">
        <v>1707.3</v>
      </c>
      <c r="Q11" s="21">
        <v>1861.2</v>
      </c>
      <c r="R11" s="27">
        <v>1867.26</v>
      </c>
      <c r="S11" s="24">
        <v>3.4</v>
      </c>
      <c r="V11" s="21">
        <v>6482.5</v>
      </c>
      <c r="W11" s="21">
        <v>6482.4</v>
      </c>
      <c r="X11" s="27">
        <v>6482.87</v>
      </c>
      <c r="Y11" s="24">
        <v>32.9</v>
      </c>
      <c r="AA11" s="21">
        <f t="shared" si="3"/>
        <v>4621.2</v>
      </c>
      <c r="AB11" s="21">
        <v>4775.2</v>
      </c>
      <c r="AC11" s="21">
        <v>4621.2</v>
      </c>
      <c r="AD11" s="27">
        <v>4615.6099999999997</v>
      </c>
      <c r="AE11" s="24">
        <v>29.6</v>
      </c>
      <c r="AG11" s="21">
        <f t="shared" si="4"/>
        <v>67.099999999999994</v>
      </c>
      <c r="AH11" s="21">
        <v>69.599999999999994</v>
      </c>
      <c r="AI11" s="21">
        <v>67.099999999999994</v>
      </c>
      <c r="AJ11" s="27">
        <v>67.05</v>
      </c>
      <c r="AK11" s="24">
        <v>0</v>
      </c>
      <c r="AM11" s="21">
        <f t="shared" si="5"/>
        <v>28.7</v>
      </c>
      <c r="AN11" s="21">
        <v>26.3</v>
      </c>
      <c r="AO11" s="21">
        <v>28.7</v>
      </c>
      <c r="AP11" s="27">
        <v>28.8</v>
      </c>
      <c r="AQ11" s="24">
        <v>-0.1</v>
      </c>
      <c r="AS11" s="21">
        <f t="shared" si="6"/>
        <v>71.3</v>
      </c>
      <c r="AT11" s="21">
        <v>73.7</v>
      </c>
      <c r="AU11" s="21">
        <v>71.3</v>
      </c>
      <c r="AV11" s="27">
        <v>71.2</v>
      </c>
      <c r="AW11" s="24">
        <v>0.1</v>
      </c>
      <c r="AY11" s="21">
        <f t="shared" si="7"/>
        <v>5.9</v>
      </c>
      <c r="AZ11" s="21">
        <v>5.5</v>
      </c>
      <c r="BA11" s="21">
        <v>5.9</v>
      </c>
      <c r="BB11" s="27">
        <v>5.82</v>
      </c>
      <c r="BC11" s="21">
        <v>0.1</v>
      </c>
    </row>
    <row r="12" spans="1:58" ht="13.2" x14ac:dyDescent="0.25">
      <c r="A12" s="7">
        <v>1</v>
      </c>
      <c r="B12">
        <v>8</v>
      </c>
      <c r="C12" s="21">
        <f t="shared" si="0"/>
        <v>4356.6000000000004</v>
      </c>
      <c r="D12" s="21">
        <v>4413.1000000000004</v>
      </c>
      <c r="E12" s="21">
        <v>4356.6000000000004</v>
      </c>
      <c r="F12" s="27">
        <v>4348.7299999999996</v>
      </c>
      <c r="G12" s="21">
        <v>20.2</v>
      </c>
      <c r="I12" s="21">
        <f t="shared" si="1"/>
        <v>270.60000000000002</v>
      </c>
      <c r="J12" s="21">
        <v>253.5</v>
      </c>
      <c r="K12" s="21">
        <v>270.60000000000002</v>
      </c>
      <c r="L12" s="27">
        <v>269.52</v>
      </c>
      <c r="M12" s="21">
        <v>11.4</v>
      </c>
      <c r="O12" s="21">
        <f t="shared" si="2"/>
        <v>1858.3</v>
      </c>
      <c r="P12" s="21">
        <v>1819.2</v>
      </c>
      <c r="Q12" s="21">
        <v>1858.3</v>
      </c>
      <c r="R12" s="27">
        <v>1867.4</v>
      </c>
      <c r="S12" s="24">
        <v>1.8</v>
      </c>
      <c r="V12" s="21">
        <v>6485.8</v>
      </c>
      <c r="W12" s="21">
        <v>6485.5</v>
      </c>
      <c r="X12" s="27">
        <v>6485.65</v>
      </c>
      <c r="Y12" s="24">
        <v>33.4</v>
      </c>
      <c r="AA12" s="21">
        <f t="shared" si="3"/>
        <v>4627.2</v>
      </c>
      <c r="AB12" s="21">
        <v>4666.6000000000004</v>
      </c>
      <c r="AC12" s="21">
        <v>4627.2</v>
      </c>
      <c r="AD12" s="27">
        <v>4618.25</v>
      </c>
      <c r="AE12" s="24">
        <v>31.6</v>
      </c>
      <c r="AG12" s="21">
        <f t="shared" si="4"/>
        <v>67.2</v>
      </c>
      <c r="AH12" s="21">
        <v>68</v>
      </c>
      <c r="AI12" s="21">
        <v>67.2</v>
      </c>
      <c r="AJ12" s="27">
        <v>67.05</v>
      </c>
      <c r="AK12" s="24">
        <v>0</v>
      </c>
      <c r="AM12" s="21">
        <f t="shared" si="5"/>
        <v>28.7</v>
      </c>
      <c r="AN12" s="21">
        <v>28</v>
      </c>
      <c r="AO12" s="21">
        <v>28.7</v>
      </c>
      <c r="AP12" s="27">
        <v>28.79</v>
      </c>
      <c r="AQ12" s="24">
        <v>-0.1</v>
      </c>
      <c r="AS12" s="21">
        <f t="shared" si="6"/>
        <v>71.3</v>
      </c>
      <c r="AT12" s="21">
        <v>72</v>
      </c>
      <c r="AU12" s="21">
        <v>71.3</v>
      </c>
      <c r="AV12" s="27">
        <v>71.209999999999994</v>
      </c>
      <c r="AW12" s="24">
        <v>0.1</v>
      </c>
      <c r="AY12" s="21">
        <f t="shared" si="7"/>
        <v>5.8</v>
      </c>
      <c r="AZ12" s="21">
        <v>5.4</v>
      </c>
      <c r="BA12" s="21">
        <v>5.8</v>
      </c>
      <c r="BB12" s="27">
        <v>5.84</v>
      </c>
      <c r="BC12" s="21">
        <v>0.2</v>
      </c>
    </row>
    <row r="13" spans="1:58" ht="13.2" x14ac:dyDescent="0.25">
      <c r="A13" s="7">
        <v>1</v>
      </c>
      <c r="B13">
        <v>9</v>
      </c>
      <c r="C13" s="21">
        <f t="shared" si="0"/>
        <v>4343.8</v>
      </c>
      <c r="D13" s="21">
        <v>4344.2</v>
      </c>
      <c r="E13" s="21">
        <v>4343.8</v>
      </c>
      <c r="F13" s="27">
        <v>4350.78</v>
      </c>
      <c r="G13" s="21">
        <v>24.6</v>
      </c>
      <c r="I13" s="21">
        <f t="shared" si="1"/>
        <v>268</v>
      </c>
      <c r="J13" s="21">
        <v>247.7</v>
      </c>
      <c r="K13" s="21">
        <v>268</v>
      </c>
      <c r="L13" s="27">
        <v>270.36</v>
      </c>
      <c r="M13" s="21">
        <v>10.1</v>
      </c>
      <c r="O13" s="21">
        <f t="shared" si="2"/>
        <v>1877.1</v>
      </c>
      <c r="P13" s="21">
        <v>1897.7</v>
      </c>
      <c r="Q13" s="21">
        <v>1877.1</v>
      </c>
      <c r="R13" s="27">
        <v>1867.34</v>
      </c>
      <c r="S13" s="24">
        <v>-0.8</v>
      </c>
      <c r="V13" s="21">
        <v>6489.6</v>
      </c>
      <c r="W13" s="21">
        <v>6488.9</v>
      </c>
      <c r="X13" s="27">
        <v>6488.48</v>
      </c>
      <c r="Y13" s="24">
        <v>33.9</v>
      </c>
      <c r="AA13" s="21">
        <f t="shared" si="3"/>
        <v>4611.7</v>
      </c>
      <c r="AB13" s="21">
        <v>4591.8999999999996</v>
      </c>
      <c r="AC13" s="21">
        <v>4611.7</v>
      </c>
      <c r="AD13" s="27">
        <v>4621.1400000000003</v>
      </c>
      <c r="AE13" s="24">
        <v>34.700000000000003</v>
      </c>
      <c r="AG13" s="21">
        <f t="shared" si="4"/>
        <v>66.900000000000006</v>
      </c>
      <c r="AH13" s="21">
        <v>66.900000000000006</v>
      </c>
      <c r="AI13" s="21">
        <v>66.900000000000006</v>
      </c>
      <c r="AJ13" s="27">
        <v>67.05</v>
      </c>
      <c r="AK13" s="24">
        <v>0</v>
      </c>
      <c r="AM13" s="21">
        <f t="shared" si="5"/>
        <v>28.9</v>
      </c>
      <c r="AN13" s="21">
        <v>29.2</v>
      </c>
      <c r="AO13" s="21">
        <v>28.9</v>
      </c>
      <c r="AP13" s="27">
        <v>28.78</v>
      </c>
      <c r="AQ13" s="24">
        <v>-0.2</v>
      </c>
      <c r="AS13" s="21">
        <f t="shared" si="6"/>
        <v>71.099999999999994</v>
      </c>
      <c r="AT13" s="21">
        <v>70.8</v>
      </c>
      <c r="AU13" s="21">
        <v>71.099999999999994</v>
      </c>
      <c r="AV13" s="27">
        <v>71.22</v>
      </c>
      <c r="AW13" s="24">
        <v>0.2</v>
      </c>
      <c r="AY13" s="21">
        <f t="shared" si="7"/>
        <v>5.8</v>
      </c>
      <c r="AZ13" s="21">
        <v>5.4</v>
      </c>
      <c r="BA13" s="21">
        <v>5.8</v>
      </c>
      <c r="BB13" s="27">
        <v>5.85</v>
      </c>
      <c r="BC13" s="21">
        <v>0.2</v>
      </c>
    </row>
    <row r="14" spans="1:58" ht="13.2" x14ac:dyDescent="0.25">
      <c r="A14" s="7">
        <v>1</v>
      </c>
      <c r="B14">
        <v>10</v>
      </c>
      <c r="C14" s="21">
        <f t="shared" si="0"/>
        <v>4343.7</v>
      </c>
      <c r="D14" s="21">
        <v>4325.5</v>
      </c>
      <c r="E14" s="21">
        <v>4343.7</v>
      </c>
      <c r="F14" s="27">
        <v>4352.78</v>
      </c>
      <c r="G14" s="21">
        <v>24</v>
      </c>
      <c r="I14" s="21">
        <f t="shared" si="1"/>
        <v>285.89999999999998</v>
      </c>
      <c r="J14" s="21">
        <v>258.3</v>
      </c>
      <c r="K14" s="21">
        <v>285.89999999999998</v>
      </c>
      <c r="L14" s="27">
        <v>271.01</v>
      </c>
      <c r="M14" s="21">
        <v>7.8</v>
      </c>
      <c r="O14" s="21">
        <f t="shared" si="2"/>
        <v>1860.7</v>
      </c>
      <c r="P14" s="21">
        <v>1908.3</v>
      </c>
      <c r="Q14" s="21">
        <v>1860.7</v>
      </c>
      <c r="R14" s="27">
        <v>1867.57</v>
      </c>
      <c r="S14" s="24">
        <v>2.8</v>
      </c>
      <c r="V14" s="21">
        <v>6492.1</v>
      </c>
      <c r="W14" s="21">
        <v>6490.3</v>
      </c>
      <c r="X14" s="27">
        <v>6491.37</v>
      </c>
      <c r="Y14" s="24">
        <v>34.6</v>
      </c>
      <c r="AA14" s="21">
        <f t="shared" si="3"/>
        <v>4629.6000000000004</v>
      </c>
      <c r="AB14" s="21">
        <v>4583.8</v>
      </c>
      <c r="AC14" s="21">
        <v>4629.6000000000004</v>
      </c>
      <c r="AD14" s="27">
        <v>4623.79</v>
      </c>
      <c r="AE14" s="24">
        <v>31.8</v>
      </c>
      <c r="AG14" s="21">
        <f t="shared" si="4"/>
        <v>66.900000000000006</v>
      </c>
      <c r="AH14" s="21">
        <v>66.599999999999994</v>
      </c>
      <c r="AI14" s="21">
        <v>66.900000000000006</v>
      </c>
      <c r="AJ14" s="27">
        <v>67.05</v>
      </c>
      <c r="AK14" s="24">
        <v>0</v>
      </c>
      <c r="AM14" s="21">
        <f t="shared" si="5"/>
        <v>28.7</v>
      </c>
      <c r="AN14" s="21">
        <v>29.4</v>
      </c>
      <c r="AO14" s="21">
        <v>28.7</v>
      </c>
      <c r="AP14" s="27">
        <v>28.77</v>
      </c>
      <c r="AQ14" s="24">
        <v>-0.1</v>
      </c>
      <c r="AS14" s="21">
        <f t="shared" si="6"/>
        <v>71.3</v>
      </c>
      <c r="AT14" s="21">
        <v>70.599999999999994</v>
      </c>
      <c r="AU14" s="21">
        <v>71.3</v>
      </c>
      <c r="AV14" s="27">
        <v>71.23</v>
      </c>
      <c r="AW14" s="24">
        <v>0.1</v>
      </c>
      <c r="AY14" s="21">
        <f t="shared" si="7"/>
        <v>6.2</v>
      </c>
      <c r="AZ14" s="21">
        <v>5.6</v>
      </c>
      <c r="BA14" s="21">
        <v>6.2</v>
      </c>
      <c r="BB14" s="27">
        <v>5.86</v>
      </c>
      <c r="BC14" s="21">
        <v>0.1</v>
      </c>
    </row>
    <row r="15" spans="1:58" ht="13.2" x14ac:dyDescent="0.25">
      <c r="A15" s="7">
        <v>1</v>
      </c>
      <c r="B15">
        <v>11</v>
      </c>
      <c r="C15" s="21">
        <f t="shared" si="0"/>
        <v>4356.3999999999996</v>
      </c>
      <c r="D15" s="21">
        <v>4325.2</v>
      </c>
      <c r="E15" s="21">
        <v>4356.3999999999996</v>
      </c>
      <c r="F15" s="27">
        <v>4354.63</v>
      </c>
      <c r="G15" s="21">
        <v>22.1</v>
      </c>
      <c r="I15" s="21">
        <f t="shared" si="1"/>
        <v>266.7</v>
      </c>
      <c r="J15" s="21">
        <v>242.9</v>
      </c>
      <c r="K15" s="21">
        <v>266.7</v>
      </c>
      <c r="L15" s="27">
        <v>271.33999999999997</v>
      </c>
      <c r="M15" s="21">
        <v>4</v>
      </c>
      <c r="O15" s="21">
        <f t="shared" si="2"/>
        <v>1870.9</v>
      </c>
      <c r="P15" s="21">
        <v>1926.8</v>
      </c>
      <c r="Q15" s="21">
        <v>1870.9</v>
      </c>
      <c r="R15" s="27">
        <v>1868.35</v>
      </c>
      <c r="S15" s="24">
        <v>9.3000000000000007</v>
      </c>
      <c r="V15" s="21">
        <v>6494.8</v>
      </c>
      <c r="W15" s="21">
        <v>6494</v>
      </c>
      <c r="X15" s="27">
        <v>6494.32</v>
      </c>
      <c r="Y15" s="24">
        <v>35.4</v>
      </c>
      <c r="AA15" s="21">
        <f t="shared" si="3"/>
        <v>4623.1000000000004</v>
      </c>
      <c r="AB15" s="21">
        <v>4568.1000000000004</v>
      </c>
      <c r="AC15" s="21">
        <v>4623.1000000000004</v>
      </c>
      <c r="AD15" s="27">
        <v>4625.97</v>
      </c>
      <c r="AE15" s="24">
        <v>26.1</v>
      </c>
      <c r="AG15" s="21">
        <f t="shared" si="4"/>
        <v>67.099999999999994</v>
      </c>
      <c r="AH15" s="21">
        <v>66.599999999999994</v>
      </c>
      <c r="AI15" s="21">
        <v>67.099999999999994</v>
      </c>
      <c r="AJ15" s="27">
        <v>67.05</v>
      </c>
      <c r="AK15" s="24">
        <v>0</v>
      </c>
      <c r="AM15" s="21">
        <f t="shared" si="5"/>
        <v>28.8</v>
      </c>
      <c r="AN15" s="21">
        <v>29.7</v>
      </c>
      <c r="AO15" s="21">
        <v>28.8</v>
      </c>
      <c r="AP15" s="27">
        <v>28.77</v>
      </c>
      <c r="AQ15" s="24">
        <v>0</v>
      </c>
      <c r="AS15" s="21">
        <f t="shared" si="6"/>
        <v>71.2</v>
      </c>
      <c r="AT15" s="21">
        <v>70.3</v>
      </c>
      <c r="AU15" s="21">
        <v>71.2</v>
      </c>
      <c r="AV15" s="27">
        <v>71.23</v>
      </c>
      <c r="AW15" s="24">
        <v>0</v>
      </c>
      <c r="AY15" s="21">
        <f t="shared" si="7"/>
        <v>5.8</v>
      </c>
      <c r="AZ15" s="21">
        <v>5.3</v>
      </c>
      <c r="BA15" s="21">
        <v>5.8</v>
      </c>
      <c r="BB15" s="27">
        <v>5.87</v>
      </c>
      <c r="BC15" s="21">
        <v>0.1</v>
      </c>
    </row>
    <row r="16" spans="1:58" ht="13.2" x14ac:dyDescent="0.25">
      <c r="A16" s="7">
        <v>1</v>
      </c>
      <c r="B16">
        <v>12</v>
      </c>
      <c r="C16" s="21">
        <f t="shared" si="0"/>
        <v>4361.3</v>
      </c>
      <c r="D16" s="21">
        <v>4338.1000000000004</v>
      </c>
      <c r="E16" s="21">
        <v>4361.3</v>
      </c>
      <c r="F16" s="27">
        <v>4356.1499999999996</v>
      </c>
      <c r="G16" s="21">
        <v>18.3</v>
      </c>
      <c r="I16" s="21">
        <f t="shared" si="1"/>
        <v>271.10000000000002</v>
      </c>
      <c r="J16" s="21">
        <v>253.4</v>
      </c>
      <c r="K16" s="21">
        <v>271.10000000000002</v>
      </c>
      <c r="L16" s="27">
        <v>271.36</v>
      </c>
      <c r="M16" s="21">
        <v>0.2</v>
      </c>
      <c r="O16" s="21">
        <f t="shared" si="2"/>
        <v>1865</v>
      </c>
      <c r="P16" s="21">
        <v>1905.6</v>
      </c>
      <c r="Q16" s="21">
        <v>1865</v>
      </c>
      <c r="R16" s="27">
        <v>1869.82</v>
      </c>
      <c r="S16" s="24">
        <v>17.600000000000001</v>
      </c>
      <c r="V16" s="21">
        <v>6497.1</v>
      </c>
      <c r="W16" s="21">
        <v>6497.4</v>
      </c>
      <c r="X16" s="27">
        <v>6497.33</v>
      </c>
      <c r="Y16" s="24">
        <v>36.200000000000003</v>
      </c>
      <c r="AA16" s="21">
        <f t="shared" si="3"/>
        <v>4632.3</v>
      </c>
      <c r="AB16" s="21">
        <v>4591.5</v>
      </c>
      <c r="AC16" s="21">
        <v>4632.3</v>
      </c>
      <c r="AD16" s="27">
        <v>4627.51</v>
      </c>
      <c r="AE16" s="24">
        <v>18.5</v>
      </c>
      <c r="AG16" s="21">
        <f t="shared" si="4"/>
        <v>67.099999999999994</v>
      </c>
      <c r="AH16" s="21">
        <v>66.8</v>
      </c>
      <c r="AI16" s="21">
        <v>67.099999999999994</v>
      </c>
      <c r="AJ16" s="27">
        <v>67.05</v>
      </c>
      <c r="AK16" s="24">
        <v>-0.1</v>
      </c>
      <c r="AM16" s="21">
        <f t="shared" si="5"/>
        <v>28.7</v>
      </c>
      <c r="AN16" s="21">
        <v>29.3</v>
      </c>
      <c r="AO16" s="21">
        <v>28.7</v>
      </c>
      <c r="AP16" s="27">
        <v>28.78</v>
      </c>
      <c r="AQ16" s="24">
        <v>0.1</v>
      </c>
      <c r="AS16" s="21">
        <f t="shared" si="6"/>
        <v>71.3</v>
      </c>
      <c r="AT16" s="21">
        <v>70.7</v>
      </c>
      <c r="AU16" s="21">
        <v>71.3</v>
      </c>
      <c r="AV16" s="27">
        <v>71.22</v>
      </c>
      <c r="AW16" s="24">
        <v>-0.1</v>
      </c>
      <c r="AY16" s="21">
        <f t="shared" si="7"/>
        <v>5.9</v>
      </c>
      <c r="AZ16" s="21">
        <v>5.5</v>
      </c>
      <c r="BA16" s="21">
        <v>5.9</v>
      </c>
      <c r="BB16" s="27">
        <v>5.86</v>
      </c>
      <c r="BC16" s="21">
        <v>0</v>
      </c>
    </row>
    <row r="17" spans="1:55" ht="13.2" x14ac:dyDescent="0.25">
      <c r="A17" s="7"/>
      <c r="B17">
        <v>1</v>
      </c>
      <c r="C17" s="21">
        <f t="shared" si="0"/>
        <v>4360.5</v>
      </c>
      <c r="D17" s="21">
        <v>4266</v>
      </c>
      <c r="E17" s="21">
        <v>4360.5</v>
      </c>
      <c r="F17" s="27">
        <v>4357.28</v>
      </c>
      <c r="G17" s="21">
        <v>13.5</v>
      </c>
      <c r="I17" s="21">
        <f t="shared" si="1"/>
        <v>270.39999999999998</v>
      </c>
      <c r="J17" s="21">
        <v>283.3</v>
      </c>
      <c r="K17" s="21">
        <v>270.39999999999998</v>
      </c>
      <c r="L17" s="27">
        <v>271.10000000000002</v>
      </c>
      <c r="M17" s="21">
        <v>-3.1</v>
      </c>
      <c r="O17" s="21">
        <f t="shared" si="2"/>
        <v>1870.1</v>
      </c>
      <c r="P17" s="21">
        <v>1950.7</v>
      </c>
      <c r="Q17" s="21">
        <v>1870.1</v>
      </c>
      <c r="R17" s="27">
        <v>1872.03</v>
      </c>
      <c r="S17" s="24">
        <v>26.5</v>
      </c>
      <c r="V17" s="21">
        <v>6500</v>
      </c>
      <c r="W17" s="21">
        <v>6501</v>
      </c>
      <c r="X17" s="27">
        <v>6500.4</v>
      </c>
      <c r="Y17" s="24">
        <v>36.9</v>
      </c>
      <c r="AA17" s="21">
        <f t="shared" si="3"/>
        <v>4630.8999999999996</v>
      </c>
      <c r="AB17" s="21">
        <v>4549.3</v>
      </c>
      <c r="AC17" s="21">
        <v>4630.8999999999996</v>
      </c>
      <c r="AD17" s="27">
        <v>4628.38</v>
      </c>
      <c r="AE17" s="24">
        <v>10.4</v>
      </c>
      <c r="AG17" s="21">
        <f t="shared" si="4"/>
        <v>67.099999999999994</v>
      </c>
      <c r="AH17" s="21">
        <v>65.599999999999994</v>
      </c>
      <c r="AI17" s="21">
        <v>67.099999999999994</v>
      </c>
      <c r="AJ17" s="27">
        <v>67.03</v>
      </c>
      <c r="AK17" s="24">
        <v>-0.2</v>
      </c>
      <c r="AM17" s="21">
        <f t="shared" si="5"/>
        <v>28.8</v>
      </c>
      <c r="AN17" s="21">
        <v>30</v>
      </c>
      <c r="AO17" s="21">
        <v>28.8</v>
      </c>
      <c r="AP17" s="27">
        <v>28.8</v>
      </c>
      <c r="AQ17" s="24">
        <v>0.2</v>
      </c>
      <c r="AS17" s="21">
        <f t="shared" si="6"/>
        <v>71.2</v>
      </c>
      <c r="AT17" s="21">
        <v>70</v>
      </c>
      <c r="AU17" s="21">
        <v>71.2</v>
      </c>
      <c r="AV17" s="27">
        <v>71.2</v>
      </c>
      <c r="AW17" s="24">
        <v>-0.2</v>
      </c>
      <c r="AY17" s="21">
        <f t="shared" si="7"/>
        <v>5.8</v>
      </c>
      <c r="AZ17" s="21">
        <v>6.2</v>
      </c>
      <c r="BA17" s="21">
        <v>5.8</v>
      </c>
      <c r="BB17" s="27">
        <v>5.86</v>
      </c>
      <c r="BC17" s="21">
        <v>-0.1</v>
      </c>
    </row>
    <row r="18" spans="1:55" ht="13.2" x14ac:dyDescent="0.25">
      <c r="A18" s="7">
        <v>2</v>
      </c>
      <c r="B18">
        <v>2</v>
      </c>
      <c r="C18" s="21">
        <f t="shared" si="0"/>
        <v>4365.7</v>
      </c>
      <c r="D18" s="21">
        <v>4295.8999999999996</v>
      </c>
      <c r="E18" s="21">
        <v>4365.7</v>
      </c>
      <c r="F18" s="27">
        <v>4358.07</v>
      </c>
      <c r="G18" s="21">
        <v>9.5</v>
      </c>
      <c r="I18" s="21">
        <f t="shared" si="1"/>
        <v>269.3</v>
      </c>
      <c r="J18" s="21">
        <v>277.60000000000002</v>
      </c>
      <c r="K18" s="21">
        <v>269.3</v>
      </c>
      <c r="L18" s="27">
        <v>270.68</v>
      </c>
      <c r="M18" s="21">
        <v>-5.0999999999999996</v>
      </c>
      <c r="O18" s="21">
        <f t="shared" si="2"/>
        <v>1868.7</v>
      </c>
      <c r="P18" s="21">
        <v>1929.4</v>
      </c>
      <c r="Q18" s="21">
        <v>1868.7</v>
      </c>
      <c r="R18" s="27">
        <v>1874.79</v>
      </c>
      <c r="S18" s="24">
        <v>33.1</v>
      </c>
      <c r="V18" s="21">
        <v>6502.8</v>
      </c>
      <c r="W18" s="21">
        <v>6503.8</v>
      </c>
      <c r="X18" s="27">
        <v>6503.53</v>
      </c>
      <c r="Y18" s="24">
        <v>37.5</v>
      </c>
      <c r="AA18" s="21">
        <f t="shared" si="3"/>
        <v>4635</v>
      </c>
      <c r="AB18" s="21">
        <v>4573.5</v>
      </c>
      <c r="AC18" s="21">
        <v>4635</v>
      </c>
      <c r="AD18" s="27">
        <v>4628.74</v>
      </c>
      <c r="AE18" s="24">
        <v>4.4000000000000004</v>
      </c>
      <c r="AG18" s="21">
        <f t="shared" si="4"/>
        <v>67.099999999999994</v>
      </c>
      <c r="AH18" s="21">
        <v>66.099999999999994</v>
      </c>
      <c r="AI18" s="21">
        <v>67.099999999999994</v>
      </c>
      <c r="AJ18" s="27">
        <v>67.010000000000005</v>
      </c>
      <c r="AK18" s="24">
        <v>-0.2</v>
      </c>
      <c r="AM18" s="21">
        <f t="shared" si="5"/>
        <v>28.7</v>
      </c>
      <c r="AN18" s="21">
        <v>29.7</v>
      </c>
      <c r="AO18" s="21">
        <v>28.7</v>
      </c>
      <c r="AP18" s="27">
        <v>28.83</v>
      </c>
      <c r="AQ18" s="24">
        <v>0.3</v>
      </c>
      <c r="AS18" s="21">
        <f t="shared" si="6"/>
        <v>71.3</v>
      </c>
      <c r="AT18" s="21">
        <v>70.3</v>
      </c>
      <c r="AU18" s="21">
        <v>71.3</v>
      </c>
      <c r="AV18" s="27">
        <v>71.17</v>
      </c>
      <c r="AW18" s="24">
        <v>-0.3</v>
      </c>
      <c r="AY18" s="21">
        <f t="shared" si="7"/>
        <v>5.8</v>
      </c>
      <c r="AZ18" s="21">
        <v>6.1</v>
      </c>
      <c r="BA18" s="21">
        <v>5.8</v>
      </c>
      <c r="BB18" s="27">
        <v>5.85</v>
      </c>
      <c r="BC18" s="21">
        <v>-0.1</v>
      </c>
    </row>
    <row r="19" spans="1:55" ht="13.2" x14ac:dyDescent="0.25">
      <c r="A19" s="7">
        <v>2</v>
      </c>
      <c r="B19">
        <v>3</v>
      </c>
      <c r="C19" s="21">
        <f t="shared" si="0"/>
        <v>4371.5</v>
      </c>
      <c r="D19" s="21">
        <v>4328.7</v>
      </c>
      <c r="E19" s="21">
        <v>4371.5</v>
      </c>
      <c r="F19" s="27">
        <v>4358.5200000000004</v>
      </c>
      <c r="G19" s="21">
        <v>5.4</v>
      </c>
      <c r="I19" s="21">
        <f t="shared" si="1"/>
        <v>271.10000000000002</v>
      </c>
      <c r="J19" s="21">
        <v>286.39999999999998</v>
      </c>
      <c r="K19" s="21">
        <v>271.10000000000002</v>
      </c>
      <c r="L19" s="27">
        <v>270.42</v>
      </c>
      <c r="M19" s="21">
        <v>-3</v>
      </c>
      <c r="O19" s="21">
        <f t="shared" si="2"/>
        <v>1864.4</v>
      </c>
      <c r="P19" s="21">
        <v>1891.3</v>
      </c>
      <c r="Q19" s="21">
        <v>1864.4</v>
      </c>
      <c r="R19" s="27">
        <v>1877.77</v>
      </c>
      <c r="S19" s="24">
        <v>35.799999999999997</v>
      </c>
      <c r="V19" s="21">
        <v>6506.4</v>
      </c>
      <c r="W19" s="21">
        <v>6507.1</v>
      </c>
      <c r="X19" s="27">
        <v>6506.71</v>
      </c>
      <c r="Y19" s="24">
        <v>38.200000000000003</v>
      </c>
      <c r="AA19" s="21">
        <f t="shared" si="3"/>
        <v>4642.7</v>
      </c>
      <c r="AB19" s="21">
        <v>4615.1000000000004</v>
      </c>
      <c r="AC19" s="21">
        <v>4642.7</v>
      </c>
      <c r="AD19" s="27">
        <v>4628.9399999999996</v>
      </c>
      <c r="AE19" s="24">
        <v>2.4</v>
      </c>
      <c r="AG19" s="21">
        <f t="shared" si="4"/>
        <v>67.2</v>
      </c>
      <c r="AH19" s="21">
        <v>66.5</v>
      </c>
      <c r="AI19" s="21">
        <v>67.2</v>
      </c>
      <c r="AJ19" s="27">
        <v>66.98</v>
      </c>
      <c r="AK19" s="24">
        <v>-0.3</v>
      </c>
      <c r="AM19" s="21">
        <f t="shared" si="5"/>
        <v>28.7</v>
      </c>
      <c r="AN19" s="21">
        <v>29.1</v>
      </c>
      <c r="AO19" s="21">
        <v>28.7</v>
      </c>
      <c r="AP19" s="27">
        <v>28.86</v>
      </c>
      <c r="AQ19" s="24">
        <v>0.4</v>
      </c>
      <c r="AS19" s="21">
        <f t="shared" si="6"/>
        <v>71.3</v>
      </c>
      <c r="AT19" s="21">
        <v>70.900000000000006</v>
      </c>
      <c r="AU19" s="21">
        <v>71.3</v>
      </c>
      <c r="AV19" s="27">
        <v>71.14</v>
      </c>
      <c r="AW19" s="24">
        <v>-0.4</v>
      </c>
      <c r="AY19" s="21">
        <f t="shared" si="7"/>
        <v>5.8</v>
      </c>
      <c r="AZ19" s="21">
        <v>6.2</v>
      </c>
      <c r="BA19" s="21">
        <v>5.8</v>
      </c>
      <c r="BB19" s="27">
        <v>5.84</v>
      </c>
      <c r="BC19" s="21">
        <v>-0.1</v>
      </c>
    </row>
    <row r="20" spans="1:55" ht="13.2" x14ac:dyDescent="0.25">
      <c r="A20" s="7">
        <v>2</v>
      </c>
      <c r="B20">
        <v>4</v>
      </c>
      <c r="C20" s="21">
        <f t="shared" si="0"/>
        <v>4336.2</v>
      </c>
      <c r="D20" s="21">
        <v>4292.3999999999996</v>
      </c>
      <c r="E20" s="21">
        <v>4336.2</v>
      </c>
      <c r="F20" s="27">
        <v>4358.7</v>
      </c>
      <c r="G20" s="21">
        <v>2.2000000000000002</v>
      </c>
      <c r="I20" s="21">
        <f t="shared" si="1"/>
        <v>275.10000000000002</v>
      </c>
      <c r="J20" s="21">
        <v>277.60000000000002</v>
      </c>
      <c r="K20" s="21">
        <v>275.10000000000002</v>
      </c>
      <c r="L20" s="27">
        <v>270.60000000000002</v>
      </c>
      <c r="M20" s="21">
        <v>2.2000000000000002</v>
      </c>
      <c r="O20" s="21">
        <f t="shared" si="2"/>
        <v>1898.5</v>
      </c>
      <c r="P20" s="21">
        <v>1939.9</v>
      </c>
      <c r="Q20" s="21">
        <v>1898.5</v>
      </c>
      <c r="R20" s="27">
        <v>1880.65</v>
      </c>
      <c r="S20" s="24">
        <v>34.6</v>
      </c>
      <c r="V20" s="21">
        <v>6509.9</v>
      </c>
      <c r="W20" s="21">
        <v>6509.8</v>
      </c>
      <c r="X20" s="27">
        <v>6509.96</v>
      </c>
      <c r="Y20" s="24">
        <v>39</v>
      </c>
      <c r="AA20" s="21">
        <f t="shared" si="3"/>
        <v>4611.3999999999996</v>
      </c>
      <c r="AB20" s="21">
        <v>4570</v>
      </c>
      <c r="AC20" s="21">
        <v>4611.3999999999996</v>
      </c>
      <c r="AD20" s="27">
        <v>4629.3100000000004</v>
      </c>
      <c r="AE20" s="24">
        <v>4.3</v>
      </c>
      <c r="AG20" s="21">
        <f t="shared" si="4"/>
        <v>66.599999999999994</v>
      </c>
      <c r="AH20" s="21">
        <v>65.900000000000006</v>
      </c>
      <c r="AI20" s="21">
        <v>66.599999999999994</v>
      </c>
      <c r="AJ20" s="27">
        <v>66.95</v>
      </c>
      <c r="AK20" s="24">
        <v>-0.4</v>
      </c>
      <c r="AM20" s="21">
        <f t="shared" si="5"/>
        <v>29.2</v>
      </c>
      <c r="AN20" s="21">
        <v>29.8</v>
      </c>
      <c r="AO20" s="21">
        <v>29.2</v>
      </c>
      <c r="AP20" s="27">
        <v>28.89</v>
      </c>
      <c r="AQ20" s="24">
        <v>0.4</v>
      </c>
      <c r="AS20" s="21">
        <f t="shared" si="6"/>
        <v>70.8</v>
      </c>
      <c r="AT20" s="21">
        <v>70.2</v>
      </c>
      <c r="AU20" s="21">
        <v>70.8</v>
      </c>
      <c r="AV20" s="27">
        <v>71.11</v>
      </c>
      <c r="AW20" s="24">
        <v>-0.4</v>
      </c>
      <c r="AY20" s="21">
        <f t="shared" si="7"/>
        <v>6</v>
      </c>
      <c r="AZ20" s="21">
        <v>6.1</v>
      </c>
      <c r="BA20" s="21">
        <v>6</v>
      </c>
      <c r="BB20" s="27">
        <v>5.85</v>
      </c>
      <c r="BC20" s="21">
        <v>0</v>
      </c>
    </row>
    <row r="21" spans="1:55" ht="13.2" x14ac:dyDescent="0.25">
      <c r="A21" s="7">
        <v>2</v>
      </c>
      <c r="B21">
        <v>5</v>
      </c>
      <c r="C21" s="21">
        <f t="shared" si="0"/>
        <v>4349.8</v>
      </c>
      <c r="D21" s="21">
        <v>4331.6000000000004</v>
      </c>
      <c r="E21" s="21">
        <v>4349.8</v>
      </c>
      <c r="F21" s="27">
        <v>4358.6400000000003</v>
      </c>
      <c r="G21" s="21">
        <v>-0.7</v>
      </c>
      <c r="I21" s="21">
        <f t="shared" si="1"/>
        <v>267.8</v>
      </c>
      <c r="J21" s="21">
        <v>279.89999999999998</v>
      </c>
      <c r="K21" s="21">
        <v>267.8</v>
      </c>
      <c r="L21" s="27">
        <v>271.37</v>
      </c>
      <c r="M21" s="21">
        <v>9.1999999999999993</v>
      </c>
      <c r="O21" s="21">
        <f t="shared" si="2"/>
        <v>1895.5</v>
      </c>
      <c r="P21" s="21">
        <v>1901.4</v>
      </c>
      <c r="Q21" s="21">
        <v>1895.5</v>
      </c>
      <c r="R21" s="27">
        <v>1883.26</v>
      </c>
      <c r="S21" s="24">
        <v>31.2</v>
      </c>
      <c r="V21" s="21">
        <v>6512.9</v>
      </c>
      <c r="W21" s="21">
        <v>6513.1</v>
      </c>
      <c r="X21" s="27">
        <v>6513.27</v>
      </c>
      <c r="Y21" s="24">
        <v>39.700000000000003</v>
      </c>
      <c r="AA21" s="21">
        <f t="shared" si="3"/>
        <v>4617.6000000000004</v>
      </c>
      <c r="AB21" s="21">
        <v>4611.5</v>
      </c>
      <c r="AC21" s="21">
        <v>4617.6000000000004</v>
      </c>
      <c r="AD21" s="27">
        <v>4630.01</v>
      </c>
      <c r="AE21" s="24">
        <v>8.5</v>
      </c>
      <c r="AG21" s="21">
        <f t="shared" si="4"/>
        <v>66.8</v>
      </c>
      <c r="AH21" s="21">
        <v>66.5</v>
      </c>
      <c r="AI21" s="21">
        <v>66.8</v>
      </c>
      <c r="AJ21" s="27">
        <v>66.92</v>
      </c>
      <c r="AK21" s="24">
        <v>-0.4</v>
      </c>
      <c r="AM21" s="21">
        <f t="shared" si="5"/>
        <v>29.1</v>
      </c>
      <c r="AN21" s="21">
        <v>29.2</v>
      </c>
      <c r="AO21" s="21">
        <v>29.1</v>
      </c>
      <c r="AP21" s="27">
        <v>28.91</v>
      </c>
      <c r="AQ21" s="24">
        <v>0.3</v>
      </c>
      <c r="AS21" s="21">
        <f t="shared" si="6"/>
        <v>70.900000000000006</v>
      </c>
      <c r="AT21" s="21">
        <v>70.8</v>
      </c>
      <c r="AU21" s="21">
        <v>70.900000000000006</v>
      </c>
      <c r="AV21" s="27">
        <v>71.09</v>
      </c>
      <c r="AW21" s="24">
        <v>-0.3</v>
      </c>
      <c r="AY21" s="21">
        <f t="shared" si="7"/>
        <v>5.8</v>
      </c>
      <c r="AZ21" s="21">
        <v>6.1</v>
      </c>
      <c r="BA21" s="21">
        <v>5.8</v>
      </c>
      <c r="BB21" s="27">
        <v>5.86</v>
      </c>
      <c r="BC21" s="21">
        <v>0.2</v>
      </c>
    </row>
    <row r="22" spans="1:55" ht="13.2" x14ac:dyDescent="0.25">
      <c r="A22" s="7">
        <v>2</v>
      </c>
      <c r="B22">
        <v>6</v>
      </c>
      <c r="C22" s="21">
        <f t="shared" si="0"/>
        <v>4382</v>
      </c>
      <c r="D22" s="21">
        <v>4502.8999999999996</v>
      </c>
      <c r="E22" s="21">
        <v>4382</v>
      </c>
      <c r="F22" s="27">
        <v>4358.5</v>
      </c>
      <c r="G22" s="21">
        <v>-1.8</v>
      </c>
      <c r="I22" s="21">
        <f t="shared" si="1"/>
        <v>261.10000000000002</v>
      </c>
      <c r="J22" s="21">
        <v>326.39999999999998</v>
      </c>
      <c r="K22" s="21">
        <v>261.10000000000002</v>
      </c>
      <c r="L22" s="27">
        <v>272.77999999999997</v>
      </c>
      <c r="M22" s="21">
        <v>16.899999999999999</v>
      </c>
      <c r="O22" s="21">
        <f t="shared" si="2"/>
        <v>1873.5</v>
      </c>
      <c r="P22" s="21">
        <v>1686.5</v>
      </c>
      <c r="Q22" s="21">
        <v>1873.5</v>
      </c>
      <c r="R22" s="27">
        <v>1885.37</v>
      </c>
      <c r="S22" s="24">
        <v>25.3</v>
      </c>
      <c r="V22" s="21">
        <v>6515.8</v>
      </c>
      <c r="W22" s="21">
        <v>6516.6</v>
      </c>
      <c r="X22" s="27">
        <v>6516.64</v>
      </c>
      <c r="Y22" s="24">
        <v>40.5</v>
      </c>
      <c r="AA22" s="21">
        <f t="shared" si="3"/>
        <v>4643.1000000000004</v>
      </c>
      <c r="AB22" s="21">
        <v>4829.3</v>
      </c>
      <c r="AC22" s="21">
        <v>4643.1000000000004</v>
      </c>
      <c r="AD22" s="27">
        <v>4631.2700000000004</v>
      </c>
      <c r="AE22" s="24">
        <v>15.1</v>
      </c>
      <c r="AG22" s="21">
        <f t="shared" si="4"/>
        <v>67.2</v>
      </c>
      <c r="AH22" s="21">
        <v>69.099999999999994</v>
      </c>
      <c r="AI22" s="21">
        <v>67.2</v>
      </c>
      <c r="AJ22" s="27">
        <v>66.88</v>
      </c>
      <c r="AK22" s="24">
        <v>-0.4</v>
      </c>
      <c r="AM22" s="21">
        <f t="shared" si="5"/>
        <v>28.7</v>
      </c>
      <c r="AN22" s="21">
        <v>25.9</v>
      </c>
      <c r="AO22" s="21">
        <v>28.7</v>
      </c>
      <c r="AP22" s="27">
        <v>28.93</v>
      </c>
      <c r="AQ22" s="24">
        <v>0.2</v>
      </c>
      <c r="AS22" s="21">
        <f t="shared" si="6"/>
        <v>71.3</v>
      </c>
      <c r="AT22" s="21">
        <v>74.099999999999994</v>
      </c>
      <c r="AU22" s="21">
        <v>71.3</v>
      </c>
      <c r="AV22" s="27">
        <v>71.069999999999993</v>
      </c>
      <c r="AW22" s="24">
        <v>-0.2</v>
      </c>
      <c r="AY22" s="21">
        <f t="shared" si="7"/>
        <v>5.6</v>
      </c>
      <c r="AZ22" s="21">
        <v>6.8</v>
      </c>
      <c r="BA22" s="21">
        <v>5.6</v>
      </c>
      <c r="BB22" s="27">
        <v>5.89</v>
      </c>
      <c r="BC22" s="21">
        <v>0.3</v>
      </c>
    </row>
    <row r="23" spans="1:55" ht="13.2" x14ac:dyDescent="0.25">
      <c r="A23" s="7">
        <v>2</v>
      </c>
      <c r="B23">
        <v>7</v>
      </c>
      <c r="C23" s="21">
        <f t="shared" si="0"/>
        <v>4335.7</v>
      </c>
      <c r="D23" s="21">
        <v>4499</v>
      </c>
      <c r="E23" s="21">
        <v>4335.7</v>
      </c>
      <c r="F23" s="27">
        <v>4358.42</v>
      </c>
      <c r="G23" s="21">
        <v>-0.9</v>
      </c>
      <c r="I23" s="21">
        <f t="shared" si="1"/>
        <v>280.5</v>
      </c>
      <c r="J23" s="21">
        <v>273.10000000000002</v>
      </c>
      <c r="K23" s="21">
        <v>280.5</v>
      </c>
      <c r="L23" s="27">
        <v>274.76</v>
      </c>
      <c r="M23" s="21">
        <v>23.8</v>
      </c>
      <c r="O23" s="21">
        <f t="shared" si="2"/>
        <v>1903.9</v>
      </c>
      <c r="P23" s="21">
        <v>1748.2</v>
      </c>
      <c r="Q23" s="21">
        <v>1903.9</v>
      </c>
      <c r="R23" s="27">
        <v>1886.89</v>
      </c>
      <c r="S23" s="24">
        <v>18.3</v>
      </c>
      <c r="V23" s="21">
        <v>6520.2</v>
      </c>
      <c r="W23" s="21">
        <v>6520</v>
      </c>
      <c r="X23" s="27">
        <v>6520.08</v>
      </c>
      <c r="Y23" s="24">
        <v>41.3</v>
      </c>
      <c r="AA23" s="21">
        <f t="shared" si="3"/>
        <v>4616.1000000000004</v>
      </c>
      <c r="AB23" s="21">
        <v>4772</v>
      </c>
      <c r="AC23" s="21">
        <v>4616.1000000000004</v>
      </c>
      <c r="AD23" s="27">
        <v>4633.1899999999996</v>
      </c>
      <c r="AE23" s="24">
        <v>23</v>
      </c>
      <c r="AG23" s="21">
        <f t="shared" si="4"/>
        <v>66.5</v>
      </c>
      <c r="AH23" s="21">
        <v>69</v>
      </c>
      <c r="AI23" s="21">
        <v>66.5</v>
      </c>
      <c r="AJ23" s="27">
        <v>66.849999999999994</v>
      </c>
      <c r="AK23" s="24">
        <v>-0.4</v>
      </c>
      <c r="AM23" s="21">
        <f t="shared" si="5"/>
        <v>29.2</v>
      </c>
      <c r="AN23" s="21">
        <v>26.8</v>
      </c>
      <c r="AO23" s="21">
        <v>29.2</v>
      </c>
      <c r="AP23" s="27">
        <v>28.94</v>
      </c>
      <c r="AQ23" s="24">
        <v>0.1</v>
      </c>
      <c r="AS23" s="21">
        <f t="shared" si="6"/>
        <v>70.8</v>
      </c>
      <c r="AT23" s="21">
        <v>73.2</v>
      </c>
      <c r="AU23" s="21">
        <v>70.8</v>
      </c>
      <c r="AV23" s="27">
        <v>71.06</v>
      </c>
      <c r="AW23" s="24">
        <v>-0.1</v>
      </c>
      <c r="AY23" s="21">
        <f t="shared" si="7"/>
        <v>6.1</v>
      </c>
      <c r="AZ23" s="21">
        <v>5.7</v>
      </c>
      <c r="BA23" s="21">
        <v>6.1</v>
      </c>
      <c r="BB23" s="27">
        <v>5.93</v>
      </c>
      <c r="BC23" s="21">
        <v>0.5</v>
      </c>
    </row>
    <row r="24" spans="1:55" ht="13.2" x14ac:dyDescent="0.25">
      <c r="A24" s="7">
        <v>2</v>
      </c>
      <c r="B24">
        <v>8</v>
      </c>
      <c r="C24" s="21">
        <f t="shared" si="0"/>
        <v>4366</v>
      </c>
      <c r="D24" s="21">
        <v>4424.1000000000004</v>
      </c>
      <c r="E24" s="21">
        <v>4366</v>
      </c>
      <c r="F24" s="27">
        <v>4358.53</v>
      </c>
      <c r="G24" s="21">
        <v>1.2</v>
      </c>
      <c r="I24" s="21">
        <f t="shared" si="1"/>
        <v>273</v>
      </c>
      <c r="J24" s="21">
        <v>255.5</v>
      </c>
      <c r="K24" s="21">
        <v>273</v>
      </c>
      <c r="L24" s="27">
        <v>277.16000000000003</v>
      </c>
      <c r="M24" s="21">
        <v>28.8</v>
      </c>
      <c r="O24" s="21">
        <f t="shared" si="2"/>
        <v>1884</v>
      </c>
      <c r="P24" s="21">
        <v>1843.7</v>
      </c>
      <c r="Q24" s="21">
        <v>1884</v>
      </c>
      <c r="R24" s="27">
        <v>1887.89</v>
      </c>
      <c r="S24" s="24">
        <v>12</v>
      </c>
      <c r="V24" s="21">
        <v>6523.3</v>
      </c>
      <c r="W24" s="21">
        <v>6523</v>
      </c>
      <c r="X24" s="27">
        <v>6523.58</v>
      </c>
      <c r="Y24" s="24">
        <v>42</v>
      </c>
      <c r="AA24" s="21">
        <f t="shared" si="3"/>
        <v>4639</v>
      </c>
      <c r="AB24" s="21">
        <v>4679.6000000000004</v>
      </c>
      <c r="AC24" s="21">
        <v>4639</v>
      </c>
      <c r="AD24" s="27">
        <v>4635.6899999999996</v>
      </c>
      <c r="AE24" s="24">
        <v>30</v>
      </c>
      <c r="AG24" s="21">
        <f t="shared" si="4"/>
        <v>66.900000000000006</v>
      </c>
      <c r="AH24" s="21">
        <v>67.8</v>
      </c>
      <c r="AI24" s="21">
        <v>66.900000000000006</v>
      </c>
      <c r="AJ24" s="27">
        <v>66.81</v>
      </c>
      <c r="AK24" s="24">
        <v>-0.4</v>
      </c>
      <c r="AM24" s="21">
        <f t="shared" si="5"/>
        <v>28.9</v>
      </c>
      <c r="AN24" s="21">
        <v>28.3</v>
      </c>
      <c r="AO24" s="21">
        <v>28.9</v>
      </c>
      <c r="AP24" s="27">
        <v>28.94</v>
      </c>
      <c r="AQ24" s="24">
        <v>0</v>
      </c>
      <c r="AS24" s="21">
        <f t="shared" si="6"/>
        <v>71.099999999999994</v>
      </c>
      <c r="AT24" s="21">
        <v>71.7</v>
      </c>
      <c r="AU24" s="21">
        <v>71.099999999999994</v>
      </c>
      <c r="AV24" s="27">
        <v>71.06</v>
      </c>
      <c r="AW24" s="24">
        <v>0</v>
      </c>
      <c r="AY24" s="21">
        <f t="shared" si="7"/>
        <v>5.9</v>
      </c>
      <c r="AZ24" s="21">
        <v>5.5</v>
      </c>
      <c r="BA24" s="21">
        <v>5.9</v>
      </c>
      <c r="BB24" s="27">
        <v>5.98</v>
      </c>
      <c r="BC24" s="21">
        <v>0.6</v>
      </c>
    </row>
    <row r="25" spans="1:55" ht="13.2" x14ac:dyDescent="0.25">
      <c r="A25" s="7">
        <v>2</v>
      </c>
      <c r="B25">
        <v>9</v>
      </c>
      <c r="C25" s="21">
        <f t="shared" si="0"/>
        <v>4361</v>
      </c>
      <c r="D25" s="21">
        <v>4359.6000000000004</v>
      </c>
      <c r="E25" s="21">
        <v>4361</v>
      </c>
      <c r="F25" s="27">
        <v>4358.9799999999996</v>
      </c>
      <c r="G25" s="21">
        <v>5.5</v>
      </c>
      <c r="I25" s="21">
        <f t="shared" si="1"/>
        <v>286.3</v>
      </c>
      <c r="J25" s="21">
        <v>265.5</v>
      </c>
      <c r="K25" s="21">
        <v>286.3</v>
      </c>
      <c r="L25" s="27">
        <v>279.70999999999998</v>
      </c>
      <c r="M25" s="21">
        <v>30.6</v>
      </c>
      <c r="O25" s="21">
        <f t="shared" si="2"/>
        <v>1878.9</v>
      </c>
      <c r="P25" s="21">
        <v>1901.9</v>
      </c>
      <c r="Q25" s="21">
        <v>1878.9</v>
      </c>
      <c r="R25" s="27">
        <v>1888.43</v>
      </c>
      <c r="S25" s="24">
        <v>6.5</v>
      </c>
      <c r="V25" s="21">
        <v>6527</v>
      </c>
      <c r="W25" s="21">
        <v>6526.3</v>
      </c>
      <c r="X25" s="27">
        <v>6527.12</v>
      </c>
      <c r="Y25" s="24">
        <v>42.6</v>
      </c>
      <c r="AA25" s="21">
        <f t="shared" si="3"/>
        <v>4647.3999999999996</v>
      </c>
      <c r="AB25" s="21">
        <v>4625.1000000000004</v>
      </c>
      <c r="AC25" s="21">
        <v>4647.3999999999996</v>
      </c>
      <c r="AD25" s="27">
        <v>4638.7</v>
      </c>
      <c r="AE25" s="24">
        <v>36.1</v>
      </c>
      <c r="AG25" s="21">
        <f t="shared" si="4"/>
        <v>66.8</v>
      </c>
      <c r="AH25" s="21">
        <v>66.8</v>
      </c>
      <c r="AI25" s="21">
        <v>66.8</v>
      </c>
      <c r="AJ25" s="27">
        <v>66.78</v>
      </c>
      <c r="AK25" s="24">
        <v>-0.4</v>
      </c>
      <c r="AM25" s="21">
        <f t="shared" si="5"/>
        <v>28.8</v>
      </c>
      <c r="AN25" s="21">
        <v>29.1</v>
      </c>
      <c r="AO25" s="21">
        <v>28.8</v>
      </c>
      <c r="AP25" s="27">
        <v>28.93</v>
      </c>
      <c r="AQ25" s="24">
        <v>-0.1</v>
      </c>
      <c r="AS25" s="21">
        <f t="shared" si="6"/>
        <v>71.2</v>
      </c>
      <c r="AT25" s="21">
        <v>70.900000000000006</v>
      </c>
      <c r="AU25" s="21">
        <v>71.2</v>
      </c>
      <c r="AV25" s="27">
        <v>71.069999999999993</v>
      </c>
      <c r="AW25" s="24">
        <v>0.1</v>
      </c>
      <c r="AY25" s="21">
        <f t="shared" si="7"/>
        <v>6.2</v>
      </c>
      <c r="AZ25" s="21">
        <v>5.7</v>
      </c>
      <c r="BA25" s="21">
        <v>6.2</v>
      </c>
      <c r="BB25" s="27">
        <v>6.03</v>
      </c>
      <c r="BC25" s="21">
        <v>0.6</v>
      </c>
    </row>
    <row r="26" spans="1:55" ht="13.2" x14ac:dyDescent="0.25">
      <c r="A26" s="7">
        <v>2</v>
      </c>
      <c r="B26">
        <v>10</v>
      </c>
      <c r="C26" s="21">
        <f t="shared" si="0"/>
        <v>4356.2</v>
      </c>
      <c r="D26" s="21">
        <v>4337.5</v>
      </c>
      <c r="E26" s="21">
        <v>4356.2</v>
      </c>
      <c r="F26" s="27">
        <v>4359.68</v>
      </c>
      <c r="G26" s="21">
        <v>8.3000000000000007</v>
      </c>
      <c r="I26" s="21">
        <f t="shared" si="1"/>
        <v>277.60000000000002</v>
      </c>
      <c r="J26" s="21">
        <v>249.9</v>
      </c>
      <c r="K26" s="21">
        <v>277.60000000000002</v>
      </c>
      <c r="L26" s="27">
        <v>282.25</v>
      </c>
      <c r="M26" s="21">
        <v>30.4</v>
      </c>
      <c r="O26" s="21">
        <f t="shared" si="2"/>
        <v>1897.3</v>
      </c>
      <c r="P26" s="21">
        <v>1945.5</v>
      </c>
      <c r="Q26" s="21">
        <v>1897.3</v>
      </c>
      <c r="R26" s="27">
        <v>1888.78</v>
      </c>
      <c r="S26" s="24">
        <v>4.2</v>
      </c>
      <c r="V26" s="21">
        <v>6532.9</v>
      </c>
      <c r="W26" s="21">
        <v>6531.1</v>
      </c>
      <c r="X26" s="27">
        <v>6530.7</v>
      </c>
      <c r="Y26" s="24">
        <v>43</v>
      </c>
      <c r="AA26" s="21">
        <f t="shared" si="3"/>
        <v>4633.8999999999996</v>
      </c>
      <c r="AB26" s="21">
        <v>4587.3999999999996</v>
      </c>
      <c r="AC26" s="21">
        <v>4633.8999999999996</v>
      </c>
      <c r="AD26" s="27">
        <v>4641.92</v>
      </c>
      <c r="AE26" s="24">
        <v>38.700000000000003</v>
      </c>
      <c r="AG26" s="21">
        <f t="shared" si="4"/>
        <v>66.7</v>
      </c>
      <c r="AH26" s="21">
        <v>66.400000000000006</v>
      </c>
      <c r="AI26" s="21">
        <v>66.7</v>
      </c>
      <c r="AJ26" s="27">
        <v>66.760000000000005</v>
      </c>
      <c r="AK26" s="24">
        <v>-0.3</v>
      </c>
      <c r="AM26" s="21">
        <f t="shared" si="5"/>
        <v>29</v>
      </c>
      <c r="AN26" s="21">
        <v>29.8</v>
      </c>
      <c r="AO26" s="21">
        <v>29</v>
      </c>
      <c r="AP26" s="27">
        <v>28.92</v>
      </c>
      <c r="AQ26" s="24">
        <v>-0.1</v>
      </c>
      <c r="AS26" s="21">
        <f t="shared" si="6"/>
        <v>71</v>
      </c>
      <c r="AT26" s="21">
        <v>70.2</v>
      </c>
      <c r="AU26" s="21">
        <v>71</v>
      </c>
      <c r="AV26" s="27">
        <v>71.08</v>
      </c>
      <c r="AW26" s="24">
        <v>0.1</v>
      </c>
      <c r="AY26" s="21">
        <f t="shared" si="7"/>
        <v>6</v>
      </c>
      <c r="AZ26" s="21">
        <v>5.4</v>
      </c>
      <c r="BA26" s="21">
        <v>6</v>
      </c>
      <c r="BB26" s="27">
        <v>6.08</v>
      </c>
      <c r="BC26" s="21">
        <v>0.6</v>
      </c>
    </row>
    <row r="27" spans="1:55" ht="13.2" x14ac:dyDescent="0.25">
      <c r="A27" s="7">
        <v>2</v>
      </c>
      <c r="B27">
        <v>11</v>
      </c>
      <c r="C27" s="21">
        <f t="shared" si="0"/>
        <v>4369.2</v>
      </c>
      <c r="D27" s="21">
        <v>4341</v>
      </c>
      <c r="E27" s="21">
        <v>4369.2</v>
      </c>
      <c r="F27" s="27">
        <v>4360.3500000000004</v>
      </c>
      <c r="G27" s="21">
        <v>8</v>
      </c>
      <c r="I27" s="21">
        <f t="shared" si="1"/>
        <v>287.2</v>
      </c>
      <c r="J27" s="21">
        <v>261</v>
      </c>
      <c r="K27" s="21">
        <v>287.2</v>
      </c>
      <c r="L27" s="27">
        <v>284.60000000000002</v>
      </c>
      <c r="M27" s="21">
        <v>28.2</v>
      </c>
      <c r="O27" s="21">
        <f t="shared" si="2"/>
        <v>1878.7</v>
      </c>
      <c r="P27" s="21">
        <v>1933.8</v>
      </c>
      <c r="Q27" s="21">
        <v>1878.7</v>
      </c>
      <c r="R27" s="27">
        <v>1889.36</v>
      </c>
      <c r="S27" s="24">
        <v>7</v>
      </c>
      <c r="V27" s="21">
        <v>6535.8</v>
      </c>
      <c r="W27" s="21">
        <v>6535</v>
      </c>
      <c r="X27" s="27">
        <v>6534.31</v>
      </c>
      <c r="Y27" s="24">
        <v>43.2</v>
      </c>
      <c r="AA27" s="21">
        <f t="shared" si="3"/>
        <v>4656.3999999999996</v>
      </c>
      <c r="AB27" s="21">
        <v>4602</v>
      </c>
      <c r="AC27" s="21">
        <v>4656.3999999999996</v>
      </c>
      <c r="AD27" s="27">
        <v>4644.95</v>
      </c>
      <c r="AE27" s="24">
        <v>36.299999999999997</v>
      </c>
      <c r="AG27" s="21">
        <f t="shared" si="4"/>
        <v>66.900000000000006</v>
      </c>
      <c r="AH27" s="21">
        <v>66.400000000000006</v>
      </c>
      <c r="AI27" s="21">
        <v>66.900000000000006</v>
      </c>
      <c r="AJ27" s="27">
        <v>66.73</v>
      </c>
      <c r="AK27" s="24">
        <v>-0.3</v>
      </c>
      <c r="AM27" s="21">
        <f t="shared" si="5"/>
        <v>28.7</v>
      </c>
      <c r="AN27" s="21">
        <v>29.6</v>
      </c>
      <c r="AO27" s="21">
        <v>28.7</v>
      </c>
      <c r="AP27" s="27">
        <v>28.91</v>
      </c>
      <c r="AQ27" s="24">
        <v>-0.1</v>
      </c>
      <c r="AS27" s="21">
        <f t="shared" si="6"/>
        <v>71.3</v>
      </c>
      <c r="AT27" s="21">
        <v>70.400000000000006</v>
      </c>
      <c r="AU27" s="21">
        <v>71.3</v>
      </c>
      <c r="AV27" s="27">
        <v>71.09</v>
      </c>
      <c r="AW27" s="24">
        <v>0.1</v>
      </c>
      <c r="AY27" s="21">
        <f t="shared" si="7"/>
        <v>6.2</v>
      </c>
      <c r="AZ27" s="21">
        <v>5.7</v>
      </c>
      <c r="BA27" s="21">
        <v>6.2</v>
      </c>
      <c r="BB27" s="27">
        <v>6.13</v>
      </c>
      <c r="BC27" s="21">
        <v>0.6</v>
      </c>
    </row>
    <row r="28" spans="1:55" ht="13.2" x14ac:dyDescent="0.25">
      <c r="A28" s="7">
        <v>2</v>
      </c>
      <c r="B28">
        <v>12</v>
      </c>
      <c r="C28" s="21">
        <f t="shared" si="0"/>
        <v>4361.3</v>
      </c>
      <c r="D28" s="21">
        <v>4338.2</v>
      </c>
      <c r="E28" s="21">
        <v>4361.3</v>
      </c>
      <c r="F28" s="27">
        <v>4360.8100000000004</v>
      </c>
      <c r="G28" s="21">
        <v>5.5</v>
      </c>
      <c r="I28" s="21">
        <f t="shared" si="1"/>
        <v>291.5</v>
      </c>
      <c r="J28" s="21">
        <v>274.10000000000002</v>
      </c>
      <c r="K28" s="21">
        <v>291.5</v>
      </c>
      <c r="L28" s="27">
        <v>286.7</v>
      </c>
      <c r="M28" s="21">
        <v>25.3</v>
      </c>
      <c r="O28" s="21">
        <f t="shared" si="2"/>
        <v>1886.3</v>
      </c>
      <c r="P28" s="21">
        <v>1926.5</v>
      </c>
      <c r="Q28" s="21">
        <v>1886.3</v>
      </c>
      <c r="R28" s="27">
        <v>1890.42</v>
      </c>
      <c r="S28" s="24">
        <v>12.7</v>
      </c>
      <c r="V28" s="21">
        <v>6538.7</v>
      </c>
      <c r="W28" s="21">
        <v>6539.2</v>
      </c>
      <c r="X28" s="27">
        <v>6537.93</v>
      </c>
      <c r="Y28" s="24">
        <v>43.4</v>
      </c>
      <c r="AA28" s="21">
        <f t="shared" si="3"/>
        <v>4652.8</v>
      </c>
      <c r="AB28" s="21">
        <v>4612.3</v>
      </c>
      <c r="AC28" s="21">
        <v>4652.8</v>
      </c>
      <c r="AD28" s="27">
        <v>4647.51</v>
      </c>
      <c r="AE28" s="24">
        <v>30.7</v>
      </c>
      <c r="AG28" s="21">
        <f t="shared" si="4"/>
        <v>66.7</v>
      </c>
      <c r="AH28" s="21">
        <v>66.3</v>
      </c>
      <c r="AI28" s="21">
        <v>66.7</v>
      </c>
      <c r="AJ28" s="27">
        <v>66.7</v>
      </c>
      <c r="AK28" s="24">
        <v>-0.4</v>
      </c>
      <c r="AM28" s="21">
        <f t="shared" si="5"/>
        <v>28.8</v>
      </c>
      <c r="AN28" s="21">
        <v>29.5</v>
      </c>
      <c r="AO28" s="21">
        <v>28.8</v>
      </c>
      <c r="AP28" s="27">
        <v>28.91</v>
      </c>
      <c r="AQ28" s="24">
        <v>0</v>
      </c>
      <c r="AS28" s="21">
        <f t="shared" si="6"/>
        <v>71.2</v>
      </c>
      <c r="AT28" s="21">
        <v>70.5</v>
      </c>
      <c r="AU28" s="21">
        <v>71.2</v>
      </c>
      <c r="AV28" s="27">
        <v>71.09</v>
      </c>
      <c r="AW28" s="24">
        <v>0</v>
      </c>
      <c r="AY28" s="21">
        <f t="shared" si="7"/>
        <v>6.3</v>
      </c>
      <c r="AZ28" s="21">
        <v>5.9</v>
      </c>
      <c r="BA28" s="21">
        <v>6.3</v>
      </c>
      <c r="BB28" s="27">
        <v>6.17</v>
      </c>
      <c r="BC28" s="21">
        <v>0.5</v>
      </c>
    </row>
    <row r="29" spans="1:55" ht="13.2" x14ac:dyDescent="0.25">
      <c r="A29" s="7"/>
      <c r="B29">
        <v>1</v>
      </c>
      <c r="C29" s="21">
        <f t="shared" si="0"/>
        <v>4344.3</v>
      </c>
      <c r="D29" s="21">
        <v>4253.8999999999996</v>
      </c>
      <c r="E29" s="21">
        <v>4344.3</v>
      </c>
      <c r="F29" s="27">
        <v>4360.84</v>
      </c>
      <c r="G29" s="21">
        <v>0.4</v>
      </c>
      <c r="I29" s="21">
        <f t="shared" si="1"/>
        <v>298.7</v>
      </c>
      <c r="J29" s="21">
        <v>309.39999999999998</v>
      </c>
      <c r="K29" s="21">
        <v>298.7</v>
      </c>
      <c r="L29" s="27">
        <v>288.58</v>
      </c>
      <c r="M29" s="21">
        <v>22.5</v>
      </c>
      <c r="O29" s="21">
        <f t="shared" si="2"/>
        <v>1898.3</v>
      </c>
      <c r="P29" s="21">
        <v>1976.9</v>
      </c>
      <c r="Q29" s="21">
        <v>1898.3</v>
      </c>
      <c r="R29" s="27">
        <v>1892.15</v>
      </c>
      <c r="S29" s="24">
        <v>20.7</v>
      </c>
      <c r="V29" s="21">
        <v>6540.2</v>
      </c>
      <c r="W29" s="21">
        <v>6541.3</v>
      </c>
      <c r="X29" s="27">
        <v>6541.56</v>
      </c>
      <c r="Y29" s="24">
        <v>43.6</v>
      </c>
      <c r="AA29" s="21">
        <f t="shared" si="3"/>
        <v>4643</v>
      </c>
      <c r="AB29" s="21">
        <v>4563.3</v>
      </c>
      <c r="AC29" s="21">
        <v>4643</v>
      </c>
      <c r="AD29" s="27">
        <v>4649.41</v>
      </c>
      <c r="AE29" s="24">
        <v>22.9</v>
      </c>
      <c r="AG29" s="21">
        <f t="shared" si="4"/>
        <v>66.400000000000006</v>
      </c>
      <c r="AH29" s="21">
        <v>65</v>
      </c>
      <c r="AI29" s="21">
        <v>66.400000000000006</v>
      </c>
      <c r="AJ29" s="27">
        <v>66.66</v>
      </c>
      <c r="AK29" s="24">
        <v>-0.4</v>
      </c>
      <c r="AM29" s="21">
        <f t="shared" si="5"/>
        <v>29</v>
      </c>
      <c r="AN29" s="21">
        <v>30.2</v>
      </c>
      <c r="AO29" s="21">
        <v>29</v>
      </c>
      <c r="AP29" s="27">
        <v>28.92</v>
      </c>
      <c r="AQ29" s="24">
        <v>0.1</v>
      </c>
      <c r="AS29" s="21">
        <f t="shared" si="6"/>
        <v>71</v>
      </c>
      <c r="AT29" s="21">
        <v>69.8</v>
      </c>
      <c r="AU29" s="21">
        <v>71</v>
      </c>
      <c r="AV29" s="27">
        <v>71.08</v>
      </c>
      <c r="AW29" s="24">
        <v>-0.1</v>
      </c>
      <c r="AY29" s="21">
        <f t="shared" si="7"/>
        <v>6.4</v>
      </c>
      <c r="AZ29" s="21">
        <v>6.8</v>
      </c>
      <c r="BA29" s="21">
        <v>6.4</v>
      </c>
      <c r="BB29" s="27">
        <v>6.21</v>
      </c>
      <c r="BC29" s="21">
        <v>0.5</v>
      </c>
    </row>
    <row r="30" spans="1:55" ht="13.2" x14ac:dyDescent="0.25">
      <c r="A30" s="7">
        <v>3</v>
      </c>
      <c r="B30">
        <v>2</v>
      </c>
      <c r="C30" s="21">
        <f t="shared" si="0"/>
        <v>4362.8</v>
      </c>
      <c r="D30" s="21">
        <v>4288.8</v>
      </c>
      <c r="E30" s="21">
        <v>4362.8</v>
      </c>
      <c r="F30" s="27">
        <v>4360.28</v>
      </c>
      <c r="G30" s="21">
        <v>-6.7</v>
      </c>
      <c r="I30" s="21">
        <f t="shared" si="1"/>
        <v>279.89999999999998</v>
      </c>
      <c r="J30" s="21">
        <v>287.89999999999998</v>
      </c>
      <c r="K30" s="21">
        <v>279.89999999999998</v>
      </c>
      <c r="L30" s="27">
        <v>290.39</v>
      </c>
      <c r="M30" s="21">
        <v>21.7</v>
      </c>
      <c r="O30" s="21">
        <f t="shared" si="2"/>
        <v>1902</v>
      </c>
      <c r="P30" s="21">
        <v>1967.1</v>
      </c>
      <c r="Q30" s="21">
        <v>1902</v>
      </c>
      <c r="R30" s="27">
        <v>1894.54</v>
      </c>
      <c r="S30" s="24">
        <v>28.7</v>
      </c>
      <c r="V30" s="21">
        <v>6543.8</v>
      </c>
      <c r="W30" s="21">
        <v>6544.6</v>
      </c>
      <c r="X30" s="27">
        <v>6545.21</v>
      </c>
      <c r="Y30" s="24">
        <v>43.8</v>
      </c>
      <c r="AA30" s="21">
        <f t="shared" si="3"/>
        <v>4642.6000000000004</v>
      </c>
      <c r="AB30" s="21">
        <v>4576.7</v>
      </c>
      <c r="AC30" s="21">
        <v>4642.6000000000004</v>
      </c>
      <c r="AD30" s="27">
        <v>4650.67</v>
      </c>
      <c r="AE30" s="24">
        <v>15.1</v>
      </c>
      <c r="AG30" s="21">
        <f t="shared" si="4"/>
        <v>66.7</v>
      </c>
      <c r="AH30" s="21">
        <v>65.5</v>
      </c>
      <c r="AI30" s="21">
        <v>66.7</v>
      </c>
      <c r="AJ30" s="27">
        <v>66.62</v>
      </c>
      <c r="AK30" s="24">
        <v>-0.5</v>
      </c>
      <c r="AM30" s="21">
        <f t="shared" si="5"/>
        <v>29.1</v>
      </c>
      <c r="AN30" s="21">
        <v>30.1</v>
      </c>
      <c r="AO30" s="21">
        <v>29.1</v>
      </c>
      <c r="AP30" s="27">
        <v>28.95</v>
      </c>
      <c r="AQ30" s="24">
        <v>0.2</v>
      </c>
      <c r="AS30" s="21">
        <f t="shared" si="6"/>
        <v>70.900000000000006</v>
      </c>
      <c r="AT30" s="21">
        <v>69.900000000000006</v>
      </c>
      <c r="AU30" s="21">
        <v>70.900000000000006</v>
      </c>
      <c r="AV30" s="27">
        <v>71.05</v>
      </c>
      <c r="AW30" s="24">
        <v>-0.2</v>
      </c>
      <c r="AY30" s="21">
        <f t="shared" si="7"/>
        <v>6</v>
      </c>
      <c r="AZ30" s="21">
        <v>6.3</v>
      </c>
      <c r="BA30" s="21">
        <v>6</v>
      </c>
      <c r="BB30" s="27">
        <v>6.24</v>
      </c>
      <c r="BC30" s="21">
        <v>0.4</v>
      </c>
    </row>
    <row r="31" spans="1:55" ht="13.2" x14ac:dyDescent="0.25">
      <c r="A31" s="7">
        <v>3</v>
      </c>
      <c r="B31">
        <v>3</v>
      </c>
      <c r="C31" s="21">
        <f t="shared" si="0"/>
        <v>4368.7</v>
      </c>
      <c r="D31" s="21">
        <v>4323.7</v>
      </c>
      <c r="E31" s="21">
        <v>4368.7</v>
      </c>
      <c r="F31" s="27">
        <v>4359.13</v>
      </c>
      <c r="G31" s="21">
        <v>-13.8</v>
      </c>
      <c r="I31" s="21">
        <f t="shared" si="1"/>
        <v>294.8</v>
      </c>
      <c r="J31" s="21">
        <v>309.60000000000002</v>
      </c>
      <c r="K31" s="21">
        <v>294.8</v>
      </c>
      <c r="L31" s="27">
        <v>292.26</v>
      </c>
      <c r="M31" s="21">
        <v>22.5</v>
      </c>
      <c r="O31" s="21">
        <f t="shared" si="2"/>
        <v>1885.7</v>
      </c>
      <c r="P31" s="21">
        <v>1915</v>
      </c>
      <c r="Q31" s="21">
        <v>1885.7</v>
      </c>
      <c r="R31" s="27">
        <v>1897.49</v>
      </c>
      <c r="S31" s="24">
        <v>35.4</v>
      </c>
      <c r="V31" s="21">
        <v>6548.3</v>
      </c>
      <c r="W31" s="21">
        <v>6549.1</v>
      </c>
      <c r="X31" s="27">
        <v>6548.88</v>
      </c>
      <c r="Y31" s="24">
        <v>44.1</v>
      </c>
      <c r="AA31" s="21">
        <f t="shared" si="3"/>
        <v>4663.5</v>
      </c>
      <c r="AB31" s="21">
        <v>4633.3</v>
      </c>
      <c r="AC31" s="21">
        <v>4663.5</v>
      </c>
      <c r="AD31" s="27">
        <v>4651.3900000000003</v>
      </c>
      <c r="AE31" s="24">
        <v>8.6999999999999993</v>
      </c>
      <c r="AG31" s="21">
        <f t="shared" si="4"/>
        <v>66.7</v>
      </c>
      <c r="AH31" s="21">
        <v>66</v>
      </c>
      <c r="AI31" s="21">
        <v>66.7</v>
      </c>
      <c r="AJ31" s="27">
        <v>66.56</v>
      </c>
      <c r="AK31" s="24">
        <v>-0.7</v>
      </c>
      <c r="AM31" s="21">
        <f t="shared" si="5"/>
        <v>28.8</v>
      </c>
      <c r="AN31" s="21">
        <v>29.2</v>
      </c>
      <c r="AO31" s="21">
        <v>28.8</v>
      </c>
      <c r="AP31" s="27">
        <v>28.97</v>
      </c>
      <c r="AQ31" s="24">
        <v>0.3</v>
      </c>
      <c r="AS31" s="21">
        <f t="shared" si="6"/>
        <v>71.2</v>
      </c>
      <c r="AT31" s="21">
        <v>70.8</v>
      </c>
      <c r="AU31" s="21">
        <v>71.2</v>
      </c>
      <c r="AV31" s="27">
        <v>71.03</v>
      </c>
      <c r="AW31" s="24">
        <v>-0.3</v>
      </c>
      <c r="AY31" s="21">
        <f t="shared" si="7"/>
        <v>6.3</v>
      </c>
      <c r="AZ31" s="21">
        <v>6.7</v>
      </c>
      <c r="BA31" s="21">
        <v>6.3</v>
      </c>
      <c r="BB31" s="27">
        <v>6.28</v>
      </c>
      <c r="BC31" s="21">
        <v>0.5</v>
      </c>
    </row>
    <row r="32" spans="1:55" ht="13.2" x14ac:dyDescent="0.25">
      <c r="A32" s="7">
        <v>3</v>
      </c>
      <c r="B32">
        <v>4</v>
      </c>
      <c r="C32" s="21">
        <f t="shared" si="0"/>
        <v>4356.8999999999996</v>
      </c>
      <c r="D32" s="21">
        <v>4311.8999999999996</v>
      </c>
      <c r="E32" s="21">
        <v>4356.8999999999996</v>
      </c>
      <c r="F32" s="27">
        <v>4357.38</v>
      </c>
      <c r="G32" s="21">
        <v>-21</v>
      </c>
      <c r="I32" s="21">
        <f t="shared" si="1"/>
        <v>295</v>
      </c>
      <c r="J32" s="21">
        <v>299.89999999999998</v>
      </c>
      <c r="K32" s="21">
        <v>295</v>
      </c>
      <c r="L32" s="27">
        <v>294.38</v>
      </c>
      <c r="M32" s="21">
        <v>25.5</v>
      </c>
      <c r="O32" s="21">
        <f t="shared" si="2"/>
        <v>1900.4</v>
      </c>
      <c r="P32" s="21">
        <v>1940.7</v>
      </c>
      <c r="Q32" s="21">
        <v>1900.4</v>
      </c>
      <c r="R32" s="27">
        <v>1900.83</v>
      </c>
      <c r="S32" s="24">
        <v>40.1</v>
      </c>
      <c r="V32" s="21">
        <v>6552.5</v>
      </c>
      <c r="W32" s="21">
        <v>6552.3</v>
      </c>
      <c r="X32" s="27">
        <v>6552.6</v>
      </c>
      <c r="Y32" s="24">
        <v>44.6</v>
      </c>
      <c r="AA32" s="21">
        <f t="shared" si="3"/>
        <v>4651.8999999999996</v>
      </c>
      <c r="AB32" s="21">
        <v>4611.8</v>
      </c>
      <c r="AC32" s="21">
        <v>4651.8999999999996</v>
      </c>
      <c r="AD32" s="27">
        <v>4651.7700000000004</v>
      </c>
      <c r="AE32" s="24">
        <v>4.5</v>
      </c>
      <c r="AG32" s="21">
        <f t="shared" si="4"/>
        <v>66.5</v>
      </c>
      <c r="AH32" s="21">
        <v>65.8</v>
      </c>
      <c r="AI32" s="21">
        <v>66.5</v>
      </c>
      <c r="AJ32" s="27">
        <v>66.5</v>
      </c>
      <c r="AK32" s="24">
        <v>-0.8</v>
      </c>
      <c r="AM32" s="21">
        <f t="shared" si="5"/>
        <v>29</v>
      </c>
      <c r="AN32" s="21">
        <v>29.6</v>
      </c>
      <c r="AO32" s="21">
        <v>29</v>
      </c>
      <c r="AP32" s="27">
        <v>29.01</v>
      </c>
      <c r="AQ32" s="24">
        <v>0.4</v>
      </c>
      <c r="AS32" s="21">
        <f t="shared" si="6"/>
        <v>71</v>
      </c>
      <c r="AT32" s="21">
        <v>70.400000000000006</v>
      </c>
      <c r="AU32" s="21">
        <v>71</v>
      </c>
      <c r="AV32" s="27">
        <v>70.989999999999995</v>
      </c>
      <c r="AW32" s="24">
        <v>-0.4</v>
      </c>
      <c r="AY32" s="21">
        <f t="shared" si="7"/>
        <v>6.3</v>
      </c>
      <c r="AZ32" s="21">
        <v>6.5</v>
      </c>
      <c r="BA32" s="21">
        <v>6.3</v>
      </c>
      <c r="BB32" s="27">
        <v>6.33</v>
      </c>
      <c r="BC32" s="21">
        <v>0.5</v>
      </c>
    </row>
    <row r="33" spans="1:55" ht="13.2" x14ac:dyDescent="0.25">
      <c r="A33" s="7">
        <v>3</v>
      </c>
      <c r="B33">
        <v>5</v>
      </c>
      <c r="C33" s="21">
        <f t="shared" si="0"/>
        <v>4366.3</v>
      </c>
      <c r="D33" s="21">
        <v>4345.5</v>
      </c>
      <c r="E33" s="21">
        <v>4366.3</v>
      </c>
      <c r="F33" s="27">
        <v>4355</v>
      </c>
      <c r="G33" s="21">
        <v>-28.6</v>
      </c>
      <c r="I33" s="21">
        <f t="shared" si="1"/>
        <v>292.2</v>
      </c>
      <c r="J33" s="21">
        <v>305.7</v>
      </c>
      <c r="K33" s="21">
        <v>292.2</v>
      </c>
      <c r="L33" s="27">
        <v>297.07</v>
      </c>
      <c r="M33" s="21">
        <v>32.200000000000003</v>
      </c>
      <c r="O33" s="21">
        <f t="shared" si="2"/>
        <v>1897.5</v>
      </c>
      <c r="P33" s="21">
        <v>1904.6</v>
      </c>
      <c r="Q33" s="21">
        <v>1897.5</v>
      </c>
      <c r="R33" s="27">
        <v>1904.29</v>
      </c>
      <c r="S33" s="24">
        <v>41.5</v>
      </c>
      <c r="V33" s="21">
        <v>6555.9</v>
      </c>
      <c r="W33" s="21">
        <v>6555.9</v>
      </c>
      <c r="X33" s="27">
        <v>6556.36</v>
      </c>
      <c r="Y33" s="24">
        <v>45.2</v>
      </c>
      <c r="AA33" s="21">
        <f t="shared" si="3"/>
        <v>4658.3999999999996</v>
      </c>
      <c r="AB33" s="21">
        <v>4651.2</v>
      </c>
      <c r="AC33" s="21">
        <v>4658.3999999999996</v>
      </c>
      <c r="AD33" s="27">
        <v>4652.07</v>
      </c>
      <c r="AE33" s="24">
        <v>3.6</v>
      </c>
      <c r="AG33" s="21">
        <f t="shared" si="4"/>
        <v>66.599999999999994</v>
      </c>
      <c r="AH33" s="21">
        <v>66.3</v>
      </c>
      <c r="AI33" s="21">
        <v>66.599999999999994</v>
      </c>
      <c r="AJ33" s="27">
        <v>66.42</v>
      </c>
      <c r="AK33" s="24">
        <v>-0.9</v>
      </c>
      <c r="AM33" s="21">
        <f t="shared" si="5"/>
        <v>28.9</v>
      </c>
      <c r="AN33" s="21">
        <v>29.1</v>
      </c>
      <c r="AO33" s="21">
        <v>28.9</v>
      </c>
      <c r="AP33" s="27">
        <v>29.04</v>
      </c>
      <c r="AQ33" s="24">
        <v>0.4</v>
      </c>
      <c r="AS33" s="21">
        <f t="shared" si="6"/>
        <v>71.099999999999994</v>
      </c>
      <c r="AT33" s="21">
        <v>70.900000000000006</v>
      </c>
      <c r="AU33" s="21">
        <v>71.099999999999994</v>
      </c>
      <c r="AV33" s="27">
        <v>70.959999999999994</v>
      </c>
      <c r="AW33" s="24">
        <v>-0.4</v>
      </c>
      <c r="AY33" s="21">
        <f t="shared" si="7"/>
        <v>6.3</v>
      </c>
      <c r="AZ33" s="21">
        <v>6.6</v>
      </c>
      <c r="BA33" s="21">
        <v>6.3</v>
      </c>
      <c r="BB33" s="27">
        <v>6.39</v>
      </c>
      <c r="BC33" s="21">
        <v>0.7</v>
      </c>
    </row>
    <row r="34" spans="1:55" ht="13.2" x14ac:dyDescent="0.25">
      <c r="A34" s="7">
        <v>3</v>
      </c>
      <c r="B34">
        <v>6</v>
      </c>
      <c r="C34" s="21">
        <f t="shared" si="0"/>
        <v>4351.8</v>
      </c>
      <c r="D34" s="21">
        <v>4471.5</v>
      </c>
      <c r="E34" s="21">
        <v>4351.8</v>
      </c>
      <c r="F34" s="27">
        <v>4352</v>
      </c>
      <c r="G34" s="21">
        <v>-36.1</v>
      </c>
      <c r="I34" s="21">
        <f t="shared" si="1"/>
        <v>297.10000000000002</v>
      </c>
      <c r="J34" s="21">
        <v>366.3</v>
      </c>
      <c r="K34" s="21">
        <v>297.10000000000002</v>
      </c>
      <c r="L34" s="27">
        <v>300.49</v>
      </c>
      <c r="M34" s="21">
        <v>41</v>
      </c>
      <c r="O34" s="21">
        <f t="shared" si="2"/>
        <v>1910.7</v>
      </c>
      <c r="P34" s="21">
        <v>1721.3</v>
      </c>
      <c r="Q34" s="21">
        <v>1910.7</v>
      </c>
      <c r="R34" s="27">
        <v>1907.7</v>
      </c>
      <c r="S34" s="24">
        <v>40.9</v>
      </c>
      <c r="V34" s="21">
        <v>6559</v>
      </c>
      <c r="W34" s="21">
        <v>6559.6</v>
      </c>
      <c r="X34" s="27">
        <v>6560.18</v>
      </c>
      <c r="Y34" s="24">
        <v>45.8</v>
      </c>
      <c r="AA34" s="21">
        <f t="shared" si="3"/>
        <v>4648.8999999999996</v>
      </c>
      <c r="AB34" s="21">
        <v>4837.8</v>
      </c>
      <c r="AC34" s="21">
        <v>4648.8999999999996</v>
      </c>
      <c r="AD34" s="27">
        <v>4652.4799999999996</v>
      </c>
      <c r="AE34" s="24">
        <v>4.9000000000000004</v>
      </c>
      <c r="AG34" s="21">
        <f t="shared" si="4"/>
        <v>66.3</v>
      </c>
      <c r="AH34" s="21">
        <v>68.2</v>
      </c>
      <c r="AI34" s="21">
        <v>66.3</v>
      </c>
      <c r="AJ34" s="27">
        <v>66.34</v>
      </c>
      <c r="AK34" s="24">
        <v>-1</v>
      </c>
      <c r="AM34" s="21">
        <f t="shared" si="5"/>
        <v>29.1</v>
      </c>
      <c r="AN34" s="21">
        <v>26.2</v>
      </c>
      <c r="AO34" s="21">
        <v>29.1</v>
      </c>
      <c r="AP34" s="27">
        <v>29.08</v>
      </c>
      <c r="AQ34" s="24">
        <v>0.4</v>
      </c>
      <c r="AS34" s="21">
        <f t="shared" si="6"/>
        <v>70.900000000000006</v>
      </c>
      <c r="AT34" s="21">
        <v>73.8</v>
      </c>
      <c r="AU34" s="21">
        <v>70.900000000000006</v>
      </c>
      <c r="AV34" s="27">
        <v>70.92</v>
      </c>
      <c r="AW34" s="24">
        <v>-0.4</v>
      </c>
      <c r="AY34" s="21">
        <f t="shared" si="7"/>
        <v>6.4</v>
      </c>
      <c r="AZ34" s="21">
        <v>7.6</v>
      </c>
      <c r="BA34" s="21">
        <v>6.4</v>
      </c>
      <c r="BB34" s="27">
        <v>6.46</v>
      </c>
      <c r="BC34" s="21">
        <v>0.9</v>
      </c>
    </row>
    <row r="35" spans="1:55" ht="13.2" x14ac:dyDescent="0.25">
      <c r="A35" s="7">
        <v>3</v>
      </c>
      <c r="B35">
        <v>7</v>
      </c>
      <c r="C35" s="21">
        <f t="shared" si="0"/>
        <v>4345</v>
      </c>
      <c r="D35" s="21">
        <v>4513</v>
      </c>
      <c r="E35" s="21">
        <v>4345</v>
      </c>
      <c r="F35" s="27">
        <v>4348.6099999999997</v>
      </c>
      <c r="G35" s="21">
        <v>-40.6</v>
      </c>
      <c r="I35" s="21">
        <f t="shared" si="1"/>
        <v>299.8</v>
      </c>
      <c r="J35" s="21">
        <v>292.60000000000002</v>
      </c>
      <c r="K35" s="21">
        <v>299.8</v>
      </c>
      <c r="L35" s="27">
        <v>304.64999999999998</v>
      </c>
      <c r="M35" s="21">
        <v>49.9</v>
      </c>
      <c r="O35" s="21">
        <f t="shared" si="2"/>
        <v>1919.1</v>
      </c>
      <c r="P35" s="21">
        <v>1758.7</v>
      </c>
      <c r="Q35" s="21">
        <v>1919.1</v>
      </c>
      <c r="R35" s="27">
        <v>1910.79</v>
      </c>
      <c r="S35" s="24">
        <v>37.1</v>
      </c>
      <c r="V35" s="21">
        <v>6564.3</v>
      </c>
      <c r="W35" s="21">
        <v>6564</v>
      </c>
      <c r="X35" s="27">
        <v>6564.05</v>
      </c>
      <c r="Y35" s="24">
        <v>46.5</v>
      </c>
      <c r="AA35" s="21">
        <f t="shared" si="3"/>
        <v>4644.8999999999996</v>
      </c>
      <c r="AB35" s="21">
        <v>4805.6000000000004</v>
      </c>
      <c r="AC35" s="21">
        <v>4644.8999999999996</v>
      </c>
      <c r="AD35" s="27">
        <v>4653.26</v>
      </c>
      <c r="AE35" s="24">
        <v>9.3000000000000007</v>
      </c>
      <c r="AG35" s="21">
        <f t="shared" si="4"/>
        <v>66.2</v>
      </c>
      <c r="AH35" s="21">
        <v>68.8</v>
      </c>
      <c r="AI35" s="21">
        <v>66.2</v>
      </c>
      <c r="AJ35" s="27">
        <v>66.25</v>
      </c>
      <c r="AK35" s="24">
        <v>-1.1000000000000001</v>
      </c>
      <c r="AM35" s="21">
        <f t="shared" si="5"/>
        <v>29.2</v>
      </c>
      <c r="AN35" s="21">
        <v>26.8</v>
      </c>
      <c r="AO35" s="21">
        <v>29.2</v>
      </c>
      <c r="AP35" s="27">
        <v>29.11</v>
      </c>
      <c r="AQ35" s="24">
        <v>0.4</v>
      </c>
      <c r="AS35" s="21">
        <f t="shared" si="6"/>
        <v>70.8</v>
      </c>
      <c r="AT35" s="21">
        <v>73.2</v>
      </c>
      <c r="AU35" s="21">
        <v>70.8</v>
      </c>
      <c r="AV35" s="27">
        <v>70.89</v>
      </c>
      <c r="AW35" s="24">
        <v>-0.4</v>
      </c>
      <c r="AY35" s="21">
        <f t="shared" si="7"/>
        <v>6.5</v>
      </c>
      <c r="AZ35" s="21">
        <v>6.1</v>
      </c>
      <c r="BA35" s="21">
        <v>6.5</v>
      </c>
      <c r="BB35" s="27">
        <v>6.55</v>
      </c>
      <c r="BC35" s="21">
        <v>1.1000000000000001</v>
      </c>
    </row>
    <row r="36" spans="1:55" ht="13.2" x14ac:dyDescent="0.25">
      <c r="A36" s="7">
        <v>3</v>
      </c>
      <c r="B36">
        <v>8</v>
      </c>
      <c r="C36" s="21">
        <f t="shared" si="0"/>
        <v>4326.1000000000004</v>
      </c>
      <c r="D36" s="21">
        <v>4386.8</v>
      </c>
      <c r="E36" s="21">
        <v>4326.1000000000004</v>
      </c>
      <c r="F36" s="27">
        <v>4345.21</v>
      </c>
      <c r="G36" s="21">
        <v>-40.799999999999997</v>
      </c>
      <c r="I36" s="21">
        <f t="shared" si="1"/>
        <v>318.39999999999998</v>
      </c>
      <c r="J36" s="21">
        <v>300.10000000000002</v>
      </c>
      <c r="K36" s="21">
        <v>318.39999999999998</v>
      </c>
      <c r="L36" s="27">
        <v>309.52</v>
      </c>
      <c r="M36" s="21">
        <v>58.5</v>
      </c>
      <c r="O36" s="21">
        <f t="shared" si="2"/>
        <v>1923.7</v>
      </c>
      <c r="P36" s="21">
        <v>1881.8</v>
      </c>
      <c r="Q36" s="21">
        <v>1923.7</v>
      </c>
      <c r="R36" s="27">
        <v>1913.23</v>
      </c>
      <c r="S36" s="24">
        <v>29.2</v>
      </c>
      <c r="V36" s="21">
        <v>6568.6</v>
      </c>
      <c r="W36" s="21">
        <v>6568.2</v>
      </c>
      <c r="X36" s="27">
        <v>6567.96</v>
      </c>
      <c r="Y36" s="24">
        <v>46.9</v>
      </c>
      <c r="AA36" s="21">
        <f t="shared" si="3"/>
        <v>4644.5</v>
      </c>
      <c r="AB36" s="21">
        <v>4686.8999999999996</v>
      </c>
      <c r="AC36" s="21">
        <v>4644.5</v>
      </c>
      <c r="AD36" s="27">
        <v>4654.7299999999996</v>
      </c>
      <c r="AE36" s="24">
        <v>17.7</v>
      </c>
      <c r="AG36" s="21">
        <f t="shared" si="4"/>
        <v>65.900000000000006</v>
      </c>
      <c r="AH36" s="21">
        <v>66.8</v>
      </c>
      <c r="AI36" s="21">
        <v>65.900000000000006</v>
      </c>
      <c r="AJ36" s="27">
        <v>66.16</v>
      </c>
      <c r="AK36" s="24">
        <v>-1.1000000000000001</v>
      </c>
      <c r="AM36" s="21">
        <f t="shared" si="5"/>
        <v>29.3</v>
      </c>
      <c r="AN36" s="21">
        <v>28.6</v>
      </c>
      <c r="AO36" s="21">
        <v>29.3</v>
      </c>
      <c r="AP36" s="27">
        <v>29.13</v>
      </c>
      <c r="AQ36" s="24">
        <v>0.2</v>
      </c>
      <c r="AS36" s="21">
        <f t="shared" si="6"/>
        <v>70.7</v>
      </c>
      <c r="AT36" s="21">
        <v>71.400000000000006</v>
      </c>
      <c r="AU36" s="21">
        <v>70.7</v>
      </c>
      <c r="AV36" s="27">
        <v>70.87</v>
      </c>
      <c r="AW36" s="24">
        <v>-0.2</v>
      </c>
      <c r="AY36" s="21">
        <f t="shared" si="7"/>
        <v>6.9</v>
      </c>
      <c r="AZ36" s="21">
        <v>6.4</v>
      </c>
      <c r="BA36" s="21">
        <v>6.9</v>
      </c>
      <c r="BB36" s="27">
        <v>6.65</v>
      </c>
      <c r="BC36" s="21">
        <v>1.2</v>
      </c>
    </row>
    <row r="37" spans="1:55" ht="13.2" x14ac:dyDescent="0.25">
      <c r="A37" s="7">
        <v>3</v>
      </c>
      <c r="B37">
        <v>9</v>
      </c>
      <c r="C37" s="21">
        <f t="shared" si="0"/>
        <v>4361.1000000000004</v>
      </c>
      <c r="D37" s="21">
        <v>4357</v>
      </c>
      <c r="E37" s="21">
        <v>4361.1000000000004</v>
      </c>
      <c r="F37" s="27">
        <v>4342.1000000000004</v>
      </c>
      <c r="G37" s="21">
        <v>-37.4</v>
      </c>
      <c r="I37" s="21">
        <f t="shared" si="1"/>
        <v>304.8</v>
      </c>
      <c r="J37" s="21">
        <v>282.5</v>
      </c>
      <c r="K37" s="21">
        <v>304.8</v>
      </c>
      <c r="L37" s="27">
        <v>315.02</v>
      </c>
      <c r="M37" s="21">
        <v>66</v>
      </c>
      <c r="O37" s="21">
        <f t="shared" si="2"/>
        <v>1906.6</v>
      </c>
      <c r="P37" s="21">
        <v>1933.6</v>
      </c>
      <c r="Q37" s="21">
        <v>1906.6</v>
      </c>
      <c r="R37" s="27">
        <v>1914.75</v>
      </c>
      <c r="S37" s="24">
        <v>18.3</v>
      </c>
      <c r="V37" s="21">
        <v>6573.1</v>
      </c>
      <c r="W37" s="21">
        <v>6572.5</v>
      </c>
      <c r="X37" s="27">
        <v>6571.87</v>
      </c>
      <c r="Y37" s="24">
        <v>47</v>
      </c>
      <c r="AA37" s="21">
        <f t="shared" si="3"/>
        <v>4665.8999999999996</v>
      </c>
      <c r="AB37" s="21">
        <v>4639.5</v>
      </c>
      <c r="AC37" s="21">
        <v>4665.8999999999996</v>
      </c>
      <c r="AD37" s="27">
        <v>4657.12</v>
      </c>
      <c r="AE37" s="24">
        <v>28.7</v>
      </c>
      <c r="AG37" s="21">
        <f t="shared" si="4"/>
        <v>66.400000000000006</v>
      </c>
      <c r="AH37" s="21">
        <v>66.3</v>
      </c>
      <c r="AI37" s="21">
        <v>66.400000000000006</v>
      </c>
      <c r="AJ37" s="27">
        <v>66.069999999999993</v>
      </c>
      <c r="AK37" s="24">
        <v>-1</v>
      </c>
      <c r="AM37" s="21">
        <f t="shared" si="5"/>
        <v>29</v>
      </c>
      <c r="AN37" s="21">
        <v>29.4</v>
      </c>
      <c r="AO37" s="21">
        <v>29</v>
      </c>
      <c r="AP37" s="27">
        <v>29.14</v>
      </c>
      <c r="AQ37" s="24">
        <v>0.1</v>
      </c>
      <c r="AS37" s="21">
        <f t="shared" si="6"/>
        <v>71</v>
      </c>
      <c r="AT37" s="21">
        <v>70.599999999999994</v>
      </c>
      <c r="AU37" s="21">
        <v>71</v>
      </c>
      <c r="AV37" s="27">
        <v>70.86</v>
      </c>
      <c r="AW37" s="24">
        <v>-0.1</v>
      </c>
      <c r="AY37" s="21">
        <f t="shared" si="7"/>
        <v>6.5</v>
      </c>
      <c r="AZ37" s="21">
        <v>6.1</v>
      </c>
      <c r="BA37" s="21">
        <v>6.5</v>
      </c>
      <c r="BB37" s="27">
        <v>6.76</v>
      </c>
      <c r="BC37" s="21">
        <v>1.4</v>
      </c>
    </row>
    <row r="38" spans="1:55" ht="13.2" x14ac:dyDescent="0.25">
      <c r="A38" s="7">
        <v>3</v>
      </c>
      <c r="B38">
        <v>10</v>
      </c>
      <c r="C38" s="21">
        <f t="shared" si="0"/>
        <v>4346.3999999999996</v>
      </c>
      <c r="D38" s="21">
        <v>4329.3999999999996</v>
      </c>
      <c r="E38" s="21">
        <v>4346.3999999999996</v>
      </c>
      <c r="F38" s="27">
        <v>4339.6499999999996</v>
      </c>
      <c r="G38" s="21">
        <v>-29.4</v>
      </c>
      <c r="I38" s="21">
        <f t="shared" si="1"/>
        <v>320.2</v>
      </c>
      <c r="J38" s="21">
        <v>291.10000000000002</v>
      </c>
      <c r="K38" s="21">
        <v>320.2</v>
      </c>
      <c r="L38" s="27">
        <v>320.77</v>
      </c>
      <c r="M38" s="21">
        <v>69</v>
      </c>
      <c r="O38" s="21">
        <f t="shared" si="2"/>
        <v>1909.7</v>
      </c>
      <c r="P38" s="21">
        <v>1957.4</v>
      </c>
      <c r="Q38" s="21">
        <v>1909.7</v>
      </c>
      <c r="R38" s="27">
        <v>1915.34</v>
      </c>
      <c r="S38" s="24">
        <v>7.1</v>
      </c>
      <c r="V38" s="21">
        <v>6577.9</v>
      </c>
      <c r="W38" s="21">
        <v>6576.3</v>
      </c>
      <c r="X38" s="27">
        <v>6575.76</v>
      </c>
      <c r="Y38" s="24">
        <v>46.7</v>
      </c>
      <c r="AA38" s="21">
        <f t="shared" si="3"/>
        <v>4666.6000000000004</v>
      </c>
      <c r="AB38" s="21">
        <v>4620.5</v>
      </c>
      <c r="AC38" s="21">
        <v>4666.6000000000004</v>
      </c>
      <c r="AD38" s="27">
        <v>4660.42</v>
      </c>
      <c r="AE38" s="24">
        <v>39.6</v>
      </c>
      <c r="AG38" s="21">
        <f t="shared" si="4"/>
        <v>66.099999999999994</v>
      </c>
      <c r="AH38" s="21">
        <v>65.8</v>
      </c>
      <c r="AI38" s="21">
        <v>66.099999999999994</v>
      </c>
      <c r="AJ38" s="27">
        <v>65.989999999999995</v>
      </c>
      <c r="AK38" s="24">
        <v>-0.9</v>
      </c>
      <c r="AM38" s="21">
        <f t="shared" si="5"/>
        <v>29</v>
      </c>
      <c r="AN38" s="21">
        <v>29.8</v>
      </c>
      <c r="AO38" s="21">
        <v>29</v>
      </c>
      <c r="AP38" s="27">
        <v>29.13</v>
      </c>
      <c r="AQ38" s="24">
        <v>-0.1</v>
      </c>
      <c r="AS38" s="21">
        <f t="shared" si="6"/>
        <v>71</v>
      </c>
      <c r="AT38" s="21">
        <v>70.2</v>
      </c>
      <c r="AU38" s="21">
        <v>71</v>
      </c>
      <c r="AV38" s="27">
        <v>70.87</v>
      </c>
      <c r="AW38" s="24">
        <v>0.1</v>
      </c>
      <c r="AY38" s="21">
        <f t="shared" si="7"/>
        <v>6.9</v>
      </c>
      <c r="AZ38" s="21">
        <v>6.3</v>
      </c>
      <c r="BA38" s="21">
        <v>6.9</v>
      </c>
      <c r="BB38" s="27">
        <v>6.88</v>
      </c>
      <c r="BC38" s="21">
        <v>1.4</v>
      </c>
    </row>
    <row r="39" spans="1:55" ht="13.2" x14ac:dyDescent="0.25">
      <c r="A39" s="7">
        <v>3</v>
      </c>
      <c r="B39">
        <v>11</v>
      </c>
      <c r="C39" s="21">
        <f t="shared" si="0"/>
        <v>4321</v>
      </c>
      <c r="D39" s="21">
        <v>4296.1000000000004</v>
      </c>
      <c r="E39" s="21">
        <v>4321</v>
      </c>
      <c r="F39" s="27">
        <v>4338.04</v>
      </c>
      <c r="G39" s="21">
        <v>-19.399999999999999</v>
      </c>
      <c r="I39" s="21">
        <f t="shared" si="1"/>
        <v>339</v>
      </c>
      <c r="J39" s="21">
        <v>309.89999999999998</v>
      </c>
      <c r="K39" s="21">
        <v>339</v>
      </c>
      <c r="L39" s="27">
        <v>326.52</v>
      </c>
      <c r="M39" s="21">
        <v>69</v>
      </c>
      <c r="O39" s="21">
        <f t="shared" si="2"/>
        <v>1919.3</v>
      </c>
      <c r="P39" s="21">
        <v>1974.1</v>
      </c>
      <c r="Q39" s="21">
        <v>1919.3</v>
      </c>
      <c r="R39" s="27">
        <v>1915.04</v>
      </c>
      <c r="S39" s="24">
        <v>-3.6</v>
      </c>
      <c r="V39" s="21">
        <v>6580.1</v>
      </c>
      <c r="W39" s="21">
        <v>6579.3</v>
      </c>
      <c r="X39" s="27">
        <v>6579.6</v>
      </c>
      <c r="Y39" s="24">
        <v>46.1</v>
      </c>
      <c r="AA39" s="21">
        <f t="shared" si="3"/>
        <v>4660</v>
      </c>
      <c r="AB39" s="21">
        <v>4606</v>
      </c>
      <c r="AC39" s="21">
        <v>4660</v>
      </c>
      <c r="AD39" s="27">
        <v>4664.5600000000004</v>
      </c>
      <c r="AE39" s="24">
        <v>49.7</v>
      </c>
      <c r="AG39" s="21">
        <f t="shared" si="4"/>
        <v>65.7</v>
      </c>
      <c r="AH39" s="21">
        <v>65.3</v>
      </c>
      <c r="AI39" s="21">
        <v>65.7</v>
      </c>
      <c r="AJ39" s="27">
        <v>65.930000000000007</v>
      </c>
      <c r="AK39" s="24">
        <v>-0.8</v>
      </c>
      <c r="AM39" s="21">
        <f t="shared" si="5"/>
        <v>29.2</v>
      </c>
      <c r="AN39" s="21">
        <v>30</v>
      </c>
      <c r="AO39" s="21">
        <v>29.2</v>
      </c>
      <c r="AP39" s="27">
        <v>29.11</v>
      </c>
      <c r="AQ39" s="24">
        <v>-0.3</v>
      </c>
      <c r="AS39" s="21">
        <f t="shared" si="6"/>
        <v>70.8</v>
      </c>
      <c r="AT39" s="21">
        <v>70</v>
      </c>
      <c r="AU39" s="21">
        <v>70.8</v>
      </c>
      <c r="AV39" s="27">
        <v>70.89</v>
      </c>
      <c r="AW39" s="24">
        <v>0.3</v>
      </c>
      <c r="AY39" s="21">
        <f t="shared" si="7"/>
        <v>7.3</v>
      </c>
      <c r="AZ39" s="21">
        <v>6.7</v>
      </c>
      <c r="BA39" s="21">
        <v>7.3</v>
      </c>
      <c r="BB39" s="27">
        <v>7</v>
      </c>
      <c r="BC39" s="21">
        <v>1.4</v>
      </c>
    </row>
    <row r="40" spans="1:55" ht="13.2" x14ac:dyDescent="0.25">
      <c r="A40" s="7">
        <v>3</v>
      </c>
      <c r="B40">
        <v>12</v>
      </c>
      <c r="C40" s="21">
        <f t="shared" si="0"/>
        <v>4338.7</v>
      </c>
      <c r="D40" s="21">
        <v>4312.3999999999996</v>
      </c>
      <c r="E40" s="21">
        <v>4338.7</v>
      </c>
      <c r="F40" s="27">
        <v>4337.37</v>
      </c>
      <c r="G40" s="21">
        <v>-8</v>
      </c>
      <c r="I40" s="21">
        <f t="shared" si="1"/>
        <v>327.5</v>
      </c>
      <c r="J40" s="21">
        <v>310.10000000000002</v>
      </c>
      <c r="K40" s="21">
        <v>327.5</v>
      </c>
      <c r="L40" s="27">
        <v>331.91</v>
      </c>
      <c r="M40" s="21">
        <v>64.599999999999994</v>
      </c>
      <c r="O40" s="21">
        <f t="shared" si="2"/>
        <v>1916.9</v>
      </c>
      <c r="P40" s="21">
        <v>1960</v>
      </c>
      <c r="Q40" s="21">
        <v>1916.9</v>
      </c>
      <c r="R40" s="27">
        <v>1914.11</v>
      </c>
      <c r="S40" s="24">
        <v>-11.1</v>
      </c>
      <c r="V40" s="21">
        <v>6582.4</v>
      </c>
      <c r="W40" s="21">
        <v>6583.1</v>
      </c>
      <c r="X40" s="27">
        <v>6583.39</v>
      </c>
      <c r="Y40" s="24">
        <v>45.5</v>
      </c>
      <c r="AA40" s="21">
        <f t="shared" si="3"/>
        <v>4666.2</v>
      </c>
      <c r="AB40" s="21">
        <v>4622.5</v>
      </c>
      <c r="AC40" s="21">
        <v>4666.2</v>
      </c>
      <c r="AD40" s="27">
        <v>4669.28</v>
      </c>
      <c r="AE40" s="24">
        <v>56.6</v>
      </c>
      <c r="AG40" s="21">
        <f t="shared" si="4"/>
        <v>65.900000000000006</v>
      </c>
      <c r="AH40" s="21">
        <v>65.5</v>
      </c>
      <c r="AI40" s="21">
        <v>65.900000000000006</v>
      </c>
      <c r="AJ40" s="27">
        <v>65.88</v>
      </c>
      <c r="AK40" s="24">
        <v>-0.6</v>
      </c>
      <c r="AM40" s="21">
        <f t="shared" si="5"/>
        <v>29.1</v>
      </c>
      <c r="AN40" s="21">
        <v>29.8</v>
      </c>
      <c r="AO40" s="21">
        <v>29.1</v>
      </c>
      <c r="AP40" s="27">
        <v>29.07</v>
      </c>
      <c r="AQ40" s="24">
        <v>-0.4</v>
      </c>
      <c r="AS40" s="21">
        <f t="shared" si="6"/>
        <v>70.900000000000006</v>
      </c>
      <c r="AT40" s="21">
        <v>70.2</v>
      </c>
      <c r="AU40" s="21">
        <v>70.900000000000006</v>
      </c>
      <c r="AV40" s="27">
        <v>70.930000000000007</v>
      </c>
      <c r="AW40" s="24">
        <v>0.4</v>
      </c>
      <c r="AY40" s="21">
        <f t="shared" si="7"/>
        <v>7</v>
      </c>
      <c r="AZ40" s="21">
        <v>6.7</v>
      </c>
      <c r="BA40" s="21">
        <v>7</v>
      </c>
      <c r="BB40" s="27">
        <v>7.11</v>
      </c>
      <c r="BC40" s="21">
        <v>1.3</v>
      </c>
    </row>
    <row r="41" spans="1:55" ht="13.2" x14ac:dyDescent="0.25">
      <c r="A41" s="7"/>
      <c r="B41">
        <v>1</v>
      </c>
      <c r="C41" s="21">
        <f t="shared" si="0"/>
        <v>4336.6000000000004</v>
      </c>
      <c r="D41" s="21">
        <v>4251.8</v>
      </c>
      <c r="E41" s="21">
        <v>4336.6000000000004</v>
      </c>
      <c r="F41" s="27">
        <v>4337.59</v>
      </c>
      <c r="G41" s="21">
        <v>2.6</v>
      </c>
      <c r="I41" s="21">
        <f t="shared" si="1"/>
        <v>327.10000000000002</v>
      </c>
      <c r="J41" s="21">
        <v>337.4</v>
      </c>
      <c r="K41" s="21">
        <v>327.10000000000002</v>
      </c>
      <c r="L41" s="27">
        <v>336.63</v>
      </c>
      <c r="M41" s="21">
        <v>56.6</v>
      </c>
      <c r="O41" s="21">
        <f t="shared" si="2"/>
        <v>1924.4</v>
      </c>
      <c r="P41" s="21">
        <v>1997.6</v>
      </c>
      <c r="Q41" s="21">
        <v>1924.4</v>
      </c>
      <c r="R41" s="27">
        <v>1912.94</v>
      </c>
      <c r="S41" s="24">
        <v>-14.1</v>
      </c>
      <c r="V41" s="21">
        <v>6586.9</v>
      </c>
      <c r="W41" s="21">
        <v>6588.1</v>
      </c>
      <c r="X41" s="27">
        <v>6587.15</v>
      </c>
      <c r="Y41" s="24">
        <v>45.1</v>
      </c>
      <c r="AA41" s="21">
        <f t="shared" si="3"/>
        <v>4663.7</v>
      </c>
      <c r="AB41" s="21">
        <v>4589.3</v>
      </c>
      <c r="AC41" s="21">
        <v>4663.7</v>
      </c>
      <c r="AD41" s="27">
        <v>4674.21</v>
      </c>
      <c r="AE41" s="24">
        <v>59.2</v>
      </c>
      <c r="AG41" s="21">
        <f t="shared" si="4"/>
        <v>65.8</v>
      </c>
      <c r="AH41" s="21">
        <v>64.599999999999994</v>
      </c>
      <c r="AI41" s="21">
        <v>65.8</v>
      </c>
      <c r="AJ41" s="27">
        <v>65.849999999999994</v>
      </c>
      <c r="AK41" s="24">
        <v>-0.4</v>
      </c>
      <c r="AM41" s="21">
        <f t="shared" si="5"/>
        <v>29.2</v>
      </c>
      <c r="AN41" s="21">
        <v>30.3</v>
      </c>
      <c r="AO41" s="21">
        <v>29.2</v>
      </c>
      <c r="AP41" s="27">
        <v>29.04</v>
      </c>
      <c r="AQ41" s="24">
        <v>-0.4</v>
      </c>
      <c r="AS41" s="21">
        <f t="shared" si="6"/>
        <v>70.8</v>
      </c>
      <c r="AT41" s="21">
        <v>69.7</v>
      </c>
      <c r="AU41" s="21">
        <v>70.8</v>
      </c>
      <c r="AV41" s="27">
        <v>70.959999999999994</v>
      </c>
      <c r="AW41" s="24">
        <v>0.4</v>
      </c>
      <c r="AY41" s="21">
        <f t="shared" si="7"/>
        <v>7</v>
      </c>
      <c r="AZ41" s="21">
        <v>7.4</v>
      </c>
      <c r="BA41" s="21">
        <v>7</v>
      </c>
      <c r="BB41" s="27">
        <v>7.2</v>
      </c>
      <c r="BC41" s="21">
        <v>1.1000000000000001</v>
      </c>
    </row>
    <row r="42" spans="1:55" ht="13.2" x14ac:dyDescent="0.25">
      <c r="A42" s="7">
        <v>4</v>
      </c>
      <c r="B42">
        <v>2</v>
      </c>
      <c r="C42" s="21">
        <f t="shared" si="0"/>
        <v>4319.8</v>
      </c>
      <c r="D42" s="21">
        <v>4243</v>
      </c>
      <c r="E42" s="21">
        <v>4319.8</v>
      </c>
      <c r="F42" s="27">
        <v>4338.2700000000004</v>
      </c>
      <c r="G42" s="21">
        <v>8.1999999999999993</v>
      </c>
      <c r="I42" s="21">
        <f t="shared" si="1"/>
        <v>353.4</v>
      </c>
      <c r="J42" s="21">
        <v>360.3</v>
      </c>
      <c r="K42" s="21">
        <v>353.4</v>
      </c>
      <c r="L42" s="27">
        <v>340.6</v>
      </c>
      <c r="M42" s="21">
        <v>47.7</v>
      </c>
      <c r="O42" s="21">
        <f t="shared" si="2"/>
        <v>1917.9</v>
      </c>
      <c r="P42" s="21">
        <v>1986.9</v>
      </c>
      <c r="Q42" s="21">
        <v>1917.9</v>
      </c>
      <c r="R42" s="27">
        <v>1912.05</v>
      </c>
      <c r="S42" s="24">
        <v>-10.7</v>
      </c>
      <c r="V42" s="21">
        <v>6590.2</v>
      </c>
      <c r="W42" s="21">
        <v>6591.1</v>
      </c>
      <c r="X42" s="27">
        <v>6590.92</v>
      </c>
      <c r="Y42" s="24">
        <v>45.3</v>
      </c>
      <c r="AA42" s="21">
        <f t="shared" si="3"/>
        <v>4673.2</v>
      </c>
      <c r="AB42" s="21">
        <v>4603.3</v>
      </c>
      <c r="AC42" s="21">
        <v>4673.2</v>
      </c>
      <c r="AD42" s="27">
        <v>4678.87</v>
      </c>
      <c r="AE42" s="24">
        <v>55.9</v>
      </c>
      <c r="AG42" s="21">
        <f t="shared" si="4"/>
        <v>65.5</v>
      </c>
      <c r="AH42" s="21">
        <v>64.400000000000006</v>
      </c>
      <c r="AI42" s="21">
        <v>65.5</v>
      </c>
      <c r="AJ42" s="27">
        <v>65.819999999999993</v>
      </c>
      <c r="AK42" s="24">
        <v>-0.3</v>
      </c>
      <c r="AM42" s="21">
        <f t="shared" si="5"/>
        <v>29.1</v>
      </c>
      <c r="AN42" s="21">
        <v>30.1</v>
      </c>
      <c r="AO42" s="21">
        <v>29.1</v>
      </c>
      <c r="AP42" s="27">
        <v>29.01</v>
      </c>
      <c r="AQ42" s="24">
        <v>-0.4</v>
      </c>
      <c r="AS42" s="21">
        <f t="shared" si="6"/>
        <v>70.900000000000006</v>
      </c>
      <c r="AT42" s="21">
        <v>69.900000000000006</v>
      </c>
      <c r="AU42" s="21">
        <v>70.900000000000006</v>
      </c>
      <c r="AV42" s="27">
        <v>70.989999999999995</v>
      </c>
      <c r="AW42" s="24">
        <v>0.4</v>
      </c>
      <c r="AY42" s="21">
        <f t="shared" si="7"/>
        <v>7.6</v>
      </c>
      <c r="AZ42" s="21">
        <v>7.8</v>
      </c>
      <c r="BA42" s="21">
        <v>7.6</v>
      </c>
      <c r="BB42" s="27">
        <v>7.28</v>
      </c>
      <c r="BC42" s="21">
        <v>0.9</v>
      </c>
    </row>
    <row r="43" spans="1:55" ht="13.2" x14ac:dyDescent="0.25">
      <c r="A43" s="7">
        <v>4</v>
      </c>
      <c r="B43">
        <v>3</v>
      </c>
      <c r="C43" s="21">
        <f t="shared" si="0"/>
        <v>4342.5</v>
      </c>
      <c r="D43" s="21">
        <v>4291.2</v>
      </c>
      <c r="E43" s="21">
        <v>4342.5</v>
      </c>
      <c r="F43" s="27">
        <v>4339.05</v>
      </c>
      <c r="G43" s="21">
        <v>9.4</v>
      </c>
      <c r="I43" s="21">
        <f t="shared" si="1"/>
        <v>348.6</v>
      </c>
      <c r="J43" s="21">
        <v>363.8</v>
      </c>
      <c r="K43" s="21">
        <v>348.6</v>
      </c>
      <c r="L43" s="27">
        <v>343.68</v>
      </c>
      <c r="M43" s="21">
        <v>37</v>
      </c>
      <c r="O43" s="21">
        <f t="shared" si="2"/>
        <v>1903.1</v>
      </c>
      <c r="P43" s="21">
        <v>1938.3</v>
      </c>
      <c r="Q43" s="21">
        <v>1903.1</v>
      </c>
      <c r="R43" s="27">
        <v>1912</v>
      </c>
      <c r="S43" s="24">
        <v>-0.6</v>
      </c>
      <c r="V43" s="21">
        <v>6593.3</v>
      </c>
      <c r="W43" s="21">
        <v>6594.2</v>
      </c>
      <c r="X43" s="27">
        <v>6594.73</v>
      </c>
      <c r="Y43" s="24">
        <v>45.7</v>
      </c>
      <c r="AA43" s="21">
        <f t="shared" si="3"/>
        <v>4691.2</v>
      </c>
      <c r="AB43" s="21">
        <v>4655</v>
      </c>
      <c r="AC43" s="21">
        <v>4691.2</v>
      </c>
      <c r="AD43" s="27">
        <v>4682.7299999999996</v>
      </c>
      <c r="AE43" s="24">
        <v>46.4</v>
      </c>
      <c r="AG43" s="21">
        <f t="shared" si="4"/>
        <v>65.900000000000006</v>
      </c>
      <c r="AH43" s="21">
        <v>65.099999999999994</v>
      </c>
      <c r="AI43" s="21">
        <v>65.900000000000006</v>
      </c>
      <c r="AJ43" s="27">
        <v>65.8</v>
      </c>
      <c r="AK43" s="24">
        <v>-0.3</v>
      </c>
      <c r="AM43" s="21">
        <f t="shared" si="5"/>
        <v>28.9</v>
      </c>
      <c r="AN43" s="21">
        <v>29.4</v>
      </c>
      <c r="AO43" s="21">
        <v>28.9</v>
      </c>
      <c r="AP43" s="27">
        <v>28.99</v>
      </c>
      <c r="AQ43" s="24">
        <v>-0.2</v>
      </c>
      <c r="AS43" s="21">
        <f t="shared" si="6"/>
        <v>71.099999999999994</v>
      </c>
      <c r="AT43" s="21">
        <v>70.599999999999994</v>
      </c>
      <c r="AU43" s="21">
        <v>71.099999999999994</v>
      </c>
      <c r="AV43" s="27">
        <v>71.010000000000005</v>
      </c>
      <c r="AW43" s="24">
        <v>0.2</v>
      </c>
      <c r="AY43" s="21">
        <f t="shared" si="7"/>
        <v>7.4</v>
      </c>
      <c r="AZ43" s="21">
        <v>7.8</v>
      </c>
      <c r="BA43" s="21">
        <v>7.4</v>
      </c>
      <c r="BB43" s="27">
        <v>7.34</v>
      </c>
      <c r="BC43" s="21">
        <v>0.7</v>
      </c>
    </row>
    <row r="44" spans="1:55" ht="13.2" x14ac:dyDescent="0.25">
      <c r="A44" s="7">
        <v>4</v>
      </c>
      <c r="B44">
        <v>4</v>
      </c>
      <c r="C44" s="21">
        <f t="shared" si="0"/>
        <v>4361.2</v>
      </c>
      <c r="D44" s="21">
        <v>4315.6000000000004</v>
      </c>
      <c r="E44" s="21">
        <v>4361.2</v>
      </c>
      <c r="F44" s="27">
        <v>4339.6499999999996</v>
      </c>
      <c r="G44" s="21">
        <v>7.2</v>
      </c>
      <c r="I44" s="21">
        <f t="shared" si="1"/>
        <v>335</v>
      </c>
      <c r="J44" s="21">
        <v>343.2</v>
      </c>
      <c r="K44" s="21">
        <v>335</v>
      </c>
      <c r="L44" s="27">
        <v>345.82</v>
      </c>
      <c r="M44" s="21">
        <v>25.6</v>
      </c>
      <c r="O44" s="21">
        <f t="shared" si="2"/>
        <v>1902.7</v>
      </c>
      <c r="P44" s="21">
        <v>1940.4</v>
      </c>
      <c r="Q44" s="21">
        <v>1902.7</v>
      </c>
      <c r="R44" s="27">
        <v>1913.14</v>
      </c>
      <c r="S44" s="24">
        <v>13.7</v>
      </c>
      <c r="V44" s="21">
        <v>6599.2</v>
      </c>
      <c r="W44" s="21">
        <v>6598.9</v>
      </c>
      <c r="X44" s="27">
        <v>6598.61</v>
      </c>
      <c r="Y44" s="24">
        <v>46.5</v>
      </c>
      <c r="AA44" s="21">
        <f t="shared" si="3"/>
        <v>4696.2</v>
      </c>
      <c r="AB44" s="21">
        <v>4658.8</v>
      </c>
      <c r="AC44" s="21">
        <v>4696.2</v>
      </c>
      <c r="AD44" s="27">
        <v>4685.47</v>
      </c>
      <c r="AE44" s="24">
        <v>32.799999999999997</v>
      </c>
      <c r="AG44" s="21">
        <f t="shared" si="4"/>
        <v>66.099999999999994</v>
      </c>
      <c r="AH44" s="21">
        <v>65.400000000000006</v>
      </c>
      <c r="AI44" s="21">
        <v>66.099999999999994</v>
      </c>
      <c r="AJ44" s="27">
        <v>65.77</v>
      </c>
      <c r="AK44" s="24">
        <v>-0.4</v>
      </c>
      <c r="AM44" s="21">
        <f t="shared" si="5"/>
        <v>28.8</v>
      </c>
      <c r="AN44" s="21">
        <v>29.4</v>
      </c>
      <c r="AO44" s="21">
        <v>28.8</v>
      </c>
      <c r="AP44" s="27">
        <v>28.99</v>
      </c>
      <c r="AQ44" s="24">
        <v>0</v>
      </c>
      <c r="AS44" s="21">
        <f t="shared" si="6"/>
        <v>71.2</v>
      </c>
      <c r="AT44" s="21">
        <v>70.599999999999994</v>
      </c>
      <c r="AU44" s="21">
        <v>71.2</v>
      </c>
      <c r="AV44" s="27">
        <v>71.010000000000005</v>
      </c>
      <c r="AW44" s="24">
        <v>0</v>
      </c>
      <c r="AY44" s="21">
        <f t="shared" si="7"/>
        <v>7.1</v>
      </c>
      <c r="AZ44" s="21">
        <v>7.4</v>
      </c>
      <c r="BA44" s="21">
        <v>7.1</v>
      </c>
      <c r="BB44" s="27">
        <v>7.38</v>
      </c>
      <c r="BC44" s="21">
        <v>0.5</v>
      </c>
    </row>
    <row r="45" spans="1:55" ht="13.2" x14ac:dyDescent="0.25">
      <c r="A45" s="7">
        <v>4</v>
      </c>
      <c r="B45">
        <v>5</v>
      </c>
      <c r="C45" s="21">
        <f t="shared" si="0"/>
        <v>4338.8</v>
      </c>
      <c r="D45" s="21">
        <v>4317.8999999999996</v>
      </c>
      <c r="E45" s="21">
        <v>4338.8</v>
      </c>
      <c r="F45" s="27">
        <v>4339.91</v>
      </c>
      <c r="G45" s="21">
        <v>3.1</v>
      </c>
      <c r="I45" s="21">
        <f t="shared" si="1"/>
        <v>356.4</v>
      </c>
      <c r="J45" s="21">
        <v>369.7</v>
      </c>
      <c r="K45" s="21">
        <v>356.4</v>
      </c>
      <c r="L45" s="27">
        <v>347.07</v>
      </c>
      <c r="M45" s="21">
        <v>15</v>
      </c>
      <c r="O45" s="21">
        <f t="shared" si="2"/>
        <v>1907</v>
      </c>
      <c r="P45" s="21">
        <v>1914.6</v>
      </c>
      <c r="Q45" s="21">
        <v>1907</v>
      </c>
      <c r="R45" s="27">
        <v>1915.61</v>
      </c>
      <c r="S45" s="24">
        <v>29.6</v>
      </c>
      <c r="V45" s="21">
        <v>6602.2</v>
      </c>
      <c r="W45" s="21">
        <v>6602.2</v>
      </c>
      <c r="X45" s="27">
        <v>6602.59</v>
      </c>
      <c r="Y45" s="24">
        <v>47.8</v>
      </c>
      <c r="AA45" s="21">
        <f t="shared" si="3"/>
        <v>4695.2</v>
      </c>
      <c r="AB45" s="21">
        <v>4687.7</v>
      </c>
      <c r="AC45" s="21">
        <v>4695.2</v>
      </c>
      <c r="AD45" s="27">
        <v>4686.9799999999996</v>
      </c>
      <c r="AE45" s="24">
        <v>18.100000000000001</v>
      </c>
      <c r="AG45" s="21">
        <f t="shared" si="4"/>
        <v>65.7</v>
      </c>
      <c r="AH45" s="21">
        <v>65.400000000000006</v>
      </c>
      <c r="AI45" s="21">
        <v>65.7</v>
      </c>
      <c r="AJ45" s="27">
        <v>65.73</v>
      </c>
      <c r="AK45" s="24">
        <v>-0.4</v>
      </c>
      <c r="AM45" s="21">
        <f t="shared" si="5"/>
        <v>28.9</v>
      </c>
      <c r="AN45" s="21">
        <v>29</v>
      </c>
      <c r="AO45" s="21">
        <v>28.9</v>
      </c>
      <c r="AP45" s="27">
        <v>29.01</v>
      </c>
      <c r="AQ45" s="24">
        <v>0.2</v>
      </c>
      <c r="AS45" s="21">
        <f t="shared" si="6"/>
        <v>71.099999999999994</v>
      </c>
      <c r="AT45" s="21">
        <v>71</v>
      </c>
      <c r="AU45" s="21">
        <v>71.099999999999994</v>
      </c>
      <c r="AV45" s="27">
        <v>70.989999999999995</v>
      </c>
      <c r="AW45" s="24">
        <v>-0.2</v>
      </c>
      <c r="AY45" s="21">
        <f t="shared" si="7"/>
        <v>7.6</v>
      </c>
      <c r="AZ45" s="21">
        <v>7.9</v>
      </c>
      <c r="BA45" s="21">
        <v>7.6</v>
      </c>
      <c r="BB45" s="27">
        <v>7.4</v>
      </c>
      <c r="BC45" s="21">
        <v>0.3</v>
      </c>
    </row>
    <row r="46" spans="1:55" ht="13.2" x14ac:dyDescent="0.25">
      <c r="A46" s="7">
        <v>4</v>
      </c>
      <c r="B46">
        <v>6</v>
      </c>
      <c r="C46" s="21">
        <f t="shared" si="0"/>
        <v>4292.6000000000004</v>
      </c>
      <c r="D46" s="21">
        <v>4405.8999999999996</v>
      </c>
      <c r="E46" s="21">
        <v>4292.6000000000004</v>
      </c>
      <c r="F46" s="27">
        <v>4339.68</v>
      </c>
      <c r="G46" s="21">
        <v>-2.7</v>
      </c>
      <c r="I46" s="21">
        <f t="shared" si="1"/>
        <v>344.6</v>
      </c>
      <c r="J46" s="21">
        <v>419.1</v>
      </c>
      <c r="K46" s="21">
        <v>344.6</v>
      </c>
      <c r="L46" s="27">
        <v>347.5</v>
      </c>
      <c r="M46" s="21">
        <v>5.2</v>
      </c>
      <c r="O46" s="21">
        <f t="shared" si="2"/>
        <v>1968</v>
      </c>
      <c r="P46" s="21">
        <v>1780.2</v>
      </c>
      <c r="Q46" s="21">
        <v>1968</v>
      </c>
      <c r="R46" s="27">
        <v>1919.5</v>
      </c>
      <c r="S46" s="24">
        <v>46.7</v>
      </c>
      <c r="V46" s="21">
        <v>6605.1</v>
      </c>
      <c r="W46" s="21">
        <v>6605.2</v>
      </c>
      <c r="X46" s="27">
        <v>6606.69</v>
      </c>
      <c r="Y46" s="24">
        <v>49.2</v>
      </c>
      <c r="AA46" s="21">
        <f t="shared" si="3"/>
        <v>4637.2</v>
      </c>
      <c r="AB46" s="21">
        <v>4825</v>
      </c>
      <c r="AC46" s="21">
        <v>4637.2</v>
      </c>
      <c r="AD46" s="27">
        <v>4687.18</v>
      </c>
      <c r="AE46" s="24">
        <v>2.5</v>
      </c>
      <c r="AG46" s="21">
        <f t="shared" si="4"/>
        <v>65</v>
      </c>
      <c r="AH46" s="21">
        <v>66.7</v>
      </c>
      <c r="AI46" s="21">
        <v>65</v>
      </c>
      <c r="AJ46" s="27">
        <v>65.69</v>
      </c>
      <c r="AK46" s="24">
        <v>-0.5</v>
      </c>
      <c r="AM46" s="21">
        <f t="shared" si="5"/>
        <v>29.8</v>
      </c>
      <c r="AN46" s="21">
        <v>27</v>
      </c>
      <c r="AO46" s="21">
        <v>29.8</v>
      </c>
      <c r="AP46" s="27">
        <v>29.05</v>
      </c>
      <c r="AQ46" s="24">
        <v>0.5</v>
      </c>
      <c r="AS46" s="21">
        <f t="shared" si="6"/>
        <v>70.2</v>
      </c>
      <c r="AT46" s="21">
        <v>73</v>
      </c>
      <c r="AU46" s="21">
        <v>70.2</v>
      </c>
      <c r="AV46" s="27">
        <v>70.95</v>
      </c>
      <c r="AW46" s="24">
        <v>-0.5</v>
      </c>
      <c r="AY46" s="21">
        <f t="shared" si="7"/>
        <v>7.4</v>
      </c>
      <c r="AZ46" s="21">
        <v>8.6999999999999993</v>
      </c>
      <c r="BA46" s="21">
        <v>7.4</v>
      </c>
      <c r="BB46" s="27">
        <v>7.41</v>
      </c>
      <c r="BC46" s="21">
        <v>0.1</v>
      </c>
    </row>
    <row r="47" spans="1:55" ht="13.2" x14ac:dyDescent="0.25">
      <c r="A47" s="7">
        <v>4</v>
      </c>
      <c r="B47">
        <v>7</v>
      </c>
      <c r="C47" s="21">
        <f t="shared" si="0"/>
        <v>4356.1000000000004</v>
      </c>
      <c r="D47" s="21">
        <v>4532</v>
      </c>
      <c r="E47" s="21">
        <v>4356.1000000000004</v>
      </c>
      <c r="F47" s="27">
        <v>4339.01</v>
      </c>
      <c r="G47" s="21">
        <v>-8.1</v>
      </c>
      <c r="I47" s="21">
        <f t="shared" si="1"/>
        <v>336</v>
      </c>
      <c r="J47" s="21">
        <v>328.3</v>
      </c>
      <c r="K47" s="21">
        <v>336</v>
      </c>
      <c r="L47" s="27">
        <v>347.3</v>
      </c>
      <c r="M47" s="21">
        <v>-2.5</v>
      </c>
      <c r="O47" s="21">
        <f t="shared" si="2"/>
        <v>1919.1</v>
      </c>
      <c r="P47" s="21">
        <v>1751.2</v>
      </c>
      <c r="Q47" s="21">
        <v>1919.1</v>
      </c>
      <c r="R47" s="27">
        <v>1924.59</v>
      </c>
      <c r="S47" s="24">
        <v>61.1</v>
      </c>
      <c r="V47" s="21">
        <v>6611.6</v>
      </c>
      <c r="W47" s="21">
        <v>6611.1</v>
      </c>
      <c r="X47" s="27">
        <v>6610.89</v>
      </c>
      <c r="Y47" s="24">
        <v>50.5</v>
      </c>
      <c r="AA47" s="21">
        <f t="shared" si="3"/>
        <v>4692.1000000000004</v>
      </c>
      <c r="AB47" s="21">
        <v>4860.3</v>
      </c>
      <c r="AC47" s="21">
        <v>4692.1000000000004</v>
      </c>
      <c r="AD47" s="27">
        <v>4686.3</v>
      </c>
      <c r="AE47" s="24">
        <v>-10.6</v>
      </c>
      <c r="AG47" s="21">
        <f t="shared" si="4"/>
        <v>65.900000000000006</v>
      </c>
      <c r="AH47" s="21">
        <v>68.5</v>
      </c>
      <c r="AI47" s="21">
        <v>65.900000000000006</v>
      </c>
      <c r="AJ47" s="27">
        <v>65.63</v>
      </c>
      <c r="AK47" s="24">
        <v>-0.6</v>
      </c>
      <c r="AM47" s="21">
        <f t="shared" si="5"/>
        <v>29</v>
      </c>
      <c r="AN47" s="21">
        <v>26.5</v>
      </c>
      <c r="AO47" s="21">
        <v>29</v>
      </c>
      <c r="AP47" s="27">
        <v>29.11</v>
      </c>
      <c r="AQ47" s="24">
        <v>0.7</v>
      </c>
      <c r="AS47" s="21">
        <f t="shared" si="6"/>
        <v>71</v>
      </c>
      <c r="AT47" s="21">
        <v>73.5</v>
      </c>
      <c r="AU47" s="21">
        <v>71</v>
      </c>
      <c r="AV47" s="27">
        <v>70.89</v>
      </c>
      <c r="AW47" s="24">
        <v>-0.7</v>
      </c>
      <c r="AY47" s="21">
        <f t="shared" si="7"/>
        <v>7.2</v>
      </c>
      <c r="AZ47" s="21">
        <v>6.8</v>
      </c>
      <c r="BA47" s="21">
        <v>7.2</v>
      </c>
      <c r="BB47" s="27">
        <v>7.41</v>
      </c>
      <c r="BC47" s="21">
        <v>0</v>
      </c>
    </row>
    <row r="48" spans="1:55" ht="13.2" x14ac:dyDescent="0.25">
      <c r="A48" s="7">
        <v>4</v>
      </c>
      <c r="B48">
        <v>8</v>
      </c>
      <c r="C48" s="21">
        <f t="shared" si="0"/>
        <v>4325.3</v>
      </c>
      <c r="D48" s="21">
        <v>4391.8</v>
      </c>
      <c r="E48" s="21">
        <v>4325.3</v>
      </c>
      <c r="F48" s="27">
        <v>4338.0600000000004</v>
      </c>
      <c r="G48" s="21">
        <v>-11.4</v>
      </c>
      <c r="I48" s="21">
        <f t="shared" si="1"/>
        <v>338.9</v>
      </c>
      <c r="J48" s="21">
        <v>319.7</v>
      </c>
      <c r="K48" s="21">
        <v>338.9</v>
      </c>
      <c r="L48" s="27">
        <v>346.66</v>
      </c>
      <c r="M48" s="21">
        <v>-7.6</v>
      </c>
      <c r="O48" s="21">
        <f t="shared" si="2"/>
        <v>1950.9</v>
      </c>
      <c r="P48" s="21">
        <v>1904.2</v>
      </c>
      <c r="Q48" s="21">
        <v>1950.9</v>
      </c>
      <c r="R48" s="27">
        <v>1930.48</v>
      </c>
      <c r="S48" s="24">
        <v>70.599999999999994</v>
      </c>
      <c r="V48" s="21">
        <v>6615.7</v>
      </c>
      <c r="W48" s="21">
        <v>6615.1</v>
      </c>
      <c r="X48" s="27">
        <v>6615.19</v>
      </c>
      <c r="Y48" s="24">
        <v>51.6</v>
      </c>
      <c r="AA48" s="21">
        <f t="shared" si="3"/>
        <v>4664.2</v>
      </c>
      <c r="AB48" s="21">
        <v>4711.5</v>
      </c>
      <c r="AC48" s="21">
        <v>4664.2</v>
      </c>
      <c r="AD48" s="27">
        <v>4684.72</v>
      </c>
      <c r="AE48" s="24">
        <v>-19</v>
      </c>
      <c r="AG48" s="21">
        <f t="shared" si="4"/>
        <v>65.400000000000006</v>
      </c>
      <c r="AH48" s="21">
        <v>66.400000000000006</v>
      </c>
      <c r="AI48" s="21">
        <v>65.400000000000006</v>
      </c>
      <c r="AJ48" s="27">
        <v>65.58</v>
      </c>
      <c r="AK48" s="24">
        <v>-0.7</v>
      </c>
      <c r="AM48" s="21">
        <f t="shared" si="5"/>
        <v>29.5</v>
      </c>
      <c r="AN48" s="21">
        <v>28.8</v>
      </c>
      <c r="AO48" s="21">
        <v>29.5</v>
      </c>
      <c r="AP48" s="27">
        <v>29.18</v>
      </c>
      <c r="AQ48" s="24">
        <v>0.8</v>
      </c>
      <c r="AS48" s="21">
        <f t="shared" si="6"/>
        <v>70.5</v>
      </c>
      <c r="AT48" s="21">
        <v>71.2</v>
      </c>
      <c r="AU48" s="21">
        <v>70.5</v>
      </c>
      <c r="AV48" s="27">
        <v>70.819999999999993</v>
      </c>
      <c r="AW48" s="24">
        <v>-0.8</v>
      </c>
      <c r="AY48" s="21">
        <f t="shared" si="7"/>
        <v>7.3</v>
      </c>
      <c r="AZ48" s="21">
        <v>6.8</v>
      </c>
      <c r="BA48" s="21">
        <v>7.3</v>
      </c>
      <c r="BB48" s="27">
        <v>7.4</v>
      </c>
      <c r="BC48" s="21">
        <v>-0.1</v>
      </c>
    </row>
    <row r="49" spans="1:55" ht="13.2" x14ac:dyDescent="0.25">
      <c r="A49" s="7">
        <v>4</v>
      </c>
      <c r="B49">
        <v>9</v>
      </c>
      <c r="C49" s="21">
        <f t="shared" si="0"/>
        <v>4331.2</v>
      </c>
      <c r="D49" s="21">
        <v>4322.7</v>
      </c>
      <c r="E49" s="21">
        <v>4331.2</v>
      </c>
      <c r="F49" s="27">
        <v>4336.82</v>
      </c>
      <c r="G49" s="21">
        <v>-14.8</v>
      </c>
      <c r="I49" s="21">
        <f t="shared" si="1"/>
        <v>366.4</v>
      </c>
      <c r="J49" s="21">
        <v>341.2</v>
      </c>
      <c r="K49" s="21">
        <v>366.4</v>
      </c>
      <c r="L49" s="27">
        <v>345.93</v>
      </c>
      <c r="M49" s="21">
        <v>-8.8000000000000007</v>
      </c>
      <c r="O49" s="21">
        <f t="shared" si="2"/>
        <v>1922</v>
      </c>
      <c r="P49" s="21">
        <v>1956.2</v>
      </c>
      <c r="Q49" s="21">
        <v>1922</v>
      </c>
      <c r="R49" s="27">
        <v>1936.82</v>
      </c>
      <c r="S49" s="24">
        <v>76.099999999999994</v>
      </c>
      <c r="V49" s="21">
        <v>6620</v>
      </c>
      <c r="W49" s="21">
        <v>6619.7</v>
      </c>
      <c r="X49" s="27">
        <v>6619.57</v>
      </c>
      <c r="Y49" s="24">
        <v>52.5</v>
      </c>
      <c r="AA49" s="21">
        <f t="shared" si="3"/>
        <v>4697.6000000000004</v>
      </c>
      <c r="AB49" s="21">
        <v>4663.8</v>
      </c>
      <c r="AC49" s="21">
        <v>4697.6000000000004</v>
      </c>
      <c r="AD49" s="27">
        <v>4682.75</v>
      </c>
      <c r="AE49" s="24">
        <v>-23.6</v>
      </c>
      <c r="AG49" s="21">
        <f t="shared" si="4"/>
        <v>65.400000000000006</v>
      </c>
      <c r="AH49" s="21">
        <v>65.3</v>
      </c>
      <c r="AI49" s="21">
        <v>65.400000000000006</v>
      </c>
      <c r="AJ49" s="27">
        <v>65.52</v>
      </c>
      <c r="AK49" s="24">
        <v>-0.7</v>
      </c>
      <c r="AM49" s="21">
        <f t="shared" si="5"/>
        <v>29</v>
      </c>
      <c r="AN49" s="21">
        <v>29.5</v>
      </c>
      <c r="AO49" s="21">
        <v>29</v>
      </c>
      <c r="AP49" s="27">
        <v>29.26</v>
      </c>
      <c r="AQ49" s="24">
        <v>0.9</v>
      </c>
      <c r="AS49" s="21">
        <f t="shared" si="6"/>
        <v>71</v>
      </c>
      <c r="AT49" s="21">
        <v>70.5</v>
      </c>
      <c r="AU49" s="21">
        <v>71</v>
      </c>
      <c r="AV49" s="27">
        <v>70.739999999999995</v>
      </c>
      <c r="AW49" s="24">
        <v>-0.9</v>
      </c>
      <c r="AY49" s="21">
        <f t="shared" si="7"/>
        <v>7.8</v>
      </c>
      <c r="AZ49" s="21">
        <v>7.3</v>
      </c>
      <c r="BA49" s="21">
        <v>7.8</v>
      </c>
      <c r="BB49" s="27">
        <v>7.39</v>
      </c>
      <c r="BC49" s="21">
        <v>-0.2</v>
      </c>
    </row>
    <row r="50" spans="1:55" ht="13.2" x14ac:dyDescent="0.25">
      <c r="A50" s="7">
        <v>4</v>
      </c>
      <c r="B50">
        <v>10</v>
      </c>
      <c r="C50" s="21">
        <f t="shared" si="0"/>
        <v>4341.5</v>
      </c>
      <c r="D50" s="21">
        <v>4326.3999999999996</v>
      </c>
      <c r="E50" s="21">
        <v>4341.5</v>
      </c>
      <c r="F50" s="27">
        <v>4335.3500000000004</v>
      </c>
      <c r="G50" s="21">
        <v>-17.7</v>
      </c>
      <c r="I50" s="21">
        <f t="shared" si="1"/>
        <v>331.7</v>
      </c>
      <c r="J50" s="21">
        <v>302.89999999999998</v>
      </c>
      <c r="K50" s="21">
        <v>331.7</v>
      </c>
      <c r="L50" s="27">
        <v>345.59</v>
      </c>
      <c r="M50" s="21">
        <v>-4.0999999999999996</v>
      </c>
      <c r="O50" s="21">
        <f t="shared" si="2"/>
        <v>1952.2</v>
      </c>
      <c r="P50" s="21">
        <v>1997.2</v>
      </c>
      <c r="Q50" s="21">
        <v>1952.2</v>
      </c>
      <c r="R50" s="27">
        <v>1943.05</v>
      </c>
      <c r="S50" s="24">
        <v>74.8</v>
      </c>
      <c r="V50" s="21">
        <v>6626.5</v>
      </c>
      <c r="W50" s="21">
        <v>6625.3</v>
      </c>
      <c r="X50" s="27">
        <v>6623.99</v>
      </c>
      <c r="Y50" s="24">
        <v>53.1</v>
      </c>
      <c r="AA50" s="21">
        <f t="shared" si="3"/>
        <v>4673.1000000000004</v>
      </c>
      <c r="AB50" s="21">
        <v>4629.3</v>
      </c>
      <c r="AC50" s="21">
        <v>4673.1000000000004</v>
      </c>
      <c r="AD50" s="27">
        <v>4680.9399999999996</v>
      </c>
      <c r="AE50" s="24">
        <v>-21.7</v>
      </c>
      <c r="AG50" s="21">
        <f t="shared" si="4"/>
        <v>65.5</v>
      </c>
      <c r="AH50" s="21">
        <v>65.3</v>
      </c>
      <c r="AI50" s="21">
        <v>65.5</v>
      </c>
      <c r="AJ50" s="27">
        <v>65.45</v>
      </c>
      <c r="AK50" s="24">
        <v>-0.8</v>
      </c>
      <c r="AM50" s="21">
        <f t="shared" si="5"/>
        <v>29.5</v>
      </c>
      <c r="AN50" s="21">
        <v>30.1</v>
      </c>
      <c r="AO50" s="21">
        <v>29.5</v>
      </c>
      <c r="AP50" s="27">
        <v>29.33</v>
      </c>
      <c r="AQ50" s="24">
        <v>0.9</v>
      </c>
      <c r="AS50" s="21">
        <f t="shared" si="6"/>
        <v>70.5</v>
      </c>
      <c r="AT50" s="21">
        <v>69.900000000000006</v>
      </c>
      <c r="AU50" s="21">
        <v>70.5</v>
      </c>
      <c r="AV50" s="27">
        <v>70.67</v>
      </c>
      <c r="AW50" s="24">
        <v>-0.9</v>
      </c>
      <c r="AY50" s="21">
        <f t="shared" si="7"/>
        <v>7.1</v>
      </c>
      <c r="AZ50" s="21">
        <v>6.5</v>
      </c>
      <c r="BA50" s="21">
        <v>7.1</v>
      </c>
      <c r="BB50" s="27">
        <v>7.38</v>
      </c>
      <c r="BC50" s="21">
        <v>-0.1</v>
      </c>
    </row>
    <row r="51" spans="1:55" ht="13.2" x14ac:dyDescent="0.25">
      <c r="A51" s="7">
        <v>4</v>
      </c>
      <c r="B51">
        <v>11</v>
      </c>
      <c r="C51" s="21">
        <f t="shared" si="0"/>
        <v>4316.5</v>
      </c>
      <c r="D51" s="21">
        <v>4296.3999999999996</v>
      </c>
      <c r="E51" s="21">
        <v>4316.5</v>
      </c>
      <c r="F51" s="27">
        <v>4334.0600000000004</v>
      </c>
      <c r="G51" s="21">
        <v>-15.5</v>
      </c>
      <c r="I51" s="21">
        <f t="shared" si="1"/>
        <v>351.3</v>
      </c>
      <c r="J51" s="21">
        <v>318.60000000000002</v>
      </c>
      <c r="K51" s="21">
        <v>351.3</v>
      </c>
      <c r="L51" s="27">
        <v>345.84</v>
      </c>
      <c r="M51" s="21">
        <v>3</v>
      </c>
      <c r="O51" s="21">
        <f t="shared" si="2"/>
        <v>1960.6</v>
      </c>
      <c r="P51" s="21">
        <v>2014.1</v>
      </c>
      <c r="Q51" s="21">
        <v>1960.6</v>
      </c>
      <c r="R51" s="27">
        <v>1948.55</v>
      </c>
      <c r="S51" s="24">
        <v>66</v>
      </c>
      <c r="V51" s="21">
        <v>6629.1</v>
      </c>
      <c r="W51" s="21">
        <v>6628.4</v>
      </c>
      <c r="X51" s="27">
        <v>6628.44</v>
      </c>
      <c r="Y51" s="24">
        <v>53.5</v>
      </c>
      <c r="AA51" s="21">
        <f t="shared" si="3"/>
        <v>4667.8</v>
      </c>
      <c r="AB51" s="21">
        <v>4615</v>
      </c>
      <c r="AC51" s="21">
        <v>4667.8</v>
      </c>
      <c r="AD51" s="27">
        <v>4679.8900000000003</v>
      </c>
      <c r="AE51" s="24">
        <v>-12.5</v>
      </c>
      <c r="AG51" s="21">
        <f t="shared" si="4"/>
        <v>65.099999999999994</v>
      </c>
      <c r="AH51" s="21">
        <v>64.8</v>
      </c>
      <c r="AI51" s="21">
        <v>65.099999999999994</v>
      </c>
      <c r="AJ51" s="27">
        <v>65.39</v>
      </c>
      <c r="AK51" s="24">
        <v>-0.8</v>
      </c>
      <c r="AM51" s="21">
        <f t="shared" si="5"/>
        <v>29.6</v>
      </c>
      <c r="AN51" s="21">
        <v>30.4</v>
      </c>
      <c r="AO51" s="21">
        <v>29.6</v>
      </c>
      <c r="AP51" s="27">
        <v>29.4</v>
      </c>
      <c r="AQ51" s="24">
        <v>0.8</v>
      </c>
      <c r="AS51" s="21">
        <f t="shared" si="6"/>
        <v>70.400000000000006</v>
      </c>
      <c r="AT51" s="21">
        <v>69.599999999999994</v>
      </c>
      <c r="AU51" s="21">
        <v>70.400000000000006</v>
      </c>
      <c r="AV51" s="27">
        <v>70.599999999999994</v>
      </c>
      <c r="AW51" s="24">
        <v>-0.8</v>
      </c>
      <c r="AY51" s="21">
        <f t="shared" si="7"/>
        <v>7.5</v>
      </c>
      <c r="AZ51" s="21">
        <v>6.9</v>
      </c>
      <c r="BA51" s="21">
        <v>7.5</v>
      </c>
      <c r="BB51" s="27">
        <v>7.39</v>
      </c>
      <c r="BC51" s="21">
        <v>0.1</v>
      </c>
    </row>
    <row r="52" spans="1:55" ht="13.2" x14ac:dyDescent="0.25">
      <c r="A52" s="7">
        <v>4</v>
      </c>
      <c r="B52">
        <v>12</v>
      </c>
      <c r="C52" s="21">
        <f t="shared" si="0"/>
        <v>4332.6000000000004</v>
      </c>
      <c r="D52" s="21">
        <v>4301</v>
      </c>
      <c r="E52" s="21">
        <v>4332.6000000000004</v>
      </c>
      <c r="F52" s="27">
        <v>4333.0200000000004</v>
      </c>
      <c r="G52" s="21">
        <v>-12.5</v>
      </c>
      <c r="I52" s="21">
        <f t="shared" si="1"/>
        <v>349.6</v>
      </c>
      <c r="J52" s="21">
        <v>331.3</v>
      </c>
      <c r="K52" s="21">
        <v>349.6</v>
      </c>
      <c r="L52" s="27">
        <v>346.94</v>
      </c>
      <c r="M52" s="21">
        <v>13.2</v>
      </c>
      <c r="O52" s="21">
        <f t="shared" si="2"/>
        <v>1950.2</v>
      </c>
      <c r="P52" s="21">
        <v>1999.1</v>
      </c>
      <c r="Q52" s="21">
        <v>1950.2</v>
      </c>
      <c r="R52" s="27">
        <v>1952.96</v>
      </c>
      <c r="S52" s="24">
        <v>52.9</v>
      </c>
      <c r="V52" s="21">
        <v>6631.4</v>
      </c>
      <c r="W52" s="21">
        <v>6632.3</v>
      </c>
      <c r="X52" s="27">
        <v>6632.92</v>
      </c>
      <c r="Y52" s="24">
        <v>53.7</v>
      </c>
      <c r="AA52" s="21">
        <f t="shared" si="3"/>
        <v>4682.2</v>
      </c>
      <c r="AB52" s="21">
        <v>4632.3</v>
      </c>
      <c r="AC52" s="21">
        <v>4682.2</v>
      </c>
      <c r="AD52" s="27">
        <v>4679.95</v>
      </c>
      <c r="AE52" s="24">
        <v>0.7</v>
      </c>
      <c r="AG52" s="21">
        <f t="shared" si="4"/>
        <v>65.3</v>
      </c>
      <c r="AH52" s="21">
        <v>64.900000000000006</v>
      </c>
      <c r="AI52" s="21">
        <v>65.3</v>
      </c>
      <c r="AJ52" s="27">
        <v>65.33</v>
      </c>
      <c r="AK52" s="24">
        <v>-0.7</v>
      </c>
      <c r="AM52" s="21">
        <f t="shared" si="5"/>
        <v>29.4</v>
      </c>
      <c r="AN52" s="21">
        <v>30.1</v>
      </c>
      <c r="AO52" s="21">
        <v>29.4</v>
      </c>
      <c r="AP52" s="27">
        <v>29.44</v>
      </c>
      <c r="AQ52" s="24">
        <v>0.6</v>
      </c>
      <c r="AS52" s="21">
        <f t="shared" si="6"/>
        <v>70.599999999999994</v>
      </c>
      <c r="AT52" s="21">
        <v>69.900000000000006</v>
      </c>
      <c r="AU52" s="21">
        <v>70.599999999999994</v>
      </c>
      <c r="AV52" s="27">
        <v>70.56</v>
      </c>
      <c r="AW52" s="24">
        <v>-0.6</v>
      </c>
      <c r="AY52" s="21">
        <f t="shared" si="7"/>
        <v>7.5</v>
      </c>
      <c r="AZ52" s="21">
        <v>7.2</v>
      </c>
      <c r="BA52" s="21">
        <v>7.5</v>
      </c>
      <c r="BB52" s="27">
        <v>7.41</v>
      </c>
      <c r="BC52" s="21">
        <v>0.3</v>
      </c>
    </row>
    <row r="53" spans="1:55" ht="13.2" x14ac:dyDescent="0.25">
      <c r="A53" s="7"/>
      <c r="B53">
        <v>1</v>
      </c>
      <c r="C53" s="21">
        <f t="shared" si="0"/>
        <v>4358.5</v>
      </c>
      <c r="D53" s="21">
        <v>4277.2</v>
      </c>
      <c r="E53" s="21">
        <v>4358.5</v>
      </c>
      <c r="F53" s="27">
        <v>4332.24</v>
      </c>
      <c r="G53" s="21">
        <v>-9.4</v>
      </c>
      <c r="I53" s="21">
        <f t="shared" si="1"/>
        <v>327.2</v>
      </c>
      <c r="J53" s="21">
        <v>338.6</v>
      </c>
      <c r="K53" s="21">
        <v>327.2</v>
      </c>
      <c r="L53" s="27">
        <v>348.92</v>
      </c>
      <c r="M53" s="21">
        <v>23.8</v>
      </c>
      <c r="O53" s="21">
        <f t="shared" si="2"/>
        <v>1951.4</v>
      </c>
      <c r="P53" s="21">
        <v>2020.1</v>
      </c>
      <c r="Q53" s="21">
        <v>1951.4</v>
      </c>
      <c r="R53" s="27">
        <v>1956.22</v>
      </c>
      <c r="S53" s="24">
        <v>39.1</v>
      </c>
      <c r="V53" s="21">
        <v>6635.8</v>
      </c>
      <c r="W53" s="21">
        <v>6637</v>
      </c>
      <c r="X53" s="27">
        <v>6637.38</v>
      </c>
      <c r="Y53" s="24">
        <v>53.6</v>
      </c>
      <c r="AA53" s="21">
        <f t="shared" si="3"/>
        <v>4685.6000000000004</v>
      </c>
      <c r="AB53" s="21">
        <v>4615.8</v>
      </c>
      <c r="AC53" s="21">
        <v>4685.6000000000004</v>
      </c>
      <c r="AD53" s="27">
        <v>4681.16</v>
      </c>
      <c r="AE53" s="24">
        <v>14.4</v>
      </c>
      <c r="AG53" s="21">
        <f t="shared" si="4"/>
        <v>65.7</v>
      </c>
      <c r="AH53" s="21">
        <v>64.5</v>
      </c>
      <c r="AI53" s="21">
        <v>65.7</v>
      </c>
      <c r="AJ53" s="27">
        <v>65.27</v>
      </c>
      <c r="AK53" s="24">
        <v>-0.7</v>
      </c>
      <c r="AM53" s="21">
        <f t="shared" si="5"/>
        <v>29.4</v>
      </c>
      <c r="AN53" s="21">
        <v>30.4</v>
      </c>
      <c r="AO53" s="21">
        <v>29.4</v>
      </c>
      <c r="AP53" s="27">
        <v>29.47</v>
      </c>
      <c r="AQ53" s="24">
        <v>0.4</v>
      </c>
      <c r="AS53" s="21">
        <f t="shared" si="6"/>
        <v>70.599999999999994</v>
      </c>
      <c r="AT53" s="21">
        <v>69.599999999999994</v>
      </c>
      <c r="AU53" s="21">
        <v>70.599999999999994</v>
      </c>
      <c r="AV53" s="27">
        <v>70.53</v>
      </c>
      <c r="AW53" s="24">
        <v>-0.4</v>
      </c>
      <c r="AY53" s="21">
        <f t="shared" si="7"/>
        <v>7</v>
      </c>
      <c r="AZ53" s="21">
        <v>7.3</v>
      </c>
      <c r="BA53" s="21">
        <v>7</v>
      </c>
      <c r="BB53" s="27">
        <v>7.45</v>
      </c>
      <c r="BC53" s="21">
        <v>0.5</v>
      </c>
    </row>
    <row r="54" spans="1:55" ht="13.2" x14ac:dyDescent="0.25">
      <c r="A54" s="7">
        <v>5</v>
      </c>
      <c r="B54">
        <v>2</v>
      </c>
      <c r="C54" s="21">
        <f t="shared" si="0"/>
        <v>4319.8999999999996</v>
      </c>
      <c r="D54" s="21">
        <v>4242.3</v>
      </c>
      <c r="E54" s="21">
        <v>4319.8999999999996</v>
      </c>
      <c r="F54" s="27">
        <v>4332.03</v>
      </c>
      <c r="G54" s="21">
        <v>-2.5</v>
      </c>
      <c r="I54" s="21">
        <f t="shared" si="1"/>
        <v>365.4</v>
      </c>
      <c r="J54" s="21">
        <v>371</v>
      </c>
      <c r="K54" s="21">
        <v>365.4</v>
      </c>
      <c r="L54" s="27">
        <v>351.48</v>
      </c>
      <c r="M54" s="21">
        <v>30.8</v>
      </c>
      <c r="O54" s="21">
        <f t="shared" si="2"/>
        <v>1957.6</v>
      </c>
      <c r="P54" s="21">
        <v>2028.9</v>
      </c>
      <c r="Q54" s="21">
        <v>1957.6</v>
      </c>
      <c r="R54" s="27">
        <v>1958.31</v>
      </c>
      <c r="S54" s="24">
        <v>25.1</v>
      </c>
      <c r="V54" s="21">
        <v>6642.1</v>
      </c>
      <c r="W54" s="21">
        <v>6642.9</v>
      </c>
      <c r="X54" s="27">
        <v>6641.82</v>
      </c>
      <c r="Y54" s="24">
        <v>53.3</v>
      </c>
      <c r="AA54" s="21">
        <f t="shared" si="3"/>
        <v>4685.3</v>
      </c>
      <c r="AB54" s="21">
        <v>4613.2</v>
      </c>
      <c r="AC54" s="21">
        <v>4685.3</v>
      </c>
      <c r="AD54" s="27">
        <v>4683.51</v>
      </c>
      <c r="AE54" s="24">
        <v>28.3</v>
      </c>
      <c r="AG54" s="21">
        <f t="shared" si="4"/>
        <v>65</v>
      </c>
      <c r="AH54" s="21">
        <v>63.9</v>
      </c>
      <c r="AI54" s="21">
        <v>65</v>
      </c>
      <c r="AJ54" s="27">
        <v>65.22</v>
      </c>
      <c r="AK54" s="24">
        <v>-0.6</v>
      </c>
      <c r="AM54" s="21">
        <f t="shared" si="5"/>
        <v>29.5</v>
      </c>
      <c r="AN54" s="21">
        <v>30.5</v>
      </c>
      <c r="AO54" s="21">
        <v>29.5</v>
      </c>
      <c r="AP54" s="27">
        <v>29.48</v>
      </c>
      <c r="AQ54" s="24">
        <v>0.1</v>
      </c>
      <c r="AS54" s="21">
        <f t="shared" si="6"/>
        <v>70.5</v>
      </c>
      <c r="AT54" s="21">
        <v>69.5</v>
      </c>
      <c r="AU54" s="21">
        <v>70.5</v>
      </c>
      <c r="AV54" s="27">
        <v>70.52</v>
      </c>
      <c r="AW54" s="24">
        <v>-0.1</v>
      </c>
      <c r="AY54" s="21">
        <f t="shared" si="7"/>
        <v>7.8</v>
      </c>
      <c r="AZ54" s="21">
        <v>8</v>
      </c>
      <c r="BA54" s="21">
        <v>7.8</v>
      </c>
      <c r="BB54" s="27">
        <v>7.5</v>
      </c>
      <c r="BC54" s="21">
        <v>0.6</v>
      </c>
    </row>
    <row r="55" spans="1:55" ht="13.2" x14ac:dyDescent="0.25">
      <c r="A55" s="7">
        <v>5</v>
      </c>
      <c r="B55">
        <v>3</v>
      </c>
      <c r="C55" s="21">
        <f t="shared" si="0"/>
        <v>4335.6000000000004</v>
      </c>
      <c r="D55" s="21">
        <v>4276.3999999999996</v>
      </c>
      <c r="E55" s="21">
        <v>4335.6000000000004</v>
      </c>
      <c r="F55" s="27">
        <v>4332.5200000000004</v>
      </c>
      <c r="G55" s="21">
        <v>5.9</v>
      </c>
      <c r="I55" s="21">
        <f t="shared" si="1"/>
        <v>339.4</v>
      </c>
      <c r="J55" s="21">
        <v>356</v>
      </c>
      <c r="K55" s="21">
        <v>339.4</v>
      </c>
      <c r="L55" s="27">
        <v>354.41</v>
      </c>
      <c r="M55" s="21">
        <v>35.200000000000003</v>
      </c>
      <c r="O55" s="21">
        <f t="shared" si="2"/>
        <v>1971.6</v>
      </c>
      <c r="P55" s="21">
        <v>2013.3</v>
      </c>
      <c r="Q55" s="21">
        <v>1971.6</v>
      </c>
      <c r="R55" s="27">
        <v>1959.31</v>
      </c>
      <c r="S55" s="24">
        <v>12</v>
      </c>
      <c r="V55" s="21">
        <v>6645.7</v>
      </c>
      <c r="W55" s="21">
        <v>6646.6</v>
      </c>
      <c r="X55" s="27">
        <v>6646.25</v>
      </c>
      <c r="Y55" s="24">
        <v>53.1</v>
      </c>
      <c r="AA55" s="21">
        <f t="shared" si="3"/>
        <v>4675</v>
      </c>
      <c r="AB55" s="21">
        <v>4632.3999999999996</v>
      </c>
      <c r="AC55" s="21">
        <v>4675</v>
      </c>
      <c r="AD55" s="27">
        <v>4686.93</v>
      </c>
      <c r="AE55" s="24">
        <v>41.1</v>
      </c>
      <c r="AG55" s="21">
        <f t="shared" si="4"/>
        <v>65.2</v>
      </c>
      <c r="AH55" s="21">
        <v>64.3</v>
      </c>
      <c r="AI55" s="21">
        <v>65.2</v>
      </c>
      <c r="AJ55" s="27">
        <v>65.19</v>
      </c>
      <c r="AK55" s="24">
        <v>-0.4</v>
      </c>
      <c r="AM55" s="21">
        <f t="shared" si="5"/>
        <v>29.7</v>
      </c>
      <c r="AN55" s="21">
        <v>30.3</v>
      </c>
      <c r="AO55" s="21">
        <v>29.7</v>
      </c>
      <c r="AP55" s="27">
        <v>29.48</v>
      </c>
      <c r="AQ55" s="24">
        <v>-0.1</v>
      </c>
      <c r="AS55" s="21">
        <f t="shared" si="6"/>
        <v>70.3</v>
      </c>
      <c r="AT55" s="21">
        <v>69.7</v>
      </c>
      <c r="AU55" s="21">
        <v>70.3</v>
      </c>
      <c r="AV55" s="27">
        <v>70.52</v>
      </c>
      <c r="AW55" s="24">
        <v>0.1</v>
      </c>
      <c r="AY55" s="21">
        <f t="shared" si="7"/>
        <v>7.3</v>
      </c>
      <c r="AZ55" s="21">
        <v>7.7</v>
      </c>
      <c r="BA55" s="21">
        <v>7.3</v>
      </c>
      <c r="BB55" s="27">
        <v>7.56</v>
      </c>
      <c r="BC55" s="21">
        <v>0.7</v>
      </c>
    </row>
    <row r="56" spans="1:55" ht="13.2" x14ac:dyDescent="0.25">
      <c r="A56" s="7">
        <v>5</v>
      </c>
      <c r="B56">
        <v>4</v>
      </c>
      <c r="C56" s="21">
        <f t="shared" si="0"/>
        <v>4331.1000000000004</v>
      </c>
      <c r="D56" s="21">
        <v>4286.3</v>
      </c>
      <c r="E56" s="21">
        <v>4331.1000000000004</v>
      </c>
      <c r="F56" s="27">
        <v>4333.72</v>
      </c>
      <c r="G56" s="21">
        <v>14.3</v>
      </c>
      <c r="I56" s="21">
        <f t="shared" si="1"/>
        <v>354.5</v>
      </c>
      <c r="J56" s="21">
        <v>365.5</v>
      </c>
      <c r="K56" s="21">
        <v>354.5</v>
      </c>
      <c r="L56" s="27">
        <v>357.47</v>
      </c>
      <c r="M56" s="21">
        <v>36.799999999999997</v>
      </c>
      <c r="O56" s="21">
        <f t="shared" si="2"/>
        <v>1963.9</v>
      </c>
      <c r="P56" s="21">
        <v>1998.3</v>
      </c>
      <c r="Q56" s="21">
        <v>1963.9</v>
      </c>
      <c r="R56" s="27">
        <v>1959.47</v>
      </c>
      <c r="S56" s="24">
        <v>1.9</v>
      </c>
      <c r="V56" s="21">
        <v>6650.1</v>
      </c>
      <c r="W56" s="21">
        <v>6649.4</v>
      </c>
      <c r="X56" s="27">
        <v>6650.66</v>
      </c>
      <c r="Y56" s="24">
        <v>53</v>
      </c>
      <c r="AA56" s="21">
        <f t="shared" si="3"/>
        <v>4685.5</v>
      </c>
      <c r="AB56" s="21">
        <v>4651.8</v>
      </c>
      <c r="AC56" s="21">
        <v>4685.5</v>
      </c>
      <c r="AD56" s="27">
        <v>4691.1899999999996</v>
      </c>
      <c r="AE56" s="24">
        <v>51.1</v>
      </c>
      <c r="AG56" s="21">
        <f t="shared" si="4"/>
        <v>65.099999999999994</v>
      </c>
      <c r="AH56" s="21">
        <v>64.5</v>
      </c>
      <c r="AI56" s="21">
        <v>65.099999999999994</v>
      </c>
      <c r="AJ56" s="27">
        <v>65.16</v>
      </c>
      <c r="AK56" s="24">
        <v>-0.3</v>
      </c>
      <c r="AM56" s="21">
        <f t="shared" si="5"/>
        <v>29.5</v>
      </c>
      <c r="AN56" s="21">
        <v>30</v>
      </c>
      <c r="AO56" s="21">
        <v>29.5</v>
      </c>
      <c r="AP56" s="27">
        <v>29.46</v>
      </c>
      <c r="AQ56" s="24">
        <v>-0.2</v>
      </c>
      <c r="AS56" s="21">
        <f t="shared" si="6"/>
        <v>70.5</v>
      </c>
      <c r="AT56" s="21">
        <v>70</v>
      </c>
      <c r="AU56" s="21">
        <v>70.5</v>
      </c>
      <c r="AV56" s="27">
        <v>70.540000000000006</v>
      </c>
      <c r="AW56" s="24">
        <v>0.2</v>
      </c>
      <c r="AY56" s="21">
        <f t="shared" si="7"/>
        <v>7.6</v>
      </c>
      <c r="AZ56" s="21">
        <v>7.9</v>
      </c>
      <c r="BA56" s="21">
        <v>7.6</v>
      </c>
      <c r="BB56" s="27">
        <v>7.62</v>
      </c>
      <c r="BC56" s="21">
        <v>0.7</v>
      </c>
    </row>
    <row r="57" spans="1:55" ht="13.2" x14ac:dyDescent="0.25">
      <c r="A57" s="7">
        <v>5</v>
      </c>
      <c r="B57">
        <v>5</v>
      </c>
      <c r="C57" s="21">
        <f t="shared" si="0"/>
        <v>4341.3999999999996</v>
      </c>
      <c r="D57" s="21">
        <v>4320.1000000000004</v>
      </c>
      <c r="E57" s="21">
        <v>4341.3999999999996</v>
      </c>
      <c r="F57" s="27">
        <v>4335.78</v>
      </c>
      <c r="G57" s="21">
        <v>24.7</v>
      </c>
      <c r="I57" s="21">
        <f t="shared" si="1"/>
        <v>372.9</v>
      </c>
      <c r="J57" s="21">
        <v>384.6</v>
      </c>
      <c r="K57" s="21">
        <v>372.9</v>
      </c>
      <c r="L57" s="27">
        <v>360.26</v>
      </c>
      <c r="M57" s="21">
        <v>33.5</v>
      </c>
      <c r="O57" s="21">
        <f t="shared" si="2"/>
        <v>1941</v>
      </c>
      <c r="P57" s="21">
        <v>1950.9</v>
      </c>
      <c r="Q57" s="21">
        <v>1941</v>
      </c>
      <c r="R57" s="27">
        <v>1959.03</v>
      </c>
      <c r="S57" s="24">
        <v>-5.3</v>
      </c>
      <c r="V57" s="21">
        <v>6655.6</v>
      </c>
      <c r="W57" s="21">
        <v>6655.3</v>
      </c>
      <c r="X57" s="27">
        <v>6655.07</v>
      </c>
      <c r="Y57" s="24">
        <v>52.9</v>
      </c>
      <c r="AA57" s="21">
        <f t="shared" si="3"/>
        <v>4714.3999999999996</v>
      </c>
      <c r="AB57" s="21">
        <v>4704.7</v>
      </c>
      <c r="AC57" s="21">
        <v>4714.3999999999996</v>
      </c>
      <c r="AD57" s="27">
        <v>4696.04</v>
      </c>
      <c r="AE57" s="24">
        <v>58.2</v>
      </c>
      <c r="AG57" s="21">
        <f t="shared" si="4"/>
        <v>65.2</v>
      </c>
      <c r="AH57" s="21">
        <v>64.900000000000006</v>
      </c>
      <c r="AI57" s="21">
        <v>65.2</v>
      </c>
      <c r="AJ57" s="27">
        <v>65.150000000000006</v>
      </c>
      <c r="AK57" s="24">
        <v>-0.1</v>
      </c>
      <c r="AM57" s="21">
        <f t="shared" si="5"/>
        <v>29.2</v>
      </c>
      <c r="AN57" s="21">
        <v>29.3</v>
      </c>
      <c r="AO57" s="21">
        <v>29.2</v>
      </c>
      <c r="AP57" s="27">
        <v>29.44</v>
      </c>
      <c r="AQ57" s="24">
        <v>-0.3</v>
      </c>
      <c r="AS57" s="21">
        <f t="shared" si="6"/>
        <v>70.8</v>
      </c>
      <c r="AT57" s="21">
        <v>70.7</v>
      </c>
      <c r="AU57" s="21">
        <v>70.8</v>
      </c>
      <c r="AV57" s="27">
        <v>70.56</v>
      </c>
      <c r="AW57" s="24">
        <v>0.3</v>
      </c>
      <c r="AY57" s="21">
        <f t="shared" si="7"/>
        <v>7.9</v>
      </c>
      <c r="AZ57" s="21">
        <v>8.1999999999999993</v>
      </c>
      <c r="BA57" s="21">
        <v>7.9</v>
      </c>
      <c r="BB57" s="27">
        <v>7.67</v>
      </c>
      <c r="BC57" s="21">
        <v>0.6</v>
      </c>
    </row>
    <row r="58" spans="1:55" ht="13.2" x14ac:dyDescent="0.25">
      <c r="A58" s="7">
        <v>5</v>
      </c>
      <c r="B58">
        <v>6</v>
      </c>
      <c r="C58" s="21">
        <f t="shared" si="0"/>
        <v>4346.2</v>
      </c>
      <c r="D58" s="21">
        <v>4452.3</v>
      </c>
      <c r="E58" s="21">
        <v>4346.2</v>
      </c>
      <c r="F58" s="27">
        <v>4338.9399999999996</v>
      </c>
      <c r="G58" s="21">
        <v>37.9</v>
      </c>
      <c r="I58" s="21">
        <f t="shared" si="1"/>
        <v>385.8</v>
      </c>
      <c r="J58" s="21">
        <v>467.3</v>
      </c>
      <c r="K58" s="21">
        <v>385.8</v>
      </c>
      <c r="L58" s="27">
        <v>362.48</v>
      </c>
      <c r="M58" s="21">
        <v>26.6</v>
      </c>
      <c r="O58" s="21">
        <f t="shared" si="2"/>
        <v>1928.6</v>
      </c>
      <c r="P58" s="21">
        <v>1741.2</v>
      </c>
      <c r="Q58" s="21">
        <v>1928.6</v>
      </c>
      <c r="R58" s="27">
        <v>1958.08</v>
      </c>
      <c r="S58" s="24">
        <v>-11.4</v>
      </c>
      <c r="V58" s="21">
        <v>6660.8</v>
      </c>
      <c r="W58" s="21">
        <v>6660.6</v>
      </c>
      <c r="X58" s="27">
        <v>6659.5</v>
      </c>
      <c r="Y58" s="24">
        <v>53.2</v>
      </c>
      <c r="AA58" s="21">
        <f t="shared" si="3"/>
        <v>4732.1000000000004</v>
      </c>
      <c r="AB58" s="21">
        <v>4919.6000000000004</v>
      </c>
      <c r="AC58" s="21">
        <v>4732.1000000000004</v>
      </c>
      <c r="AD58" s="27">
        <v>4701.42</v>
      </c>
      <c r="AE58" s="24">
        <v>64.5</v>
      </c>
      <c r="AG58" s="21">
        <f t="shared" si="4"/>
        <v>65.3</v>
      </c>
      <c r="AH58" s="21">
        <v>66.8</v>
      </c>
      <c r="AI58" s="21">
        <v>65.3</v>
      </c>
      <c r="AJ58" s="27">
        <v>65.150000000000006</v>
      </c>
      <c r="AK58" s="24">
        <v>0</v>
      </c>
      <c r="AM58" s="21">
        <f t="shared" si="5"/>
        <v>29</v>
      </c>
      <c r="AN58" s="21">
        <v>26.1</v>
      </c>
      <c r="AO58" s="21">
        <v>29</v>
      </c>
      <c r="AP58" s="27">
        <v>29.4</v>
      </c>
      <c r="AQ58" s="24">
        <v>-0.4</v>
      </c>
      <c r="AS58" s="21">
        <f t="shared" si="6"/>
        <v>71</v>
      </c>
      <c r="AT58" s="21">
        <v>73.900000000000006</v>
      </c>
      <c r="AU58" s="21">
        <v>71</v>
      </c>
      <c r="AV58" s="27">
        <v>70.599999999999994</v>
      </c>
      <c r="AW58" s="24">
        <v>0.4</v>
      </c>
      <c r="AY58" s="21">
        <f t="shared" si="7"/>
        <v>8.1999999999999993</v>
      </c>
      <c r="AZ58" s="21">
        <v>9.5</v>
      </c>
      <c r="BA58" s="21">
        <v>8.1999999999999993</v>
      </c>
      <c r="BB58" s="27">
        <v>7.71</v>
      </c>
      <c r="BC58" s="21">
        <v>0.5</v>
      </c>
    </row>
    <row r="59" spans="1:55" ht="13.2" x14ac:dyDescent="0.25">
      <c r="A59" s="7">
        <v>5</v>
      </c>
      <c r="B59">
        <v>7</v>
      </c>
      <c r="C59" s="21">
        <f t="shared" si="0"/>
        <v>4319.2</v>
      </c>
      <c r="D59" s="21">
        <v>4505.2</v>
      </c>
      <c r="E59" s="21">
        <v>4319.2</v>
      </c>
      <c r="F59" s="27">
        <v>4342.96</v>
      </c>
      <c r="G59" s="21">
        <v>48.2</v>
      </c>
      <c r="I59" s="21">
        <f t="shared" si="1"/>
        <v>378.4</v>
      </c>
      <c r="J59" s="21">
        <v>370</v>
      </c>
      <c r="K59" s="21">
        <v>378.4</v>
      </c>
      <c r="L59" s="27">
        <v>364.04</v>
      </c>
      <c r="M59" s="21">
        <v>18.8</v>
      </c>
      <c r="O59" s="21">
        <f t="shared" si="2"/>
        <v>1966.2</v>
      </c>
      <c r="P59" s="21">
        <v>1789.1</v>
      </c>
      <c r="Q59" s="21">
        <v>1966.2</v>
      </c>
      <c r="R59" s="27">
        <v>1957</v>
      </c>
      <c r="S59" s="24">
        <v>-13</v>
      </c>
      <c r="V59" s="21">
        <v>6664.3</v>
      </c>
      <c r="W59" s="21">
        <v>6663.9</v>
      </c>
      <c r="X59" s="27">
        <v>6664</v>
      </c>
      <c r="Y59" s="24">
        <v>54</v>
      </c>
      <c r="AA59" s="21">
        <f t="shared" si="3"/>
        <v>4697.7</v>
      </c>
      <c r="AB59" s="21">
        <v>4875.2</v>
      </c>
      <c r="AC59" s="21">
        <v>4697.7</v>
      </c>
      <c r="AD59" s="27">
        <v>4707</v>
      </c>
      <c r="AE59" s="24">
        <v>67</v>
      </c>
      <c r="AG59" s="21">
        <f t="shared" si="4"/>
        <v>64.8</v>
      </c>
      <c r="AH59" s="21">
        <v>67.599999999999994</v>
      </c>
      <c r="AI59" s="21">
        <v>64.8</v>
      </c>
      <c r="AJ59" s="27">
        <v>65.17</v>
      </c>
      <c r="AK59" s="24">
        <v>0.2</v>
      </c>
      <c r="AM59" s="21">
        <f t="shared" si="5"/>
        <v>29.5</v>
      </c>
      <c r="AN59" s="21">
        <v>26.8</v>
      </c>
      <c r="AO59" s="21">
        <v>29.5</v>
      </c>
      <c r="AP59" s="27">
        <v>29.37</v>
      </c>
      <c r="AQ59" s="24">
        <v>-0.4</v>
      </c>
      <c r="AS59" s="21">
        <f t="shared" si="6"/>
        <v>70.5</v>
      </c>
      <c r="AT59" s="21">
        <v>73.2</v>
      </c>
      <c r="AU59" s="21">
        <v>70.5</v>
      </c>
      <c r="AV59" s="27">
        <v>70.63</v>
      </c>
      <c r="AW59" s="24">
        <v>0.4</v>
      </c>
      <c r="AY59" s="21">
        <f t="shared" si="7"/>
        <v>8.1</v>
      </c>
      <c r="AZ59" s="21">
        <v>7.6</v>
      </c>
      <c r="BA59" s="21">
        <v>8.1</v>
      </c>
      <c r="BB59" s="27">
        <v>7.73</v>
      </c>
      <c r="BC59" s="21">
        <v>0.3</v>
      </c>
    </row>
    <row r="60" spans="1:55" ht="13.2" x14ac:dyDescent="0.25">
      <c r="A60" s="7">
        <v>5</v>
      </c>
      <c r="B60">
        <v>8</v>
      </c>
      <c r="C60" s="21">
        <f t="shared" si="0"/>
        <v>4360.2</v>
      </c>
      <c r="D60" s="21">
        <v>4433.3</v>
      </c>
      <c r="E60" s="21">
        <v>4360.2</v>
      </c>
      <c r="F60" s="27">
        <v>4347.5600000000004</v>
      </c>
      <c r="G60" s="21">
        <v>55.2</v>
      </c>
      <c r="I60" s="21">
        <f t="shared" si="1"/>
        <v>370.1</v>
      </c>
      <c r="J60" s="21">
        <v>347.5</v>
      </c>
      <c r="K60" s="21">
        <v>370.1</v>
      </c>
      <c r="L60" s="27">
        <v>364.9</v>
      </c>
      <c r="M60" s="21">
        <v>10.199999999999999</v>
      </c>
      <c r="O60" s="21">
        <f t="shared" si="2"/>
        <v>1939</v>
      </c>
      <c r="P60" s="21">
        <v>1888.9</v>
      </c>
      <c r="Q60" s="21">
        <v>1939</v>
      </c>
      <c r="R60" s="27">
        <v>1956.19</v>
      </c>
      <c r="S60" s="24">
        <v>-9.8000000000000007</v>
      </c>
      <c r="V60" s="21">
        <v>6669.7</v>
      </c>
      <c r="W60" s="21">
        <v>6669.3</v>
      </c>
      <c r="X60" s="27">
        <v>6668.64</v>
      </c>
      <c r="Y60" s="24">
        <v>55.6</v>
      </c>
      <c r="AA60" s="21">
        <f t="shared" si="3"/>
        <v>4730.3999999999996</v>
      </c>
      <c r="AB60" s="21">
        <v>4780.8</v>
      </c>
      <c r="AC60" s="21">
        <v>4730.3999999999996</v>
      </c>
      <c r="AD60" s="27">
        <v>4712.45</v>
      </c>
      <c r="AE60" s="24">
        <v>65.400000000000006</v>
      </c>
      <c r="AG60" s="21">
        <f t="shared" si="4"/>
        <v>65.400000000000006</v>
      </c>
      <c r="AH60" s="21">
        <v>66.5</v>
      </c>
      <c r="AI60" s="21">
        <v>65.400000000000006</v>
      </c>
      <c r="AJ60" s="27">
        <v>65.19</v>
      </c>
      <c r="AK60" s="24">
        <v>0.3</v>
      </c>
      <c r="AM60" s="21">
        <f t="shared" si="5"/>
        <v>29.1</v>
      </c>
      <c r="AN60" s="21">
        <v>28.3</v>
      </c>
      <c r="AO60" s="21">
        <v>29.1</v>
      </c>
      <c r="AP60" s="27">
        <v>29.33</v>
      </c>
      <c r="AQ60" s="24">
        <v>-0.4</v>
      </c>
      <c r="AS60" s="21">
        <f t="shared" si="6"/>
        <v>70.900000000000006</v>
      </c>
      <c r="AT60" s="21">
        <v>71.7</v>
      </c>
      <c r="AU60" s="21">
        <v>70.900000000000006</v>
      </c>
      <c r="AV60" s="27">
        <v>70.67</v>
      </c>
      <c r="AW60" s="24">
        <v>0.4</v>
      </c>
      <c r="AY60" s="21">
        <f t="shared" si="7"/>
        <v>7.8</v>
      </c>
      <c r="AZ60" s="21">
        <v>7.3</v>
      </c>
      <c r="BA60" s="21">
        <v>7.8</v>
      </c>
      <c r="BB60" s="27">
        <v>7.74</v>
      </c>
      <c r="BC60" s="21">
        <v>0.1</v>
      </c>
    </row>
    <row r="61" spans="1:55" ht="13.2" x14ac:dyDescent="0.25">
      <c r="A61" s="7">
        <v>5</v>
      </c>
      <c r="B61">
        <v>9</v>
      </c>
      <c r="C61" s="21">
        <f t="shared" si="0"/>
        <v>4352.2</v>
      </c>
      <c r="D61" s="21">
        <v>4337.3</v>
      </c>
      <c r="E61" s="21">
        <v>4352.2</v>
      </c>
      <c r="F61" s="27">
        <v>4352.71</v>
      </c>
      <c r="G61" s="21">
        <v>61.9</v>
      </c>
      <c r="I61" s="21">
        <f t="shared" si="1"/>
        <v>347.7</v>
      </c>
      <c r="J61" s="21">
        <v>321.7</v>
      </c>
      <c r="K61" s="21">
        <v>347.7</v>
      </c>
      <c r="L61" s="27">
        <v>364.9</v>
      </c>
      <c r="M61" s="21">
        <v>0.1</v>
      </c>
      <c r="O61" s="21">
        <f t="shared" si="2"/>
        <v>1973.9</v>
      </c>
      <c r="P61" s="21">
        <v>2014.8</v>
      </c>
      <c r="Q61" s="21">
        <v>1973.9</v>
      </c>
      <c r="R61" s="27">
        <v>1955.86</v>
      </c>
      <c r="S61" s="24">
        <v>-3.9</v>
      </c>
      <c r="V61" s="21">
        <v>6673.7</v>
      </c>
      <c r="W61" s="21">
        <v>6673.8</v>
      </c>
      <c r="X61" s="27">
        <v>6673.48</v>
      </c>
      <c r="Y61" s="24">
        <v>58.1</v>
      </c>
      <c r="AA61" s="21">
        <f t="shared" si="3"/>
        <v>4699.8999999999996</v>
      </c>
      <c r="AB61" s="21">
        <v>4658.8999999999996</v>
      </c>
      <c r="AC61" s="21">
        <v>4699.8999999999996</v>
      </c>
      <c r="AD61" s="27">
        <v>4717.62</v>
      </c>
      <c r="AE61" s="24">
        <v>62</v>
      </c>
      <c r="AG61" s="21">
        <f t="shared" si="4"/>
        <v>65.2</v>
      </c>
      <c r="AH61" s="21">
        <v>65</v>
      </c>
      <c r="AI61" s="21">
        <v>65.2</v>
      </c>
      <c r="AJ61" s="27">
        <v>65.22</v>
      </c>
      <c r="AK61" s="24">
        <v>0.4</v>
      </c>
      <c r="AM61" s="21">
        <f t="shared" si="5"/>
        <v>29.6</v>
      </c>
      <c r="AN61" s="21">
        <v>30.2</v>
      </c>
      <c r="AO61" s="21">
        <v>29.6</v>
      </c>
      <c r="AP61" s="27">
        <v>29.31</v>
      </c>
      <c r="AQ61" s="24">
        <v>-0.3</v>
      </c>
      <c r="AS61" s="21">
        <f t="shared" si="6"/>
        <v>70.400000000000006</v>
      </c>
      <c r="AT61" s="21">
        <v>69.8</v>
      </c>
      <c r="AU61" s="21">
        <v>70.400000000000006</v>
      </c>
      <c r="AV61" s="27">
        <v>70.69</v>
      </c>
      <c r="AW61" s="24">
        <v>0.3</v>
      </c>
      <c r="AY61" s="21">
        <f t="shared" si="7"/>
        <v>7.4</v>
      </c>
      <c r="AZ61" s="21">
        <v>6.9</v>
      </c>
      <c r="BA61" s="21">
        <v>7.4</v>
      </c>
      <c r="BB61" s="27">
        <v>7.73</v>
      </c>
      <c r="BC61" s="21">
        <v>-0.1</v>
      </c>
    </row>
    <row r="62" spans="1:55" ht="13.2" x14ac:dyDescent="0.25">
      <c r="A62" s="7">
        <v>5</v>
      </c>
      <c r="B62">
        <v>10</v>
      </c>
      <c r="C62" s="21">
        <f t="shared" si="0"/>
        <v>4334.5</v>
      </c>
      <c r="D62" s="21">
        <v>4323.7</v>
      </c>
      <c r="E62" s="21">
        <v>4334.5</v>
      </c>
      <c r="F62" s="27">
        <v>4358.34</v>
      </c>
      <c r="G62" s="21">
        <v>67.5</v>
      </c>
      <c r="I62" s="21">
        <f t="shared" si="1"/>
        <v>375.6</v>
      </c>
      <c r="J62" s="21">
        <v>345.9</v>
      </c>
      <c r="K62" s="21">
        <v>375.6</v>
      </c>
      <c r="L62" s="27">
        <v>364.09</v>
      </c>
      <c r="M62" s="21">
        <v>-9.6999999999999993</v>
      </c>
      <c r="O62" s="21">
        <f t="shared" si="2"/>
        <v>1967.5</v>
      </c>
      <c r="P62" s="21">
        <v>2009.1</v>
      </c>
      <c r="Q62" s="21">
        <v>1967.5</v>
      </c>
      <c r="R62" s="27">
        <v>1956.17</v>
      </c>
      <c r="S62" s="24">
        <v>3.7</v>
      </c>
      <c r="V62" s="21">
        <v>6678.6</v>
      </c>
      <c r="W62" s="21">
        <v>6677.6</v>
      </c>
      <c r="X62" s="27">
        <v>6678.6</v>
      </c>
      <c r="Y62" s="24">
        <v>61.4</v>
      </c>
      <c r="AA62" s="21">
        <f t="shared" si="3"/>
        <v>4710.1000000000004</v>
      </c>
      <c r="AB62" s="21">
        <v>4669.5</v>
      </c>
      <c r="AC62" s="21">
        <v>4710.1000000000004</v>
      </c>
      <c r="AD62" s="27">
        <v>4722.43</v>
      </c>
      <c r="AE62" s="24">
        <v>57.8</v>
      </c>
      <c r="AG62" s="21">
        <f t="shared" si="4"/>
        <v>64.900000000000006</v>
      </c>
      <c r="AH62" s="21">
        <v>64.7</v>
      </c>
      <c r="AI62" s="21">
        <v>64.900000000000006</v>
      </c>
      <c r="AJ62" s="27">
        <v>65.260000000000005</v>
      </c>
      <c r="AK62" s="24">
        <v>0.4</v>
      </c>
      <c r="AM62" s="21">
        <f t="shared" si="5"/>
        <v>29.5</v>
      </c>
      <c r="AN62" s="21">
        <v>30.1</v>
      </c>
      <c r="AO62" s="21">
        <v>29.5</v>
      </c>
      <c r="AP62" s="27">
        <v>29.29</v>
      </c>
      <c r="AQ62" s="24">
        <v>-0.2</v>
      </c>
      <c r="AS62" s="21">
        <f t="shared" si="6"/>
        <v>70.5</v>
      </c>
      <c r="AT62" s="21">
        <v>69.900000000000006</v>
      </c>
      <c r="AU62" s="21">
        <v>70.5</v>
      </c>
      <c r="AV62" s="27">
        <v>70.709999999999994</v>
      </c>
      <c r="AW62" s="24">
        <v>0.2</v>
      </c>
      <c r="AY62" s="21">
        <f t="shared" si="7"/>
        <v>8</v>
      </c>
      <c r="AZ62" s="21">
        <v>7.4</v>
      </c>
      <c r="BA62" s="21">
        <v>8</v>
      </c>
      <c r="BB62" s="27">
        <v>7.71</v>
      </c>
      <c r="BC62" s="21">
        <v>-0.3</v>
      </c>
    </row>
    <row r="63" spans="1:55" ht="13.2" x14ac:dyDescent="0.25">
      <c r="A63" s="7">
        <v>5</v>
      </c>
      <c r="B63">
        <v>11</v>
      </c>
      <c r="C63" s="21">
        <f t="shared" si="0"/>
        <v>4397.7</v>
      </c>
      <c r="D63" s="21">
        <v>4380.8</v>
      </c>
      <c r="E63" s="21">
        <v>4397.7</v>
      </c>
      <c r="F63" s="27">
        <v>4364.3500000000004</v>
      </c>
      <c r="G63" s="21">
        <v>72.099999999999994</v>
      </c>
      <c r="I63" s="21">
        <f t="shared" si="1"/>
        <v>340.6</v>
      </c>
      <c r="J63" s="21">
        <v>305.89999999999998</v>
      </c>
      <c r="K63" s="21">
        <v>340.6</v>
      </c>
      <c r="L63" s="27">
        <v>362.66</v>
      </c>
      <c r="M63" s="21">
        <v>-17.100000000000001</v>
      </c>
      <c r="O63" s="21">
        <f t="shared" si="2"/>
        <v>1944.9</v>
      </c>
      <c r="P63" s="21">
        <v>1997.4</v>
      </c>
      <c r="Q63" s="21">
        <v>1944.9</v>
      </c>
      <c r="R63" s="27">
        <v>1957.04</v>
      </c>
      <c r="S63" s="24">
        <v>10.5</v>
      </c>
      <c r="V63" s="21">
        <v>6684</v>
      </c>
      <c r="W63" s="21">
        <v>6683.2</v>
      </c>
      <c r="X63" s="27">
        <v>6684.05</v>
      </c>
      <c r="Y63" s="24">
        <v>65.400000000000006</v>
      </c>
      <c r="AA63" s="21">
        <f t="shared" si="3"/>
        <v>4738.3</v>
      </c>
      <c r="AB63" s="21">
        <v>4686.7</v>
      </c>
      <c r="AC63" s="21">
        <v>4738.3</v>
      </c>
      <c r="AD63" s="27">
        <v>4727.01</v>
      </c>
      <c r="AE63" s="24">
        <v>55</v>
      </c>
      <c r="AG63" s="21">
        <f t="shared" si="4"/>
        <v>65.8</v>
      </c>
      <c r="AH63" s="21">
        <v>65.5</v>
      </c>
      <c r="AI63" s="21">
        <v>65.8</v>
      </c>
      <c r="AJ63" s="27">
        <v>65.290000000000006</v>
      </c>
      <c r="AK63" s="24">
        <v>0.4</v>
      </c>
      <c r="AM63" s="21">
        <f t="shared" si="5"/>
        <v>29.1</v>
      </c>
      <c r="AN63" s="21">
        <v>29.9</v>
      </c>
      <c r="AO63" s="21">
        <v>29.1</v>
      </c>
      <c r="AP63" s="27">
        <v>29.28</v>
      </c>
      <c r="AQ63" s="24">
        <v>-0.1</v>
      </c>
      <c r="AS63" s="21">
        <f t="shared" si="6"/>
        <v>70.900000000000006</v>
      </c>
      <c r="AT63" s="21">
        <v>70.099999999999994</v>
      </c>
      <c r="AU63" s="21">
        <v>70.900000000000006</v>
      </c>
      <c r="AV63" s="27">
        <v>70.72</v>
      </c>
      <c r="AW63" s="24">
        <v>0.1</v>
      </c>
      <c r="AY63" s="21">
        <f t="shared" si="7"/>
        <v>7.2</v>
      </c>
      <c r="AZ63" s="21">
        <v>6.5</v>
      </c>
      <c r="BA63" s="21">
        <v>7.2</v>
      </c>
      <c r="BB63" s="27">
        <v>7.67</v>
      </c>
      <c r="BC63" s="21">
        <v>-0.5</v>
      </c>
    </row>
    <row r="64" spans="1:55" ht="13.2" x14ac:dyDescent="0.25">
      <c r="A64" s="7">
        <v>5</v>
      </c>
      <c r="B64">
        <v>12</v>
      </c>
      <c r="C64" s="21">
        <f t="shared" si="0"/>
        <v>4389.2</v>
      </c>
      <c r="D64" s="21">
        <v>4350.3999999999996</v>
      </c>
      <c r="E64" s="21">
        <v>4389.2</v>
      </c>
      <c r="F64" s="27">
        <v>4370.87</v>
      </c>
      <c r="G64" s="21">
        <v>78.3</v>
      </c>
      <c r="I64" s="21">
        <f t="shared" si="1"/>
        <v>366.5</v>
      </c>
      <c r="J64" s="21">
        <v>346.8</v>
      </c>
      <c r="K64" s="21">
        <v>366.5</v>
      </c>
      <c r="L64" s="27">
        <v>360.66</v>
      </c>
      <c r="M64" s="21">
        <v>-24</v>
      </c>
      <c r="O64" s="21">
        <f t="shared" si="2"/>
        <v>1933.6</v>
      </c>
      <c r="P64" s="21">
        <v>1991.2</v>
      </c>
      <c r="Q64" s="21">
        <v>1933.6</v>
      </c>
      <c r="R64" s="27">
        <v>1958.33</v>
      </c>
      <c r="S64" s="24">
        <v>15.5</v>
      </c>
      <c r="V64" s="21">
        <v>6688.3</v>
      </c>
      <c r="W64" s="21">
        <v>6689.3</v>
      </c>
      <c r="X64" s="27">
        <v>6689.86</v>
      </c>
      <c r="Y64" s="24">
        <v>69.8</v>
      </c>
      <c r="AA64" s="21">
        <f t="shared" si="3"/>
        <v>4755.8</v>
      </c>
      <c r="AB64" s="21">
        <v>4697.1000000000004</v>
      </c>
      <c r="AC64" s="21">
        <v>4755.8</v>
      </c>
      <c r="AD64" s="27">
        <v>4731.53</v>
      </c>
      <c r="AE64" s="24">
        <v>54.3</v>
      </c>
      <c r="AG64" s="21">
        <f t="shared" si="4"/>
        <v>65.599999999999994</v>
      </c>
      <c r="AH64" s="21">
        <v>65</v>
      </c>
      <c r="AI64" s="21">
        <v>65.599999999999994</v>
      </c>
      <c r="AJ64" s="27">
        <v>65.34</v>
      </c>
      <c r="AK64" s="24">
        <v>0.5</v>
      </c>
      <c r="AM64" s="21">
        <f t="shared" si="5"/>
        <v>28.9</v>
      </c>
      <c r="AN64" s="21">
        <v>29.8</v>
      </c>
      <c r="AO64" s="21">
        <v>28.9</v>
      </c>
      <c r="AP64" s="27">
        <v>29.27</v>
      </c>
      <c r="AQ64" s="24">
        <v>-0.1</v>
      </c>
      <c r="AS64" s="21">
        <f t="shared" si="6"/>
        <v>71.099999999999994</v>
      </c>
      <c r="AT64" s="21">
        <v>70.2</v>
      </c>
      <c r="AU64" s="21">
        <v>71.099999999999994</v>
      </c>
      <c r="AV64" s="27">
        <v>70.73</v>
      </c>
      <c r="AW64" s="24">
        <v>0.1</v>
      </c>
      <c r="AY64" s="21">
        <f t="shared" si="7"/>
        <v>7.7</v>
      </c>
      <c r="AZ64" s="21">
        <v>7.4</v>
      </c>
      <c r="BA64" s="21">
        <v>7.7</v>
      </c>
      <c r="BB64" s="27">
        <v>7.62</v>
      </c>
      <c r="BC64" s="21">
        <v>-0.6</v>
      </c>
    </row>
    <row r="65" spans="1:55" ht="13.2" x14ac:dyDescent="0.25">
      <c r="A65" s="7"/>
      <c r="B65">
        <v>1</v>
      </c>
      <c r="C65" s="21">
        <f t="shared" si="0"/>
        <v>4359.3</v>
      </c>
      <c r="D65" s="21">
        <v>4281.8</v>
      </c>
      <c r="E65" s="21">
        <v>4359.3</v>
      </c>
      <c r="F65" s="27">
        <v>4378.01</v>
      </c>
      <c r="G65" s="21">
        <v>85.6</v>
      </c>
      <c r="I65" s="21">
        <f t="shared" si="1"/>
        <v>375.5</v>
      </c>
      <c r="J65" s="21">
        <v>387.6</v>
      </c>
      <c r="K65" s="21">
        <v>375.5</v>
      </c>
      <c r="L65" s="27">
        <v>358.22</v>
      </c>
      <c r="M65" s="21">
        <v>-29.3</v>
      </c>
      <c r="O65" s="21">
        <f t="shared" si="2"/>
        <v>1959.5</v>
      </c>
      <c r="P65" s="21">
        <v>2023.9</v>
      </c>
      <c r="Q65" s="21">
        <v>1959.5</v>
      </c>
      <c r="R65" s="27">
        <v>1959.79</v>
      </c>
      <c r="S65" s="24">
        <v>17.5</v>
      </c>
      <c r="V65" s="21">
        <v>6693.3</v>
      </c>
      <c r="W65" s="21">
        <v>6694.3</v>
      </c>
      <c r="X65" s="27">
        <v>6696.02</v>
      </c>
      <c r="Y65" s="24">
        <v>73.900000000000006</v>
      </c>
      <c r="AA65" s="21">
        <f t="shared" si="3"/>
        <v>4734.8999999999996</v>
      </c>
      <c r="AB65" s="21">
        <v>4669.3999999999996</v>
      </c>
      <c r="AC65" s="21">
        <v>4734.8999999999996</v>
      </c>
      <c r="AD65" s="27">
        <v>4736.2299999999996</v>
      </c>
      <c r="AE65" s="24">
        <v>56.4</v>
      </c>
      <c r="AG65" s="21">
        <f t="shared" si="4"/>
        <v>65.099999999999994</v>
      </c>
      <c r="AH65" s="21">
        <v>64</v>
      </c>
      <c r="AI65" s="21">
        <v>65.099999999999994</v>
      </c>
      <c r="AJ65" s="27">
        <v>65.38</v>
      </c>
      <c r="AK65" s="24">
        <v>0.6</v>
      </c>
      <c r="AM65" s="21">
        <f t="shared" si="5"/>
        <v>29.3</v>
      </c>
      <c r="AN65" s="21">
        <v>30.2</v>
      </c>
      <c r="AO65" s="21">
        <v>29.3</v>
      </c>
      <c r="AP65" s="27">
        <v>29.27</v>
      </c>
      <c r="AQ65" s="24">
        <v>-0.1</v>
      </c>
      <c r="AS65" s="21">
        <f t="shared" si="6"/>
        <v>70.7</v>
      </c>
      <c r="AT65" s="21">
        <v>69.8</v>
      </c>
      <c r="AU65" s="21">
        <v>70.7</v>
      </c>
      <c r="AV65" s="27">
        <v>70.73</v>
      </c>
      <c r="AW65" s="24">
        <v>0.1</v>
      </c>
      <c r="AY65" s="21">
        <f t="shared" si="7"/>
        <v>7.9</v>
      </c>
      <c r="AZ65" s="21">
        <v>8.3000000000000007</v>
      </c>
      <c r="BA65" s="21">
        <v>7.9</v>
      </c>
      <c r="BB65" s="27">
        <v>7.56</v>
      </c>
      <c r="BC65" s="21">
        <v>-0.7</v>
      </c>
    </row>
    <row r="66" spans="1:55" ht="13.2" x14ac:dyDescent="0.25">
      <c r="A66" s="7">
        <v>6</v>
      </c>
      <c r="B66">
        <v>2</v>
      </c>
      <c r="C66" s="21">
        <f t="shared" si="0"/>
        <v>4393.1000000000004</v>
      </c>
      <c r="D66" s="21">
        <v>4316.8</v>
      </c>
      <c r="E66" s="21">
        <v>4393.1000000000004</v>
      </c>
      <c r="F66" s="27">
        <v>4385.75</v>
      </c>
      <c r="G66" s="21">
        <v>92.9</v>
      </c>
      <c r="I66" s="21">
        <f t="shared" si="1"/>
        <v>336.1</v>
      </c>
      <c r="J66" s="21">
        <v>342.3</v>
      </c>
      <c r="K66" s="21">
        <v>336.1</v>
      </c>
      <c r="L66" s="27">
        <v>355.36</v>
      </c>
      <c r="M66" s="21">
        <v>-34.299999999999997</v>
      </c>
      <c r="O66" s="21">
        <f t="shared" si="2"/>
        <v>1972.3</v>
      </c>
      <c r="P66" s="21">
        <v>2041.8</v>
      </c>
      <c r="Q66" s="21">
        <v>1972.3</v>
      </c>
      <c r="R66" s="27">
        <v>1961.34</v>
      </c>
      <c r="S66" s="24">
        <v>18.600000000000001</v>
      </c>
      <c r="V66" s="21">
        <v>6700.9</v>
      </c>
      <c r="W66" s="21">
        <v>6701.5</v>
      </c>
      <c r="X66" s="27">
        <v>6702.46</v>
      </c>
      <c r="Y66" s="24">
        <v>77.3</v>
      </c>
      <c r="AA66" s="21">
        <f t="shared" si="3"/>
        <v>4729.1000000000004</v>
      </c>
      <c r="AB66" s="21">
        <v>4659.1000000000004</v>
      </c>
      <c r="AC66" s="21">
        <v>4729.1000000000004</v>
      </c>
      <c r="AD66" s="27">
        <v>4741.1099999999997</v>
      </c>
      <c r="AE66" s="24">
        <v>58.6</v>
      </c>
      <c r="AG66" s="21">
        <f t="shared" si="4"/>
        <v>65.599999999999994</v>
      </c>
      <c r="AH66" s="21">
        <v>64.400000000000006</v>
      </c>
      <c r="AI66" s="21">
        <v>65.599999999999994</v>
      </c>
      <c r="AJ66" s="27">
        <v>65.430000000000007</v>
      </c>
      <c r="AK66" s="24">
        <v>0.6</v>
      </c>
      <c r="AM66" s="21">
        <f t="shared" si="5"/>
        <v>29.4</v>
      </c>
      <c r="AN66" s="21">
        <v>30.5</v>
      </c>
      <c r="AO66" s="21">
        <v>29.4</v>
      </c>
      <c r="AP66" s="27">
        <v>29.26</v>
      </c>
      <c r="AQ66" s="24">
        <v>-0.1</v>
      </c>
      <c r="AS66" s="21">
        <f t="shared" si="6"/>
        <v>70.599999999999994</v>
      </c>
      <c r="AT66" s="21">
        <v>69.5</v>
      </c>
      <c r="AU66" s="21">
        <v>70.599999999999994</v>
      </c>
      <c r="AV66" s="27">
        <v>70.739999999999995</v>
      </c>
      <c r="AW66" s="24">
        <v>0.1</v>
      </c>
      <c r="AY66" s="21">
        <f t="shared" si="7"/>
        <v>7.1</v>
      </c>
      <c r="AZ66" s="21">
        <v>7.3</v>
      </c>
      <c r="BA66" s="21">
        <v>7.1</v>
      </c>
      <c r="BB66" s="27">
        <v>7.5</v>
      </c>
      <c r="BC66" s="21">
        <v>-0.8</v>
      </c>
    </row>
    <row r="67" spans="1:55" ht="13.2" x14ac:dyDescent="0.25">
      <c r="A67" s="7">
        <v>6</v>
      </c>
      <c r="B67">
        <v>3</v>
      </c>
      <c r="C67" s="21">
        <f t="shared" si="0"/>
        <v>4393.8999999999996</v>
      </c>
      <c r="D67" s="21">
        <v>4326.1000000000004</v>
      </c>
      <c r="E67" s="21">
        <v>4393.8999999999996</v>
      </c>
      <c r="F67" s="27">
        <v>4394.26</v>
      </c>
      <c r="G67" s="21">
        <v>102.1</v>
      </c>
      <c r="I67" s="21">
        <f t="shared" si="1"/>
        <v>353.4</v>
      </c>
      <c r="J67" s="21">
        <v>371.5</v>
      </c>
      <c r="K67" s="21">
        <v>353.4</v>
      </c>
      <c r="L67" s="27">
        <v>352.04</v>
      </c>
      <c r="M67" s="21">
        <v>-39.9</v>
      </c>
      <c r="O67" s="21">
        <f t="shared" si="2"/>
        <v>1960.9</v>
      </c>
      <c r="P67" s="21">
        <v>2009.8</v>
      </c>
      <c r="Q67" s="21">
        <v>1960.9</v>
      </c>
      <c r="R67" s="27">
        <v>1962.8</v>
      </c>
      <c r="S67" s="24">
        <v>17.399999999999999</v>
      </c>
      <c r="V67" s="21">
        <v>6707.4</v>
      </c>
      <c r="W67" s="21">
        <v>6708.2</v>
      </c>
      <c r="X67" s="27">
        <v>6709.09</v>
      </c>
      <c r="Y67" s="24">
        <v>79.599999999999994</v>
      </c>
      <c r="AA67" s="21">
        <f t="shared" si="3"/>
        <v>4747.2</v>
      </c>
      <c r="AB67" s="21">
        <v>4697.6000000000004</v>
      </c>
      <c r="AC67" s="21">
        <v>4747.2</v>
      </c>
      <c r="AD67" s="27">
        <v>4746.3</v>
      </c>
      <c r="AE67" s="24">
        <v>62.2</v>
      </c>
      <c r="AG67" s="21">
        <f t="shared" si="4"/>
        <v>65.5</v>
      </c>
      <c r="AH67" s="21">
        <v>64.5</v>
      </c>
      <c r="AI67" s="21">
        <v>65.5</v>
      </c>
      <c r="AJ67" s="27">
        <v>65.5</v>
      </c>
      <c r="AK67" s="24">
        <v>0.7</v>
      </c>
      <c r="AM67" s="21">
        <f t="shared" si="5"/>
        <v>29.2</v>
      </c>
      <c r="AN67" s="21">
        <v>30</v>
      </c>
      <c r="AO67" s="21">
        <v>29.2</v>
      </c>
      <c r="AP67" s="27">
        <v>29.26</v>
      </c>
      <c r="AQ67" s="24">
        <v>-0.1</v>
      </c>
      <c r="AS67" s="21">
        <f t="shared" si="6"/>
        <v>70.8</v>
      </c>
      <c r="AT67" s="21">
        <v>70</v>
      </c>
      <c r="AU67" s="21">
        <v>70.8</v>
      </c>
      <c r="AV67" s="27">
        <v>70.739999999999995</v>
      </c>
      <c r="AW67" s="24">
        <v>0.1</v>
      </c>
      <c r="AY67" s="21">
        <f t="shared" si="7"/>
        <v>7.4</v>
      </c>
      <c r="AZ67" s="21">
        <v>7.9</v>
      </c>
      <c r="BA67" s="21">
        <v>7.4</v>
      </c>
      <c r="BB67" s="27">
        <v>7.42</v>
      </c>
      <c r="BC67" s="21">
        <v>-0.9</v>
      </c>
    </row>
    <row r="68" spans="1:55" ht="13.2" x14ac:dyDescent="0.25">
      <c r="A68" s="7">
        <v>6</v>
      </c>
      <c r="B68">
        <v>4</v>
      </c>
      <c r="C68" s="21">
        <f t="shared" si="0"/>
        <v>4384.5</v>
      </c>
      <c r="D68" s="21">
        <v>4340.3</v>
      </c>
      <c r="E68" s="21">
        <v>4384.5</v>
      </c>
      <c r="F68" s="27">
        <v>4403.66</v>
      </c>
      <c r="G68" s="21">
        <v>112.8</v>
      </c>
      <c r="I68" s="21">
        <f t="shared" si="1"/>
        <v>368.9</v>
      </c>
      <c r="J68" s="21">
        <v>381.5</v>
      </c>
      <c r="K68" s="21">
        <v>368.9</v>
      </c>
      <c r="L68" s="27">
        <v>348.28</v>
      </c>
      <c r="M68" s="21">
        <v>-45.1</v>
      </c>
      <c r="O68" s="21">
        <f t="shared" si="2"/>
        <v>1964.3</v>
      </c>
      <c r="P68" s="21">
        <v>1996.6</v>
      </c>
      <c r="Q68" s="21">
        <v>1964.3</v>
      </c>
      <c r="R68" s="27">
        <v>1963.89</v>
      </c>
      <c r="S68" s="24">
        <v>13.1</v>
      </c>
      <c r="V68" s="21">
        <v>6718.4</v>
      </c>
      <c r="W68" s="21">
        <v>6717.7</v>
      </c>
      <c r="X68" s="27">
        <v>6715.83</v>
      </c>
      <c r="Y68" s="24">
        <v>80.8</v>
      </c>
      <c r="AA68" s="21">
        <f t="shared" si="3"/>
        <v>4753.3999999999996</v>
      </c>
      <c r="AB68" s="21">
        <v>4721.8</v>
      </c>
      <c r="AC68" s="21">
        <v>4753.3999999999996</v>
      </c>
      <c r="AD68" s="27">
        <v>4751.9399999999996</v>
      </c>
      <c r="AE68" s="24">
        <v>67.7</v>
      </c>
      <c r="AG68" s="21">
        <f t="shared" si="4"/>
        <v>65.3</v>
      </c>
      <c r="AH68" s="21">
        <v>64.599999999999994</v>
      </c>
      <c r="AI68" s="21">
        <v>65.3</v>
      </c>
      <c r="AJ68" s="27">
        <v>65.569999999999993</v>
      </c>
      <c r="AK68" s="24">
        <v>0.9</v>
      </c>
      <c r="AM68" s="21">
        <f t="shared" si="5"/>
        <v>29.2</v>
      </c>
      <c r="AN68" s="21">
        <v>29.7</v>
      </c>
      <c r="AO68" s="21">
        <v>29.2</v>
      </c>
      <c r="AP68" s="27">
        <v>29.24</v>
      </c>
      <c r="AQ68" s="24">
        <v>-0.2</v>
      </c>
      <c r="AS68" s="21">
        <f t="shared" si="6"/>
        <v>70.8</v>
      </c>
      <c r="AT68" s="21">
        <v>70.3</v>
      </c>
      <c r="AU68" s="21">
        <v>70.8</v>
      </c>
      <c r="AV68" s="27">
        <v>70.760000000000005</v>
      </c>
      <c r="AW68" s="24">
        <v>0.2</v>
      </c>
      <c r="AY68" s="21">
        <f t="shared" si="7"/>
        <v>7.8</v>
      </c>
      <c r="AZ68" s="21">
        <v>8.1</v>
      </c>
      <c r="BA68" s="21">
        <v>7.8</v>
      </c>
      <c r="BB68" s="27">
        <v>7.33</v>
      </c>
      <c r="BC68" s="21">
        <v>-1.1000000000000001</v>
      </c>
    </row>
    <row r="69" spans="1:55" ht="13.2" x14ac:dyDescent="0.25">
      <c r="A69" s="7">
        <v>6</v>
      </c>
      <c r="B69">
        <v>5</v>
      </c>
      <c r="C69" s="21">
        <f t="shared" ref="C69:C132" si="8">$B$2*E69+(1-$B$2)*D69</f>
        <v>4382.8999999999996</v>
      </c>
      <c r="D69" s="21">
        <v>4364</v>
      </c>
      <c r="E69" s="21">
        <v>4382.8999999999996</v>
      </c>
      <c r="F69" s="27">
        <v>4413.92</v>
      </c>
      <c r="G69" s="21">
        <v>123.1</v>
      </c>
      <c r="I69" s="21">
        <f t="shared" ref="I69:I132" si="9">$B$2*K69+(1-$B$2)*J69</f>
        <v>339.1</v>
      </c>
      <c r="J69" s="21">
        <v>348.2</v>
      </c>
      <c r="K69" s="21">
        <v>339.1</v>
      </c>
      <c r="L69" s="27">
        <v>344.04</v>
      </c>
      <c r="M69" s="21">
        <v>-50.9</v>
      </c>
      <c r="O69" s="21">
        <f t="shared" ref="O69:O132" si="10">$B$2*Q69+(1-$B$2)*P69</f>
        <v>2001.7</v>
      </c>
      <c r="P69" s="21">
        <v>2011.7</v>
      </c>
      <c r="Q69" s="21">
        <v>2001.7</v>
      </c>
      <c r="R69" s="27">
        <v>1964.58</v>
      </c>
      <c r="S69" s="24">
        <v>8.3000000000000007</v>
      </c>
      <c r="V69" s="21">
        <v>6723.9</v>
      </c>
      <c r="W69" s="21">
        <v>6723.7</v>
      </c>
      <c r="X69" s="27">
        <v>6722.54</v>
      </c>
      <c r="Y69" s="24">
        <v>80.599999999999994</v>
      </c>
      <c r="AA69" s="21">
        <f t="shared" ref="AA69:AA132" si="11">$B$2*AC69+(1-$B$2)*AB69</f>
        <v>4722</v>
      </c>
      <c r="AB69" s="21">
        <v>4712.2</v>
      </c>
      <c r="AC69" s="21">
        <v>4722</v>
      </c>
      <c r="AD69" s="27">
        <v>4757.96</v>
      </c>
      <c r="AE69" s="24">
        <v>72.3</v>
      </c>
      <c r="AG69" s="21">
        <f t="shared" ref="AG69:AG132" si="12">$B$2*AI69+(1-$B$2)*AH69</f>
        <v>65.2</v>
      </c>
      <c r="AH69" s="21">
        <v>64.900000000000006</v>
      </c>
      <c r="AI69" s="21">
        <v>65.2</v>
      </c>
      <c r="AJ69" s="27">
        <v>65.66</v>
      </c>
      <c r="AK69" s="24">
        <v>1</v>
      </c>
      <c r="AM69" s="21">
        <f t="shared" ref="AM69:AM132" si="13">$B$2*AO69+(1-$B$2)*AN69</f>
        <v>29.8</v>
      </c>
      <c r="AN69" s="21">
        <v>29.9</v>
      </c>
      <c r="AO69" s="21">
        <v>29.8</v>
      </c>
      <c r="AP69" s="27">
        <v>29.22</v>
      </c>
      <c r="AQ69" s="24">
        <v>-0.2</v>
      </c>
      <c r="AS69" s="21">
        <f t="shared" ref="AS69:AS132" si="14">$B$2*AU69+(1-$B$2)*AT69</f>
        <v>70.2</v>
      </c>
      <c r="AT69" s="21">
        <v>70.099999999999994</v>
      </c>
      <c r="AU69" s="21">
        <v>70.2</v>
      </c>
      <c r="AV69" s="27">
        <v>70.78</v>
      </c>
      <c r="AW69" s="24">
        <v>0.2</v>
      </c>
      <c r="AY69" s="21">
        <f t="shared" ref="AY69:AY132" si="15">$B$2*BA69+(1-$B$2)*AZ69</f>
        <v>7.2</v>
      </c>
      <c r="AZ69" s="21">
        <v>7.4</v>
      </c>
      <c r="BA69" s="21">
        <v>7.2</v>
      </c>
      <c r="BB69" s="27">
        <v>7.23</v>
      </c>
      <c r="BC69" s="21">
        <v>-1.2</v>
      </c>
    </row>
    <row r="70" spans="1:55" ht="13.2" x14ac:dyDescent="0.25">
      <c r="A70" s="7">
        <v>6</v>
      </c>
      <c r="B70">
        <v>6</v>
      </c>
      <c r="C70" s="21">
        <f t="shared" si="8"/>
        <v>4446.1000000000004</v>
      </c>
      <c r="D70" s="21">
        <v>4543.8</v>
      </c>
      <c r="E70" s="21">
        <v>4446.1000000000004</v>
      </c>
      <c r="F70" s="27">
        <v>4424.8</v>
      </c>
      <c r="G70" s="21">
        <v>130.6</v>
      </c>
      <c r="I70" s="21">
        <f t="shared" si="9"/>
        <v>333.3</v>
      </c>
      <c r="J70" s="21">
        <v>421.2</v>
      </c>
      <c r="K70" s="21">
        <v>333.3</v>
      </c>
      <c r="L70" s="27">
        <v>339.4</v>
      </c>
      <c r="M70" s="21">
        <v>-55.7</v>
      </c>
      <c r="O70" s="21">
        <f t="shared" si="10"/>
        <v>1950.9</v>
      </c>
      <c r="P70" s="21">
        <v>1765.6</v>
      </c>
      <c r="Q70" s="21">
        <v>1950.9</v>
      </c>
      <c r="R70" s="27">
        <v>1964.93</v>
      </c>
      <c r="S70" s="24">
        <v>4.2</v>
      </c>
      <c r="V70" s="21">
        <v>6730.6</v>
      </c>
      <c r="W70" s="21">
        <v>6730.2</v>
      </c>
      <c r="X70" s="27">
        <v>6729.14</v>
      </c>
      <c r="Y70" s="24">
        <v>79.099999999999994</v>
      </c>
      <c r="AA70" s="21">
        <f t="shared" si="11"/>
        <v>4779.3999999999996</v>
      </c>
      <c r="AB70" s="21">
        <v>4965</v>
      </c>
      <c r="AC70" s="21">
        <v>4779.3999999999996</v>
      </c>
      <c r="AD70" s="27">
        <v>4764.21</v>
      </c>
      <c r="AE70" s="24">
        <v>74.900000000000006</v>
      </c>
      <c r="AG70" s="21">
        <f t="shared" si="12"/>
        <v>66.099999999999994</v>
      </c>
      <c r="AH70" s="21">
        <v>67.5</v>
      </c>
      <c r="AI70" s="21">
        <v>66.099999999999994</v>
      </c>
      <c r="AJ70" s="27">
        <v>65.760000000000005</v>
      </c>
      <c r="AK70" s="24">
        <v>1.2</v>
      </c>
      <c r="AM70" s="21">
        <f t="shared" si="13"/>
        <v>29</v>
      </c>
      <c r="AN70" s="21">
        <v>26.2</v>
      </c>
      <c r="AO70" s="21">
        <v>29</v>
      </c>
      <c r="AP70" s="27">
        <v>29.2</v>
      </c>
      <c r="AQ70" s="24">
        <v>-0.3</v>
      </c>
      <c r="AS70" s="21">
        <f t="shared" si="14"/>
        <v>71</v>
      </c>
      <c r="AT70" s="21">
        <v>73.8</v>
      </c>
      <c r="AU70" s="21">
        <v>71</v>
      </c>
      <c r="AV70" s="27">
        <v>70.8</v>
      </c>
      <c r="AW70" s="24">
        <v>0.3</v>
      </c>
      <c r="AY70" s="21">
        <f t="shared" si="15"/>
        <v>7</v>
      </c>
      <c r="AZ70" s="21">
        <v>8.5</v>
      </c>
      <c r="BA70" s="21">
        <v>7</v>
      </c>
      <c r="BB70" s="27">
        <v>7.12</v>
      </c>
      <c r="BC70" s="21">
        <v>-1.3</v>
      </c>
    </row>
    <row r="71" spans="1:55" ht="13.2" x14ac:dyDescent="0.25">
      <c r="A71" s="7">
        <v>6</v>
      </c>
      <c r="B71">
        <v>7</v>
      </c>
      <c r="C71" s="21">
        <f t="shared" si="8"/>
        <v>4455</v>
      </c>
      <c r="D71" s="21">
        <v>4648</v>
      </c>
      <c r="E71" s="21">
        <v>4455</v>
      </c>
      <c r="F71" s="27">
        <v>4436.33</v>
      </c>
      <c r="G71" s="21">
        <v>138.30000000000001</v>
      </c>
      <c r="I71" s="21">
        <f t="shared" si="9"/>
        <v>334</v>
      </c>
      <c r="J71" s="21">
        <v>325.5</v>
      </c>
      <c r="K71" s="21">
        <v>334</v>
      </c>
      <c r="L71" s="27">
        <v>334.5</v>
      </c>
      <c r="M71" s="21">
        <v>-58.8</v>
      </c>
      <c r="O71" s="21">
        <f t="shared" si="10"/>
        <v>1947.2</v>
      </c>
      <c r="P71" s="21">
        <v>1762.7</v>
      </c>
      <c r="Q71" s="21">
        <v>1947.2</v>
      </c>
      <c r="R71" s="27">
        <v>1964.69</v>
      </c>
      <c r="S71" s="24">
        <v>-2.9</v>
      </c>
      <c r="V71" s="21">
        <v>6736.3</v>
      </c>
      <c r="W71" s="21">
        <v>6736.2</v>
      </c>
      <c r="X71" s="27">
        <v>6735.52</v>
      </c>
      <c r="Y71" s="24">
        <v>76.599999999999994</v>
      </c>
      <c r="AA71" s="21">
        <f t="shared" si="11"/>
        <v>4789</v>
      </c>
      <c r="AB71" s="21">
        <v>4973.5</v>
      </c>
      <c r="AC71" s="21">
        <v>4789</v>
      </c>
      <c r="AD71" s="27">
        <v>4770.83</v>
      </c>
      <c r="AE71" s="24">
        <v>79.5</v>
      </c>
      <c r="AG71" s="21">
        <f t="shared" si="12"/>
        <v>66.099999999999994</v>
      </c>
      <c r="AH71" s="21">
        <v>69</v>
      </c>
      <c r="AI71" s="21">
        <v>66.099999999999994</v>
      </c>
      <c r="AJ71" s="27">
        <v>65.86</v>
      </c>
      <c r="AK71" s="24">
        <v>1.3</v>
      </c>
      <c r="AM71" s="21">
        <f t="shared" si="13"/>
        <v>28.9</v>
      </c>
      <c r="AN71" s="21">
        <v>26.2</v>
      </c>
      <c r="AO71" s="21">
        <v>28.9</v>
      </c>
      <c r="AP71" s="27">
        <v>29.17</v>
      </c>
      <c r="AQ71" s="24">
        <v>-0.4</v>
      </c>
      <c r="AS71" s="21">
        <f t="shared" si="14"/>
        <v>71.099999999999994</v>
      </c>
      <c r="AT71" s="21">
        <v>73.8</v>
      </c>
      <c r="AU71" s="21">
        <v>71.099999999999994</v>
      </c>
      <c r="AV71" s="27">
        <v>70.83</v>
      </c>
      <c r="AW71" s="24">
        <v>0.4</v>
      </c>
      <c r="AY71" s="21">
        <f t="shared" si="15"/>
        <v>7</v>
      </c>
      <c r="AZ71" s="21">
        <v>6.5</v>
      </c>
      <c r="BA71" s="21">
        <v>7</v>
      </c>
      <c r="BB71" s="27">
        <v>7.01</v>
      </c>
      <c r="BC71" s="21">
        <v>-1.4</v>
      </c>
    </row>
    <row r="72" spans="1:55" ht="13.2" x14ac:dyDescent="0.25">
      <c r="A72" s="7">
        <v>6</v>
      </c>
      <c r="B72">
        <v>8</v>
      </c>
      <c r="C72" s="21">
        <f t="shared" si="8"/>
        <v>4444.3999999999996</v>
      </c>
      <c r="D72" s="21">
        <v>4525.7</v>
      </c>
      <c r="E72" s="21">
        <v>4444.3999999999996</v>
      </c>
      <c r="F72" s="27">
        <v>4448.13</v>
      </c>
      <c r="G72" s="21">
        <v>141.6</v>
      </c>
      <c r="I72" s="21">
        <f t="shared" si="9"/>
        <v>334.7</v>
      </c>
      <c r="J72" s="21">
        <v>308.5</v>
      </c>
      <c r="K72" s="21">
        <v>334.7</v>
      </c>
      <c r="L72" s="27">
        <v>329.5</v>
      </c>
      <c r="M72" s="21">
        <v>-60</v>
      </c>
      <c r="O72" s="21">
        <f t="shared" si="10"/>
        <v>1963.3</v>
      </c>
      <c r="P72" s="21">
        <v>1908.2</v>
      </c>
      <c r="Q72" s="21">
        <v>1963.3</v>
      </c>
      <c r="R72" s="27">
        <v>1964.03</v>
      </c>
      <c r="S72" s="24">
        <v>-8</v>
      </c>
      <c r="V72" s="21">
        <v>6742.4</v>
      </c>
      <c r="W72" s="21">
        <v>6742.4</v>
      </c>
      <c r="X72" s="27">
        <v>6741.66</v>
      </c>
      <c r="Y72" s="24">
        <v>73.7</v>
      </c>
      <c r="AA72" s="21">
        <f t="shared" si="11"/>
        <v>4779.1000000000004</v>
      </c>
      <c r="AB72" s="21">
        <v>4834.2</v>
      </c>
      <c r="AC72" s="21">
        <v>4779.1000000000004</v>
      </c>
      <c r="AD72" s="27">
        <v>4777.63</v>
      </c>
      <c r="AE72" s="24">
        <v>81.599999999999994</v>
      </c>
      <c r="AG72" s="21">
        <f t="shared" si="12"/>
        <v>65.900000000000006</v>
      </c>
      <c r="AH72" s="21">
        <v>67.099999999999994</v>
      </c>
      <c r="AI72" s="21">
        <v>65.900000000000006</v>
      </c>
      <c r="AJ72" s="27">
        <v>65.98</v>
      </c>
      <c r="AK72" s="24">
        <v>1.4</v>
      </c>
      <c r="AM72" s="21">
        <f t="shared" si="13"/>
        <v>29.1</v>
      </c>
      <c r="AN72" s="21">
        <v>28.3</v>
      </c>
      <c r="AO72" s="21">
        <v>29.1</v>
      </c>
      <c r="AP72" s="27">
        <v>29.13</v>
      </c>
      <c r="AQ72" s="24">
        <v>-0.4</v>
      </c>
      <c r="AS72" s="21">
        <f t="shared" si="14"/>
        <v>70.900000000000006</v>
      </c>
      <c r="AT72" s="21">
        <v>71.7</v>
      </c>
      <c r="AU72" s="21">
        <v>70.900000000000006</v>
      </c>
      <c r="AV72" s="27">
        <v>70.87</v>
      </c>
      <c r="AW72" s="24">
        <v>0.4</v>
      </c>
      <c r="AY72" s="21">
        <f t="shared" si="15"/>
        <v>7</v>
      </c>
      <c r="AZ72" s="21">
        <v>6.4</v>
      </c>
      <c r="BA72" s="21">
        <v>7</v>
      </c>
      <c r="BB72" s="27">
        <v>6.9</v>
      </c>
      <c r="BC72" s="21">
        <v>-1.4</v>
      </c>
    </row>
    <row r="73" spans="1:55" ht="13.2" x14ac:dyDescent="0.25">
      <c r="A73" s="7">
        <v>6</v>
      </c>
      <c r="B73">
        <v>9</v>
      </c>
      <c r="C73" s="21">
        <f t="shared" si="8"/>
        <v>4459.8999999999996</v>
      </c>
      <c r="D73" s="21">
        <v>4439.8</v>
      </c>
      <c r="E73" s="21">
        <v>4459.8999999999996</v>
      </c>
      <c r="F73" s="27">
        <v>4459.6000000000004</v>
      </c>
      <c r="G73" s="21">
        <v>137.69999999999999</v>
      </c>
      <c r="I73" s="21">
        <f t="shared" si="9"/>
        <v>317.89999999999998</v>
      </c>
      <c r="J73" s="21">
        <v>290.60000000000002</v>
      </c>
      <c r="K73" s="21">
        <v>317.89999999999998</v>
      </c>
      <c r="L73" s="27">
        <v>324.62</v>
      </c>
      <c r="M73" s="21">
        <v>-58.6</v>
      </c>
      <c r="O73" s="21">
        <f t="shared" si="10"/>
        <v>1969.9</v>
      </c>
      <c r="P73" s="21">
        <v>2016.7</v>
      </c>
      <c r="Q73" s="21">
        <v>1969.9</v>
      </c>
      <c r="R73" s="27">
        <v>1963.35</v>
      </c>
      <c r="S73" s="24">
        <v>-8.1999999999999993</v>
      </c>
      <c r="V73" s="21">
        <v>6747.1</v>
      </c>
      <c r="W73" s="21">
        <v>6747.7</v>
      </c>
      <c r="X73" s="27">
        <v>6747.56</v>
      </c>
      <c r="Y73" s="24">
        <v>70.8</v>
      </c>
      <c r="AA73" s="21">
        <f t="shared" si="11"/>
        <v>4777.8</v>
      </c>
      <c r="AB73" s="21">
        <v>4730.3999999999996</v>
      </c>
      <c r="AC73" s="21">
        <v>4777.8</v>
      </c>
      <c r="AD73" s="27">
        <v>4784.22</v>
      </c>
      <c r="AE73" s="24">
        <v>79</v>
      </c>
      <c r="AG73" s="21">
        <f t="shared" si="12"/>
        <v>66.099999999999994</v>
      </c>
      <c r="AH73" s="21">
        <v>65.8</v>
      </c>
      <c r="AI73" s="21">
        <v>66.099999999999994</v>
      </c>
      <c r="AJ73" s="27">
        <v>66.09</v>
      </c>
      <c r="AK73" s="24">
        <v>1.3</v>
      </c>
      <c r="AM73" s="21">
        <f t="shared" si="13"/>
        <v>29.2</v>
      </c>
      <c r="AN73" s="21">
        <v>29.9</v>
      </c>
      <c r="AO73" s="21">
        <v>29.2</v>
      </c>
      <c r="AP73" s="27">
        <v>29.1</v>
      </c>
      <c r="AQ73" s="24">
        <v>-0.4</v>
      </c>
      <c r="AS73" s="21">
        <f t="shared" si="14"/>
        <v>70.8</v>
      </c>
      <c r="AT73" s="21">
        <v>70.099999999999994</v>
      </c>
      <c r="AU73" s="21">
        <v>70.8</v>
      </c>
      <c r="AV73" s="27">
        <v>70.900000000000006</v>
      </c>
      <c r="AW73" s="24">
        <v>0.4</v>
      </c>
      <c r="AY73" s="21">
        <f t="shared" si="15"/>
        <v>6.7</v>
      </c>
      <c r="AZ73" s="21">
        <v>6.1</v>
      </c>
      <c r="BA73" s="21">
        <v>6.7</v>
      </c>
      <c r="BB73" s="27">
        <v>6.79</v>
      </c>
      <c r="BC73" s="21">
        <v>-1.3</v>
      </c>
    </row>
    <row r="74" spans="1:55" ht="13.2" x14ac:dyDescent="0.25">
      <c r="A74" s="7">
        <v>6</v>
      </c>
      <c r="B74">
        <v>10</v>
      </c>
      <c r="C74" s="21">
        <f t="shared" si="8"/>
        <v>4487.3999999999996</v>
      </c>
      <c r="D74" s="21">
        <v>4477.2</v>
      </c>
      <c r="E74" s="21">
        <v>4487.3999999999996</v>
      </c>
      <c r="F74" s="27">
        <v>4470.58</v>
      </c>
      <c r="G74" s="21">
        <v>131.80000000000001</v>
      </c>
      <c r="I74" s="21">
        <f t="shared" si="9"/>
        <v>316.8</v>
      </c>
      <c r="J74" s="21">
        <v>287.5</v>
      </c>
      <c r="K74" s="21">
        <v>316.8</v>
      </c>
      <c r="L74" s="27">
        <v>319.93</v>
      </c>
      <c r="M74" s="21">
        <v>-56.2</v>
      </c>
      <c r="O74" s="21">
        <f t="shared" si="10"/>
        <v>1948.2</v>
      </c>
      <c r="P74" s="21">
        <v>1988.6</v>
      </c>
      <c r="Q74" s="21">
        <v>1948.2</v>
      </c>
      <c r="R74" s="27">
        <v>1962.77</v>
      </c>
      <c r="S74" s="24">
        <v>-6.9</v>
      </c>
      <c r="V74" s="21">
        <v>6753.3</v>
      </c>
      <c r="W74" s="21">
        <v>6752.3</v>
      </c>
      <c r="X74" s="27">
        <v>6753.28</v>
      </c>
      <c r="Y74" s="24">
        <v>68.599999999999994</v>
      </c>
      <c r="AA74" s="21">
        <f t="shared" si="11"/>
        <v>4804.1000000000004</v>
      </c>
      <c r="AB74" s="21">
        <v>4764.7</v>
      </c>
      <c r="AC74" s="21">
        <v>4804.1000000000004</v>
      </c>
      <c r="AD74" s="27">
        <v>4790.51</v>
      </c>
      <c r="AE74" s="24">
        <v>75.5</v>
      </c>
      <c r="AG74" s="21">
        <f t="shared" si="12"/>
        <v>66.5</v>
      </c>
      <c r="AH74" s="21">
        <v>66.3</v>
      </c>
      <c r="AI74" s="21">
        <v>66.5</v>
      </c>
      <c r="AJ74" s="27">
        <v>66.2</v>
      </c>
      <c r="AK74" s="24">
        <v>1.3</v>
      </c>
      <c r="AM74" s="21">
        <f t="shared" si="13"/>
        <v>28.9</v>
      </c>
      <c r="AN74" s="21">
        <v>29.4</v>
      </c>
      <c r="AO74" s="21">
        <v>28.9</v>
      </c>
      <c r="AP74" s="27">
        <v>29.06</v>
      </c>
      <c r="AQ74" s="24">
        <v>-0.4</v>
      </c>
      <c r="AS74" s="21">
        <f t="shared" si="14"/>
        <v>71.099999999999994</v>
      </c>
      <c r="AT74" s="21">
        <v>70.599999999999994</v>
      </c>
      <c r="AU74" s="21">
        <v>71.099999999999994</v>
      </c>
      <c r="AV74" s="27">
        <v>70.94</v>
      </c>
      <c r="AW74" s="24">
        <v>0.4</v>
      </c>
      <c r="AY74" s="21">
        <f t="shared" si="15"/>
        <v>6.6</v>
      </c>
      <c r="AZ74" s="21">
        <v>6</v>
      </c>
      <c r="BA74" s="21">
        <v>6.6</v>
      </c>
      <c r="BB74" s="27">
        <v>6.68</v>
      </c>
      <c r="BC74" s="21">
        <v>-1.3</v>
      </c>
    </row>
    <row r="75" spans="1:55" ht="13.2" x14ac:dyDescent="0.25">
      <c r="A75" s="7">
        <v>6</v>
      </c>
      <c r="B75">
        <v>11</v>
      </c>
      <c r="C75" s="21">
        <f t="shared" si="8"/>
        <v>4469.2</v>
      </c>
      <c r="D75" s="21">
        <v>4457</v>
      </c>
      <c r="E75" s="21">
        <v>4469.2</v>
      </c>
      <c r="F75" s="27">
        <v>4480.8500000000004</v>
      </c>
      <c r="G75" s="21">
        <v>123.3</v>
      </c>
      <c r="I75" s="21">
        <f t="shared" si="9"/>
        <v>316.39999999999998</v>
      </c>
      <c r="J75" s="21">
        <v>278.7</v>
      </c>
      <c r="K75" s="21">
        <v>316.39999999999998</v>
      </c>
      <c r="L75" s="27">
        <v>315.39</v>
      </c>
      <c r="M75" s="21">
        <v>-54.5</v>
      </c>
      <c r="O75" s="21">
        <f t="shared" si="10"/>
        <v>1973.9</v>
      </c>
      <c r="P75" s="21">
        <v>2025.1</v>
      </c>
      <c r="Q75" s="21">
        <v>1973.9</v>
      </c>
      <c r="R75" s="27">
        <v>1962.66</v>
      </c>
      <c r="S75" s="24">
        <v>-1.3</v>
      </c>
      <c r="V75" s="21">
        <v>6760.7</v>
      </c>
      <c r="W75" s="21">
        <v>6759.6</v>
      </c>
      <c r="X75" s="27">
        <v>6758.9</v>
      </c>
      <c r="Y75" s="24">
        <v>67.400000000000006</v>
      </c>
      <c r="AA75" s="21">
        <f t="shared" si="11"/>
        <v>4785.7</v>
      </c>
      <c r="AB75" s="21">
        <v>4735.6000000000004</v>
      </c>
      <c r="AC75" s="21">
        <v>4785.7</v>
      </c>
      <c r="AD75" s="27">
        <v>4796.24</v>
      </c>
      <c r="AE75" s="24">
        <v>68.7</v>
      </c>
      <c r="AG75" s="21">
        <f t="shared" si="12"/>
        <v>66.099999999999994</v>
      </c>
      <c r="AH75" s="21">
        <v>65.900000000000006</v>
      </c>
      <c r="AI75" s="21">
        <v>66.099999999999994</v>
      </c>
      <c r="AJ75" s="27">
        <v>66.3</v>
      </c>
      <c r="AK75" s="24">
        <v>1.2</v>
      </c>
      <c r="AM75" s="21">
        <f t="shared" si="13"/>
        <v>29.2</v>
      </c>
      <c r="AN75" s="21">
        <v>30</v>
      </c>
      <c r="AO75" s="21">
        <v>29.2</v>
      </c>
      <c r="AP75" s="27">
        <v>29.04</v>
      </c>
      <c r="AQ75" s="24">
        <v>-0.3</v>
      </c>
      <c r="AS75" s="21">
        <f t="shared" si="14"/>
        <v>70.8</v>
      </c>
      <c r="AT75" s="21">
        <v>70</v>
      </c>
      <c r="AU75" s="21">
        <v>70.8</v>
      </c>
      <c r="AV75" s="27">
        <v>70.959999999999994</v>
      </c>
      <c r="AW75" s="24">
        <v>0.3</v>
      </c>
      <c r="AY75" s="21">
        <f t="shared" si="15"/>
        <v>6.6</v>
      </c>
      <c r="AZ75" s="21">
        <v>5.9</v>
      </c>
      <c r="BA75" s="21">
        <v>6.6</v>
      </c>
      <c r="BB75" s="27">
        <v>6.58</v>
      </c>
      <c r="BC75" s="21">
        <v>-1.2</v>
      </c>
    </row>
    <row r="76" spans="1:55" ht="13.2" x14ac:dyDescent="0.25">
      <c r="A76" s="7">
        <v>6</v>
      </c>
      <c r="B76">
        <v>12</v>
      </c>
      <c r="C76" s="21">
        <f t="shared" si="8"/>
        <v>4471</v>
      </c>
      <c r="D76" s="21">
        <v>4427.8999999999996</v>
      </c>
      <c r="E76" s="21">
        <v>4471</v>
      </c>
      <c r="F76" s="27">
        <v>4490.17</v>
      </c>
      <c r="G76" s="21">
        <v>111.8</v>
      </c>
      <c r="I76" s="21">
        <f t="shared" si="9"/>
        <v>308.10000000000002</v>
      </c>
      <c r="J76" s="21">
        <v>286.60000000000002</v>
      </c>
      <c r="K76" s="21">
        <v>308.10000000000002</v>
      </c>
      <c r="L76" s="27">
        <v>311.11</v>
      </c>
      <c r="M76" s="21">
        <v>-51.4</v>
      </c>
      <c r="O76" s="21">
        <f t="shared" si="10"/>
        <v>1985</v>
      </c>
      <c r="P76" s="21">
        <v>2048.8000000000002</v>
      </c>
      <c r="Q76" s="21">
        <v>1985</v>
      </c>
      <c r="R76" s="27">
        <v>1963.22</v>
      </c>
      <c r="S76" s="24">
        <v>6.8</v>
      </c>
      <c r="V76" s="21">
        <v>6763.3</v>
      </c>
      <c r="W76" s="21">
        <v>6764.1</v>
      </c>
      <c r="X76" s="27">
        <v>6764.5</v>
      </c>
      <c r="Y76" s="24">
        <v>67.3</v>
      </c>
      <c r="AA76" s="21">
        <f t="shared" si="11"/>
        <v>4779.1000000000004</v>
      </c>
      <c r="AB76" s="21">
        <v>4714.5</v>
      </c>
      <c r="AC76" s="21">
        <v>4779.1000000000004</v>
      </c>
      <c r="AD76" s="27">
        <v>4801.28</v>
      </c>
      <c r="AE76" s="24">
        <v>60.5</v>
      </c>
      <c r="AG76" s="21">
        <f t="shared" si="12"/>
        <v>66.099999999999994</v>
      </c>
      <c r="AH76" s="21">
        <v>65.5</v>
      </c>
      <c r="AI76" s="21">
        <v>66.099999999999994</v>
      </c>
      <c r="AJ76" s="27">
        <v>66.38</v>
      </c>
      <c r="AK76" s="24">
        <v>1</v>
      </c>
      <c r="AM76" s="21">
        <f t="shared" si="13"/>
        <v>29.3</v>
      </c>
      <c r="AN76" s="21">
        <v>30.3</v>
      </c>
      <c r="AO76" s="21">
        <v>29.3</v>
      </c>
      <c r="AP76" s="27">
        <v>29.02</v>
      </c>
      <c r="AQ76" s="24">
        <v>-0.2</v>
      </c>
      <c r="AS76" s="21">
        <f t="shared" si="14"/>
        <v>70.7</v>
      </c>
      <c r="AT76" s="21">
        <v>69.7</v>
      </c>
      <c r="AU76" s="21">
        <v>70.7</v>
      </c>
      <c r="AV76" s="27">
        <v>70.98</v>
      </c>
      <c r="AW76" s="24">
        <v>0.2</v>
      </c>
      <c r="AY76" s="21">
        <f t="shared" si="15"/>
        <v>6.4</v>
      </c>
      <c r="AZ76" s="21">
        <v>6.1</v>
      </c>
      <c r="BA76" s="21">
        <v>6.4</v>
      </c>
      <c r="BB76" s="27">
        <v>6.48</v>
      </c>
      <c r="BC76" s="21">
        <v>-1.2</v>
      </c>
    </row>
    <row r="77" spans="1:55" ht="13.2" x14ac:dyDescent="0.25">
      <c r="A77" s="7"/>
      <c r="B77">
        <v>1</v>
      </c>
      <c r="C77" s="21">
        <f t="shared" si="8"/>
        <v>4521.1000000000004</v>
      </c>
      <c r="D77" s="21">
        <v>4441.5</v>
      </c>
      <c r="E77" s="21">
        <v>4521.1000000000004</v>
      </c>
      <c r="F77" s="27">
        <v>4498.87</v>
      </c>
      <c r="G77" s="21">
        <v>104.5</v>
      </c>
      <c r="I77" s="21">
        <f t="shared" si="9"/>
        <v>317.10000000000002</v>
      </c>
      <c r="J77" s="21">
        <v>331.1</v>
      </c>
      <c r="K77" s="21">
        <v>317.10000000000002</v>
      </c>
      <c r="L77" s="27">
        <v>307.07</v>
      </c>
      <c r="M77" s="21">
        <v>-48.4</v>
      </c>
      <c r="O77" s="21">
        <f t="shared" si="10"/>
        <v>1931.7</v>
      </c>
      <c r="P77" s="21">
        <v>1996.7</v>
      </c>
      <c r="Q77" s="21">
        <v>1931.7</v>
      </c>
      <c r="R77" s="27">
        <v>1964.2</v>
      </c>
      <c r="S77" s="24">
        <v>11.7</v>
      </c>
      <c r="V77" s="21">
        <v>6769.3</v>
      </c>
      <c r="W77" s="21">
        <v>6769.9</v>
      </c>
      <c r="X77" s="27">
        <v>6770.15</v>
      </c>
      <c r="Y77" s="24">
        <v>67.8</v>
      </c>
      <c r="AA77" s="21">
        <f t="shared" si="11"/>
        <v>4838.2</v>
      </c>
      <c r="AB77" s="21">
        <v>4772.7</v>
      </c>
      <c r="AC77" s="21">
        <v>4838.2</v>
      </c>
      <c r="AD77" s="27">
        <v>4805.95</v>
      </c>
      <c r="AE77" s="24">
        <v>56.1</v>
      </c>
      <c r="AG77" s="21">
        <f t="shared" si="12"/>
        <v>66.8</v>
      </c>
      <c r="AH77" s="21">
        <v>65.599999999999994</v>
      </c>
      <c r="AI77" s="21">
        <v>66.8</v>
      </c>
      <c r="AJ77" s="27">
        <v>66.45</v>
      </c>
      <c r="AK77" s="24">
        <v>0.9</v>
      </c>
      <c r="AM77" s="21">
        <f t="shared" si="13"/>
        <v>28.5</v>
      </c>
      <c r="AN77" s="21">
        <v>29.5</v>
      </c>
      <c r="AO77" s="21">
        <v>28.5</v>
      </c>
      <c r="AP77" s="27">
        <v>29.01</v>
      </c>
      <c r="AQ77" s="24">
        <v>-0.1</v>
      </c>
      <c r="AS77" s="21">
        <f t="shared" si="14"/>
        <v>71.5</v>
      </c>
      <c r="AT77" s="21">
        <v>70.5</v>
      </c>
      <c r="AU77" s="21">
        <v>71.5</v>
      </c>
      <c r="AV77" s="27">
        <v>70.989999999999995</v>
      </c>
      <c r="AW77" s="24">
        <v>0.1</v>
      </c>
      <c r="AY77" s="21">
        <f t="shared" si="15"/>
        <v>6.6</v>
      </c>
      <c r="AZ77" s="21">
        <v>6.9</v>
      </c>
      <c r="BA77" s="21">
        <v>6.6</v>
      </c>
      <c r="BB77" s="27">
        <v>6.39</v>
      </c>
      <c r="BC77" s="21">
        <v>-1.1000000000000001</v>
      </c>
    </row>
    <row r="78" spans="1:55" ht="13.2" x14ac:dyDescent="0.25">
      <c r="A78" s="7">
        <v>7</v>
      </c>
      <c r="B78">
        <v>2</v>
      </c>
      <c r="C78" s="21">
        <f t="shared" si="8"/>
        <v>4514.3</v>
      </c>
      <c r="D78" s="21">
        <v>4440.7</v>
      </c>
      <c r="E78" s="21">
        <v>4514.3</v>
      </c>
      <c r="F78" s="27">
        <v>4507.3100000000004</v>
      </c>
      <c r="G78" s="21">
        <v>101.2</v>
      </c>
      <c r="I78" s="21">
        <f t="shared" si="9"/>
        <v>298.7</v>
      </c>
      <c r="J78" s="21">
        <v>305.3</v>
      </c>
      <c r="K78" s="21">
        <v>298.7</v>
      </c>
      <c r="L78" s="27">
        <v>303.42</v>
      </c>
      <c r="M78" s="21">
        <v>-43.8</v>
      </c>
      <c r="O78" s="21">
        <f t="shared" si="10"/>
        <v>1962.1</v>
      </c>
      <c r="P78" s="21">
        <v>2028.8</v>
      </c>
      <c r="Q78" s="21">
        <v>1962.1</v>
      </c>
      <c r="R78" s="27">
        <v>1965.14</v>
      </c>
      <c r="S78" s="24">
        <v>11.3</v>
      </c>
      <c r="V78" s="21">
        <v>6774.8</v>
      </c>
      <c r="W78" s="21">
        <v>6775.2</v>
      </c>
      <c r="X78" s="27">
        <v>6775.87</v>
      </c>
      <c r="Y78" s="24">
        <v>68.7</v>
      </c>
      <c r="AA78" s="21">
        <f t="shared" si="11"/>
        <v>4813</v>
      </c>
      <c r="AB78" s="21">
        <v>4746</v>
      </c>
      <c r="AC78" s="21">
        <v>4813</v>
      </c>
      <c r="AD78" s="27">
        <v>4810.7299999999996</v>
      </c>
      <c r="AE78" s="24">
        <v>57.4</v>
      </c>
      <c r="AG78" s="21">
        <f t="shared" si="12"/>
        <v>66.599999999999994</v>
      </c>
      <c r="AH78" s="21">
        <v>65.5</v>
      </c>
      <c r="AI78" s="21">
        <v>66.599999999999994</v>
      </c>
      <c r="AJ78" s="27">
        <v>66.52</v>
      </c>
      <c r="AK78" s="24">
        <v>0.8</v>
      </c>
      <c r="AM78" s="21">
        <f t="shared" si="13"/>
        <v>29</v>
      </c>
      <c r="AN78" s="21">
        <v>29.9</v>
      </c>
      <c r="AO78" s="21">
        <v>29</v>
      </c>
      <c r="AP78" s="27">
        <v>29</v>
      </c>
      <c r="AQ78" s="24">
        <v>-0.1</v>
      </c>
      <c r="AS78" s="21">
        <f t="shared" si="14"/>
        <v>71</v>
      </c>
      <c r="AT78" s="21">
        <v>70.099999999999994</v>
      </c>
      <c r="AU78" s="21">
        <v>71</v>
      </c>
      <c r="AV78" s="27">
        <v>71</v>
      </c>
      <c r="AW78" s="24">
        <v>0.1</v>
      </c>
      <c r="AY78" s="21">
        <f t="shared" si="15"/>
        <v>6.2</v>
      </c>
      <c r="AZ78" s="21">
        <v>6.4</v>
      </c>
      <c r="BA78" s="21">
        <v>6.2</v>
      </c>
      <c r="BB78" s="27">
        <v>6.31</v>
      </c>
      <c r="BC78" s="21">
        <v>-1</v>
      </c>
    </row>
    <row r="79" spans="1:55" ht="13.2" x14ac:dyDescent="0.25">
      <c r="A79" s="7">
        <v>7</v>
      </c>
      <c r="B79">
        <v>3</v>
      </c>
      <c r="C79" s="21">
        <f t="shared" si="8"/>
        <v>4490.3999999999996</v>
      </c>
      <c r="D79" s="21">
        <v>4418.5</v>
      </c>
      <c r="E79" s="21">
        <v>4490.3999999999996</v>
      </c>
      <c r="F79" s="27">
        <v>4515.5</v>
      </c>
      <c r="G79" s="21">
        <v>98.3</v>
      </c>
      <c r="I79" s="21">
        <f t="shared" si="9"/>
        <v>310</v>
      </c>
      <c r="J79" s="21">
        <v>329.8</v>
      </c>
      <c r="K79" s="21">
        <v>310</v>
      </c>
      <c r="L79" s="27">
        <v>300.32</v>
      </c>
      <c r="M79" s="21">
        <v>-37.200000000000003</v>
      </c>
      <c r="O79" s="21">
        <f t="shared" si="10"/>
        <v>1980.8</v>
      </c>
      <c r="P79" s="21">
        <v>2032.4</v>
      </c>
      <c r="Q79" s="21">
        <v>1980.8</v>
      </c>
      <c r="R79" s="27">
        <v>1965.85</v>
      </c>
      <c r="S79" s="24">
        <v>8.4</v>
      </c>
      <c r="V79" s="21">
        <v>6780.7</v>
      </c>
      <c r="W79" s="21">
        <v>6781.2</v>
      </c>
      <c r="X79" s="27">
        <v>6781.67</v>
      </c>
      <c r="Y79" s="24">
        <v>69.5</v>
      </c>
      <c r="AA79" s="21">
        <f t="shared" si="11"/>
        <v>4800.3999999999996</v>
      </c>
      <c r="AB79" s="21">
        <v>4748.3</v>
      </c>
      <c r="AC79" s="21">
        <v>4800.3999999999996</v>
      </c>
      <c r="AD79" s="27">
        <v>4815.82</v>
      </c>
      <c r="AE79" s="24">
        <v>61.1</v>
      </c>
      <c r="AG79" s="21">
        <f t="shared" si="12"/>
        <v>66.2</v>
      </c>
      <c r="AH79" s="21">
        <v>65.2</v>
      </c>
      <c r="AI79" s="21">
        <v>66.2</v>
      </c>
      <c r="AJ79" s="27">
        <v>66.58</v>
      </c>
      <c r="AK79" s="24">
        <v>0.8</v>
      </c>
      <c r="AM79" s="21">
        <f t="shared" si="13"/>
        <v>29.2</v>
      </c>
      <c r="AN79" s="21">
        <v>30</v>
      </c>
      <c r="AO79" s="21">
        <v>29.2</v>
      </c>
      <c r="AP79" s="27">
        <v>28.99</v>
      </c>
      <c r="AQ79" s="24">
        <v>-0.2</v>
      </c>
      <c r="AS79" s="21">
        <f t="shared" si="14"/>
        <v>70.8</v>
      </c>
      <c r="AT79" s="21">
        <v>70</v>
      </c>
      <c r="AU79" s="21">
        <v>70.8</v>
      </c>
      <c r="AV79" s="27">
        <v>71.010000000000005</v>
      </c>
      <c r="AW79" s="24">
        <v>0.2</v>
      </c>
      <c r="AY79" s="21">
        <f t="shared" si="15"/>
        <v>6.5</v>
      </c>
      <c r="AZ79" s="21">
        <v>6.9</v>
      </c>
      <c r="BA79" s="21">
        <v>6.5</v>
      </c>
      <c r="BB79" s="27">
        <v>6.24</v>
      </c>
      <c r="BC79" s="21">
        <v>-0.9</v>
      </c>
    </row>
    <row r="80" spans="1:55" ht="13.2" x14ac:dyDescent="0.25">
      <c r="A80" s="7">
        <v>7</v>
      </c>
      <c r="B80">
        <v>4</v>
      </c>
      <c r="C80" s="21">
        <f t="shared" si="8"/>
        <v>4529.3</v>
      </c>
      <c r="D80" s="21">
        <v>4484.1000000000004</v>
      </c>
      <c r="E80" s="21">
        <v>4529.3</v>
      </c>
      <c r="F80" s="27">
        <v>4523.6099999999997</v>
      </c>
      <c r="G80" s="21">
        <v>97.4</v>
      </c>
      <c r="I80" s="21">
        <f t="shared" si="9"/>
        <v>294.5</v>
      </c>
      <c r="J80" s="21">
        <v>310.8</v>
      </c>
      <c r="K80" s="21">
        <v>294.5</v>
      </c>
      <c r="L80" s="27">
        <v>297.73</v>
      </c>
      <c r="M80" s="21">
        <v>-31.2</v>
      </c>
      <c r="O80" s="21">
        <f t="shared" si="10"/>
        <v>1963.3</v>
      </c>
      <c r="P80" s="21">
        <v>1992.9</v>
      </c>
      <c r="Q80" s="21">
        <v>1963.3</v>
      </c>
      <c r="R80" s="27">
        <v>1966.19</v>
      </c>
      <c r="S80" s="24">
        <v>4.0999999999999996</v>
      </c>
      <c r="V80" s="21">
        <v>6787.8</v>
      </c>
      <c r="W80" s="21">
        <v>6787.1</v>
      </c>
      <c r="X80" s="27">
        <v>6787.53</v>
      </c>
      <c r="Y80" s="24">
        <v>70.3</v>
      </c>
      <c r="AA80" s="21">
        <f t="shared" si="11"/>
        <v>4823.8</v>
      </c>
      <c r="AB80" s="21">
        <v>4794.8999999999996</v>
      </c>
      <c r="AC80" s="21">
        <v>4823.8</v>
      </c>
      <c r="AD80" s="27">
        <v>4821.34</v>
      </c>
      <c r="AE80" s="24">
        <v>66.2</v>
      </c>
      <c r="AG80" s="21">
        <f t="shared" si="12"/>
        <v>66.7</v>
      </c>
      <c r="AH80" s="21">
        <v>66.099999999999994</v>
      </c>
      <c r="AI80" s="21">
        <v>66.7</v>
      </c>
      <c r="AJ80" s="27">
        <v>66.650000000000006</v>
      </c>
      <c r="AK80" s="24">
        <v>0.7</v>
      </c>
      <c r="AM80" s="21">
        <f t="shared" si="13"/>
        <v>28.9</v>
      </c>
      <c r="AN80" s="21">
        <v>29.4</v>
      </c>
      <c r="AO80" s="21">
        <v>28.9</v>
      </c>
      <c r="AP80" s="27">
        <v>28.97</v>
      </c>
      <c r="AQ80" s="24">
        <v>-0.2</v>
      </c>
      <c r="AS80" s="21">
        <f t="shared" si="14"/>
        <v>71.099999999999994</v>
      </c>
      <c r="AT80" s="21">
        <v>70.599999999999994</v>
      </c>
      <c r="AU80" s="21">
        <v>71.099999999999994</v>
      </c>
      <c r="AV80" s="27">
        <v>71.03</v>
      </c>
      <c r="AW80" s="24">
        <v>0.2</v>
      </c>
      <c r="AY80" s="21">
        <f t="shared" si="15"/>
        <v>6.1</v>
      </c>
      <c r="AZ80" s="21">
        <v>6.5</v>
      </c>
      <c r="BA80" s="21">
        <v>6.1</v>
      </c>
      <c r="BB80" s="27">
        <v>6.18</v>
      </c>
      <c r="BC80" s="21">
        <v>-0.7</v>
      </c>
    </row>
    <row r="81" spans="1:55" ht="13.2" x14ac:dyDescent="0.25">
      <c r="A81" s="7">
        <v>7</v>
      </c>
      <c r="B81">
        <v>5</v>
      </c>
      <c r="C81" s="21">
        <f t="shared" si="8"/>
        <v>4555</v>
      </c>
      <c r="D81" s="21">
        <v>4535.3999999999996</v>
      </c>
      <c r="E81" s="21">
        <v>4555</v>
      </c>
      <c r="F81" s="27">
        <v>4531.63</v>
      </c>
      <c r="G81" s="21">
        <v>96.2</v>
      </c>
      <c r="I81" s="21">
        <f t="shared" si="9"/>
        <v>286.10000000000002</v>
      </c>
      <c r="J81" s="21">
        <v>292.7</v>
      </c>
      <c r="K81" s="21">
        <v>286.10000000000002</v>
      </c>
      <c r="L81" s="27">
        <v>295.70999999999998</v>
      </c>
      <c r="M81" s="21">
        <v>-24.2</v>
      </c>
      <c r="O81" s="21">
        <f t="shared" si="10"/>
        <v>1951.9</v>
      </c>
      <c r="P81" s="21">
        <v>1965</v>
      </c>
      <c r="Q81" s="21">
        <v>1951.9</v>
      </c>
      <c r="R81" s="27">
        <v>1966.1</v>
      </c>
      <c r="S81" s="24">
        <v>-1.1000000000000001</v>
      </c>
      <c r="V81" s="21">
        <v>6793.2</v>
      </c>
      <c r="W81" s="21">
        <v>6793.1</v>
      </c>
      <c r="X81" s="27">
        <v>6793.44</v>
      </c>
      <c r="Y81" s="24">
        <v>71</v>
      </c>
      <c r="AA81" s="21">
        <f t="shared" si="11"/>
        <v>4841.2</v>
      </c>
      <c r="AB81" s="21">
        <v>4828.1000000000004</v>
      </c>
      <c r="AC81" s="21">
        <v>4841.2</v>
      </c>
      <c r="AD81" s="27">
        <v>4827.34</v>
      </c>
      <c r="AE81" s="24">
        <v>72</v>
      </c>
      <c r="AG81" s="21">
        <f t="shared" si="12"/>
        <v>67.099999999999994</v>
      </c>
      <c r="AH81" s="21">
        <v>66.8</v>
      </c>
      <c r="AI81" s="21">
        <v>67.099999999999994</v>
      </c>
      <c r="AJ81" s="27">
        <v>66.709999999999994</v>
      </c>
      <c r="AK81" s="24">
        <v>0.7</v>
      </c>
      <c r="AM81" s="21">
        <f t="shared" si="13"/>
        <v>28.7</v>
      </c>
      <c r="AN81" s="21">
        <v>28.9</v>
      </c>
      <c r="AO81" s="21">
        <v>28.7</v>
      </c>
      <c r="AP81" s="27">
        <v>28.94</v>
      </c>
      <c r="AQ81" s="24">
        <v>-0.3</v>
      </c>
      <c r="AS81" s="21">
        <f t="shared" si="14"/>
        <v>71.3</v>
      </c>
      <c r="AT81" s="21">
        <v>71.099999999999994</v>
      </c>
      <c r="AU81" s="21">
        <v>71.3</v>
      </c>
      <c r="AV81" s="27">
        <v>71.06</v>
      </c>
      <c r="AW81" s="24">
        <v>0.3</v>
      </c>
      <c r="AY81" s="21">
        <f t="shared" si="15"/>
        <v>5.9</v>
      </c>
      <c r="AZ81" s="21">
        <v>6.1</v>
      </c>
      <c r="BA81" s="21">
        <v>5.9</v>
      </c>
      <c r="BB81" s="27">
        <v>6.13</v>
      </c>
      <c r="BC81" s="21">
        <v>-0.6</v>
      </c>
    </row>
    <row r="82" spans="1:55" ht="13.2" x14ac:dyDescent="0.25">
      <c r="A82" s="7">
        <v>7</v>
      </c>
      <c r="B82">
        <v>6</v>
      </c>
      <c r="C82" s="21">
        <f t="shared" si="8"/>
        <v>4499.6000000000004</v>
      </c>
      <c r="D82" s="21">
        <v>4596.3999999999996</v>
      </c>
      <c r="E82" s="21">
        <v>4499.6000000000004</v>
      </c>
      <c r="F82" s="27">
        <v>4539.42</v>
      </c>
      <c r="G82" s="21">
        <v>93.5</v>
      </c>
      <c r="I82" s="21">
        <f t="shared" si="9"/>
        <v>296.60000000000002</v>
      </c>
      <c r="J82" s="21">
        <v>387</v>
      </c>
      <c r="K82" s="21">
        <v>296.60000000000002</v>
      </c>
      <c r="L82" s="27">
        <v>294.33</v>
      </c>
      <c r="M82" s="21">
        <v>-16.600000000000001</v>
      </c>
      <c r="O82" s="21">
        <f t="shared" si="10"/>
        <v>2004.5</v>
      </c>
      <c r="P82" s="21">
        <v>1817.4</v>
      </c>
      <c r="Q82" s="21">
        <v>2004.5</v>
      </c>
      <c r="R82" s="27">
        <v>1965.67</v>
      </c>
      <c r="S82" s="24">
        <v>-5.0999999999999996</v>
      </c>
      <c r="V82" s="21">
        <v>6800.8</v>
      </c>
      <c r="W82" s="21">
        <v>6800.7</v>
      </c>
      <c r="X82" s="27">
        <v>6799.42</v>
      </c>
      <c r="Y82" s="24">
        <v>71.8</v>
      </c>
      <c r="AA82" s="21">
        <f t="shared" si="11"/>
        <v>4796.2</v>
      </c>
      <c r="AB82" s="21">
        <v>4983.3999999999996</v>
      </c>
      <c r="AC82" s="21">
        <v>4796.2</v>
      </c>
      <c r="AD82" s="27">
        <v>4833.75</v>
      </c>
      <c r="AE82" s="24">
        <v>76.900000000000006</v>
      </c>
      <c r="AG82" s="21">
        <f t="shared" si="12"/>
        <v>66.2</v>
      </c>
      <c r="AH82" s="21">
        <v>67.599999999999994</v>
      </c>
      <c r="AI82" s="21">
        <v>66.2</v>
      </c>
      <c r="AJ82" s="27">
        <v>66.760000000000005</v>
      </c>
      <c r="AK82" s="24">
        <v>0.7</v>
      </c>
      <c r="AM82" s="21">
        <f t="shared" si="13"/>
        <v>29.5</v>
      </c>
      <c r="AN82" s="21">
        <v>26.7</v>
      </c>
      <c r="AO82" s="21">
        <v>29.5</v>
      </c>
      <c r="AP82" s="27">
        <v>28.91</v>
      </c>
      <c r="AQ82" s="24">
        <v>-0.4</v>
      </c>
      <c r="AS82" s="21">
        <f t="shared" si="14"/>
        <v>70.5</v>
      </c>
      <c r="AT82" s="21">
        <v>73.3</v>
      </c>
      <c r="AU82" s="21">
        <v>70.5</v>
      </c>
      <c r="AV82" s="27">
        <v>71.09</v>
      </c>
      <c r="AW82" s="24">
        <v>0.4</v>
      </c>
      <c r="AY82" s="21">
        <f t="shared" si="15"/>
        <v>6.2</v>
      </c>
      <c r="AZ82" s="21">
        <v>7.8</v>
      </c>
      <c r="BA82" s="21">
        <v>6.2</v>
      </c>
      <c r="BB82" s="27">
        <v>6.09</v>
      </c>
      <c r="BC82" s="21">
        <v>-0.4</v>
      </c>
    </row>
    <row r="83" spans="1:55" ht="13.2" x14ac:dyDescent="0.25">
      <c r="A83" s="7">
        <v>7</v>
      </c>
      <c r="B83">
        <v>7</v>
      </c>
      <c r="C83" s="21">
        <f t="shared" si="8"/>
        <v>4563</v>
      </c>
      <c r="D83" s="21">
        <v>4760.6000000000004</v>
      </c>
      <c r="E83" s="21">
        <v>4563</v>
      </c>
      <c r="F83" s="27">
        <v>4546.91</v>
      </c>
      <c r="G83" s="21">
        <v>89.9</v>
      </c>
      <c r="I83" s="21">
        <f t="shared" si="9"/>
        <v>282.10000000000002</v>
      </c>
      <c r="J83" s="21">
        <v>274.39999999999998</v>
      </c>
      <c r="K83" s="21">
        <v>282.10000000000002</v>
      </c>
      <c r="L83" s="27">
        <v>293.29000000000002</v>
      </c>
      <c r="M83" s="21">
        <v>-12.4</v>
      </c>
      <c r="O83" s="21">
        <f t="shared" si="10"/>
        <v>1961.5</v>
      </c>
      <c r="P83" s="21">
        <v>1771.3</v>
      </c>
      <c r="Q83" s="21">
        <v>1961.5</v>
      </c>
      <c r="R83" s="27">
        <v>1965.27</v>
      </c>
      <c r="S83" s="24">
        <v>-4.8</v>
      </c>
      <c r="V83" s="21">
        <v>6806.2</v>
      </c>
      <c r="W83" s="21">
        <v>6806.6</v>
      </c>
      <c r="X83" s="27">
        <v>6805.48</v>
      </c>
      <c r="Y83" s="24">
        <v>72.7</v>
      </c>
      <c r="AA83" s="21">
        <f t="shared" si="11"/>
        <v>4845.1000000000004</v>
      </c>
      <c r="AB83" s="21">
        <v>5035</v>
      </c>
      <c r="AC83" s="21">
        <v>4845.1000000000004</v>
      </c>
      <c r="AD83" s="27">
        <v>4840.21</v>
      </c>
      <c r="AE83" s="24">
        <v>77.5</v>
      </c>
      <c r="AG83" s="21">
        <f t="shared" si="12"/>
        <v>67</v>
      </c>
      <c r="AH83" s="21">
        <v>69.900000000000006</v>
      </c>
      <c r="AI83" s="21">
        <v>67</v>
      </c>
      <c r="AJ83" s="27">
        <v>66.81</v>
      </c>
      <c r="AK83" s="24">
        <v>0.6</v>
      </c>
      <c r="AM83" s="21">
        <f t="shared" si="13"/>
        <v>28.8</v>
      </c>
      <c r="AN83" s="21">
        <v>26</v>
      </c>
      <c r="AO83" s="21">
        <v>28.8</v>
      </c>
      <c r="AP83" s="27">
        <v>28.88</v>
      </c>
      <c r="AQ83" s="24">
        <v>-0.4</v>
      </c>
      <c r="AS83" s="21">
        <f t="shared" si="14"/>
        <v>71.2</v>
      </c>
      <c r="AT83" s="21">
        <v>74</v>
      </c>
      <c r="AU83" s="21">
        <v>71.2</v>
      </c>
      <c r="AV83" s="27">
        <v>71.12</v>
      </c>
      <c r="AW83" s="24">
        <v>0.4</v>
      </c>
      <c r="AY83" s="21">
        <f t="shared" si="15"/>
        <v>5.8</v>
      </c>
      <c r="AZ83" s="21">
        <v>5.4</v>
      </c>
      <c r="BA83" s="21">
        <v>5.8</v>
      </c>
      <c r="BB83" s="27">
        <v>6.06</v>
      </c>
      <c r="BC83" s="21">
        <v>-0.4</v>
      </c>
    </row>
    <row r="84" spans="1:55" ht="13.2" x14ac:dyDescent="0.25">
      <c r="A84" s="7">
        <v>7</v>
      </c>
      <c r="B84">
        <v>8</v>
      </c>
      <c r="C84" s="21">
        <f t="shared" si="8"/>
        <v>4578.3</v>
      </c>
      <c r="D84" s="21">
        <v>4662.3999999999996</v>
      </c>
      <c r="E84" s="21">
        <v>4578.3</v>
      </c>
      <c r="F84" s="27">
        <v>4554.3</v>
      </c>
      <c r="G84" s="21">
        <v>88.7</v>
      </c>
      <c r="I84" s="21">
        <f t="shared" si="9"/>
        <v>292.7</v>
      </c>
      <c r="J84" s="21">
        <v>262.3</v>
      </c>
      <c r="K84" s="21">
        <v>292.7</v>
      </c>
      <c r="L84" s="27">
        <v>292.37</v>
      </c>
      <c r="M84" s="21">
        <v>-11.1</v>
      </c>
      <c r="O84" s="21">
        <f t="shared" si="10"/>
        <v>1941.1</v>
      </c>
      <c r="P84" s="21">
        <v>1886.8</v>
      </c>
      <c r="Q84" s="21">
        <v>1941.1</v>
      </c>
      <c r="R84" s="27">
        <v>1964.96</v>
      </c>
      <c r="S84" s="24">
        <v>-3.7</v>
      </c>
      <c r="V84" s="21">
        <v>6811.5</v>
      </c>
      <c r="W84" s="21">
        <v>6812.1</v>
      </c>
      <c r="X84" s="27">
        <v>6811.64</v>
      </c>
      <c r="Y84" s="24">
        <v>73.900000000000006</v>
      </c>
      <c r="AA84" s="21">
        <f t="shared" si="11"/>
        <v>4871</v>
      </c>
      <c r="AB84" s="21">
        <v>4924.7</v>
      </c>
      <c r="AC84" s="21">
        <v>4871</v>
      </c>
      <c r="AD84" s="27">
        <v>4846.68</v>
      </c>
      <c r="AE84" s="24">
        <v>77.599999999999994</v>
      </c>
      <c r="AG84" s="21">
        <f t="shared" si="12"/>
        <v>67.2</v>
      </c>
      <c r="AH84" s="21">
        <v>68.400000000000006</v>
      </c>
      <c r="AI84" s="21">
        <v>67.2</v>
      </c>
      <c r="AJ84" s="27">
        <v>66.86</v>
      </c>
      <c r="AK84" s="24">
        <v>0.6</v>
      </c>
      <c r="AM84" s="21">
        <f t="shared" si="13"/>
        <v>28.5</v>
      </c>
      <c r="AN84" s="21">
        <v>27.7</v>
      </c>
      <c r="AO84" s="21">
        <v>28.5</v>
      </c>
      <c r="AP84" s="27">
        <v>28.85</v>
      </c>
      <c r="AQ84" s="24">
        <v>-0.4</v>
      </c>
      <c r="AS84" s="21">
        <f t="shared" si="14"/>
        <v>71.5</v>
      </c>
      <c r="AT84" s="21">
        <v>72.3</v>
      </c>
      <c r="AU84" s="21">
        <v>71.5</v>
      </c>
      <c r="AV84" s="27">
        <v>71.150000000000006</v>
      </c>
      <c r="AW84" s="24">
        <v>0.4</v>
      </c>
      <c r="AY84" s="21">
        <f t="shared" si="15"/>
        <v>6</v>
      </c>
      <c r="AZ84" s="21">
        <v>5.3</v>
      </c>
      <c r="BA84" s="21">
        <v>6</v>
      </c>
      <c r="BB84" s="27">
        <v>6.03</v>
      </c>
      <c r="BC84" s="21">
        <v>-0.3</v>
      </c>
    </row>
    <row r="85" spans="1:55" ht="13.2" x14ac:dyDescent="0.25">
      <c r="A85" s="7">
        <v>7</v>
      </c>
      <c r="B85">
        <v>9</v>
      </c>
      <c r="C85" s="21">
        <f t="shared" si="8"/>
        <v>4543.5</v>
      </c>
      <c r="D85" s="21">
        <v>4521.8</v>
      </c>
      <c r="E85" s="21">
        <v>4543.5</v>
      </c>
      <c r="F85" s="27">
        <v>4561.7299999999996</v>
      </c>
      <c r="G85" s="21">
        <v>89.1</v>
      </c>
      <c r="I85" s="21">
        <f t="shared" si="9"/>
        <v>295.60000000000002</v>
      </c>
      <c r="J85" s="21">
        <v>269</v>
      </c>
      <c r="K85" s="21">
        <v>295.60000000000002</v>
      </c>
      <c r="L85" s="27">
        <v>291.51</v>
      </c>
      <c r="M85" s="21">
        <v>-10.3</v>
      </c>
      <c r="O85" s="21">
        <f t="shared" si="10"/>
        <v>1979.1</v>
      </c>
      <c r="P85" s="21">
        <v>2026.3</v>
      </c>
      <c r="Q85" s="21">
        <v>1979.1</v>
      </c>
      <c r="R85" s="27">
        <v>1964.66</v>
      </c>
      <c r="S85" s="24">
        <v>-3.7</v>
      </c>
      <c r="V85" s="21">
        <v>6817.1</v>
      </c>
      <c r="W85" s="21">
        <v>6818.2</v>
      </c>
      <c r="X85" s="27">
        <v>6817.9</v>
      </c>
      <c r="Y85" s="24">
        <v>75.099999999999994</v>
      </c>
      <c r="AA85" s="21">
        <f t="shared" si="11"/>
        <v>4839.1000000000004</v>
      </c>
      <c r="AB85" s="21">
        <v>4790.8</v>
      </c>
      <c r="AC85" s="21">
        <v>4839.1000000000004</v>
      </c>
      <c r="AD85" s="27">
        <v>4853.24</v>
      </c>
      <c r="AE85" s="24">
        <v>78.8</v>
      </c>
      <c r="AG85" s="21">
        <f t="shared" si="12"/>
        <v>66.599999999999994</v>
      </c>
      <c r="AH85" s="21">
        <v>66.3</v>
      </c>
      <c r="AI85" s="21">
        <v>66.599999999999994</v>
      </c>
      <c r="AJ85" s="27">
        <v>66.91</v>
      </c>
      <c r="AK85" s="24">
        <v>0.6</v>
      </c>
      <c r="AM85" s="21">
        <f t="shared" si="13"/>
        <v>29</v>
      </c>
      <c r="AN85" s="21">
        <v>29.7</v>
      </c>
      <c r="AO85" s="21">
        <v>29</v>
      </c>
      <c r="AP85" s="27">
        <v>28.82</v>
      </c>
      <c r="AQ85" s="24">
        <v>-0.4</v>
      </c>
      <c r="AS85" s="21">
        <f t="shared" si="14"/>
        <v>71</v>
      </c>
      <c r="AT85" s="21">
        <v>70.3</v>
      </c>
      <c r="AU85" s="21">
        <v>71</v>
      </c>
      <c r="AV85" s="27">
        <v>71.180000000000007</v>
      </c>
      <c r="AW85" s="24">
        <v>0.4</v>
      </c>
      <c r="AY85" s="21">
        <f t="shared" si="15"/>
        <v>6.1</v>
      </c>
      <c r="AZ85" s="21">
        <v>5.6</v>
      </c>
      <c r="BA85" s="21">
        <v>6.1</v>
      </c>
      <c r="BB85" s="27">
        <v>6.01</v>
      </c>
      <c r="BC85" s="21">
        <v>-0.3</v>
      </c>
    </row>
    <row r="86" spans="1:55" ht="13.2" x14ac:dyDescent="0.25">
      <c r="A86" s="7">
        <v>7</v>
      </c>
      <c r="B86">
        <v>10</v>
      </c>
      <c r="C86" s="21">
        <f t="shared" si="8"/>
        <v>4567</v>
      </c>
      <c r="D86" s="21">
        <v>4557.8999999999996</v>
      </c>
      <c r="E86" s="21">
        <v>4567</v>
      </c>
      <c r="F86" s="27">
        <v>4569.1899999999996</v>
      </c>
      <c r="G86" s="21">
        <v>89.5</v>
      </c>
      <c r="I86" s="21">
        <f t="shared" si="9"/>
        <v>303.89999999999998</v>
      </c>
      <c r="J86" s="21">
        <v>273.5</v>
      </c>
      <c r="K86" s="21">
        <v>303.89999999999998</v>
      </c>
      <c r="L86" s="27">
        <v>290.64999999999998</v>
      </c>
      <c r="M86" s="21">
        <v>-10.3</v>
      </c>
      <c r="O86" s="21">
        <f t="shared" si="10"/>
        <v>1950.7</v>
      </c>
      <c r="P86" s="21">
        <v>1991.7</v>
      </c>
      <c r="Q86" s="21">
        <v>1950.7</v>
      </c>
      <c r="R86" s="27">
        <v>1964.42</v>
      </c>
      <c r="S86" s="24">
        <v>-2.9</v>
      </c>
      <c r="V86" s="21">
        <v>6823.1</v>
      </c>
      <c r="W86" s="21">
        <v>6821.7</v>
      </c>
      <c r="X86" s="27">
        <v>6824.26</v>
      </c>
      <c r="Y86" s="24">
        <v>76.400000000000006</v>
      </c>
      <c r="AA86" s="21">
        <f t="shared" si="11"/>
        <v>4870.8999999999996</v>
      </c>
      <c r="AB86" s="21">
        <v>4831.5</v>
      </c>
      <c r="AC86" s="21">
        <v>4870.8999999999996</v>
      </c>
      <c r="AD86" s="27">
        <v>4859.8500000000004</v>
      </c>
      <c r="AE86" s="24">
        <v>79.2</v>
      </c>
      <c r="AG86" s="21">
        <f t="shared" si="12"/>
        <v>66.900000000000006</v>
      </c>
      <c r="AH86" s="21">
        <v>66.8</v>
      </c>
      <c r="AI86" s="21">
        <v>66.900000000000006</v>
      </c>
      <c r="AJ86" s="27">
        <v>66.959999999999994</v>
      </c>
      <c r="AK86" s="24">
        <v>0.6</v>
      </c>
      <c r="AM86" s="21">
        <f t="shared" si="13"/>
        <v>28.6</v>
      </c>
      <c r="AN86" s="21">
        <v>29.2</v>
      </c>
      <c r="AO86" s="21">
        <v>28.6</v>
      </c>
      <c r="AP86" s="27">
        <v>28.79</v>
      </c>
      <c r="AQ86" s="24">
        <v>-0.4</v>
      </c>
      <c r="AS86" s="21">
        <f t="shared" si="14"/>
        <v>71.400000000000006</v>
      </c>
      <c r="AT86" s="21">
        <v>70.8</v>
      </c>
      <c r="AU86" s="21">
        <v>71.400000000000006</v>
      </c>
      <c r="AV86" s="27">
        <v>71.209999999999994</v>
      </c>
      <c r="AW86" s="24">
        <v>0.4</v>
      </c>
      <c r="AY86" s="21">
        <f t="shared" si="15"/>
        <v>6.2</v>
      </c>
      <c r="AZ86" s="21">
        <v>5.7</v>
      </c>
      <c r="BA86" s="21">
        <v>6.2</v>
      </c>
      <c r="BB86" s="27">
        <v>5.98</v>
      </c>
      <c r="BC86" s="21">
        <v>-0.3</v>
      </c>
    </row>
    <row r="87" spans="1:55" ht="13.2" x14ac:dyDescent="0.25">
      <c r="A87" s="7">
        <v>7</v>
      </c>
      <c r="B87">
        <v>11</v>
      </c>
      <c r="C87" s="21">
        <f t="shared" si="8"/>
        <v>4587.7</v>
      </c>
      <c r="D87" s="21">
        <v>4575.3</v>
      </c>
      <c r="E87" s="21">
        <v>4587.7</v>
      </c>
      <c r="F87" s="27">
        <v>4576.5200000000004</v>
      </c>
      <c r="G87" s="21">
        <v>88</v>
      </c>
      <c r="I87" s="21">
        <f t="shared" si="9"/>
        <v>290.8</v>
      </c>
      <c r="J87" s="21">
        <v>252</v>
      </c>
      <c r="K87" s="21">
        <v>290.8</v>
      </c>
      <c r="L87" s="27">
        <v>289.76</v>
      </c>
      <c r="M87" s="21">
        <v>-10.8</v>
      </c>
      <c r="O87" s="21">
        <f t="shared" si="10"/>
        <v>1950.8</v>
      </c>
      <c r="P87" s="21">
        <v>2003.7</v>
      </c>
      <c r="Q87" s="21">
        <v>1950.8</v>
      </c>
      <c r="R87" s="27">
        <v>1964.42</v>
      </c>
      <c r="S87" s="24">
        <v>0</v>
      </c>
      <c r="V87" s="21">
        <v>6830.9</v>
      </c>
      <c r="W87" s="21">
        <v>6829.2</v>
      </c>
      <c r="X87" s="27">
        <v>6830.7</v>
      </c>
      <c r="Y87" s="24">
        <v>77.2</v>
      </c>
      <c r="AA87" s="21">
        <f t="shared" si="11"/>
        <v>4878.3999999999996</v>
      </c>
      <c r="AB87" s="21">
        <v>4827.3</v>
      </c>
      <c r="AC87" s="21">
        <v>4878.3999999999996</v>
      </c>
      <c r="AD87" s="27">
        <v>4866.28</v>
      </c>
      <c r="AE87" s="24">
        <v>77.2</v>
      </c>
      <c r="AG87" s="21">
        <f t="shared" si="12"/>
        <v>67.2</v>
      </c>
      <c r="AH87" s="21">
        <v>67</v>
      </c>
      <c r="AI87" s="21">
        <v>67.2</v>
      </c>
      <c r="AJ87" s="27">
        <v>67</v>
      </c>
      <c r="AK87" s="24">
        <v>0.5</v>
      </c>
      <c r="AM87" s="21">
        <f t="shared" si="13"/>
        <v>28.6</v>
      </c>
      <c r="AN87" s="21">
        <v>29.3</v>
      </c>
      <c r="AO87" s="21">
        <v>28.6</v>
      </c>
      <c r="AP87" s="27">
        <v>28.76</v>
      </c>
      <c r="AQ87" s="24">
        <v>-0.3</v>
      </c>
      <c r="AS87" s="21">
        <f t="shared" si="14"/>
        <v>71.400000000000006</v>
      </c>
      <c r="AT87" s="21">
        <v>70.7</v>
      </c>
      <c r="AU87" s="21">
        <v>71.400000000000006</v>
      </c>
      <c r="AV87" s="27">
        <v>71.239999999999995</v>
      </c>
      <c r="AW87" s="24">
        <v>0.3</v>
      </c>
      <c r="AY87" s="21">
        <f t="shared" si="15"/>
        <v>6</v>
      </c>
      <c r="AZ87" s="21">
        <v>5.2</v>
      </c>
      <c r="BA87" s="21">
        <v>6</v>
      </c>
      <c r="BB87" s="27">
        <v>5.95</v>
      </c>
      <c r="BC87" s="21">
        <v>-0.3</v>
      </c>
    </row>
    <row r="88" spans="1:55" ht="13.2" x14ac:dyDescent="0.25">
      <c r="A88" s="7">
        <v>7</v>
      </c>
      <c r="B88">
        <v>12</v>
      </c>
      <c r="C88" s="21">
        <f t="shared" si="8"/>
        <v>4566.5</v>
      </c>
      <c r="D88" s="21">
        <v>4519.8</v>
      </c>
      <c r="E88" s="21">
        <v>4566.5</v>
      </c>
      <c r="F88" s="27">
        <v>4583.6499999999996</v>
      </c>
      <c r="G88" s="21">
        <v>85.5</v>
      </c>
      <c r="I88" s="21">
        <f t="shared" si="9"/>
        <v>290.60000000000002</v>
      </c>
      <c r="J88" s="21">
        <v>267.10000000000002</v>
      </c>
      <c r="K88" s="21">
        <v>290.60000000000002</v>
      </c>
      <c r="L88" s="27">
        <v>288.76</v>
      </c>
      <c r="M88" s="21">
        <v>-12</v>
      </c>
      <c r="O88" s="21">
        <f t="shared" si="10"/>
        <v>1979.5</v>
      </c>
      <c r="P88" s="21">
        <v>2049.5</v>
      </c>
      <c r="Q88" s="21">
        <v>1979.5</v>
      </c>
      <c r="R88" s="27">
        <v>1964.75</v>
      </c>
      <c r="S88" s="24">
        <v>4</v>
      </c>
      <c r="V88" s="21">
        <v>6836.4</v>
      </c>
      <c r="W88" s="21">
        <v>6836.6</v>
      </c>
      <c r="X88" s="27">
        <v>6837.16</v>
      </c>
      <c r="Y88" s="24">
        <v>77.599999999999994</v>
      </c>
      <c r="AA88" s="21">
        <f t="shared" si="11"/>
        <v>4857.1000000000004</v>
      </c>
      <c r="AB88" s="21">
        <v>4786.8999999999996</v>
      </c>
      <c r="AC88" s="21">
        <v>4857.1000000000004</v>
      </c>
      <c r="AD88" s="27">
        <v>4872.41</v>
      </c>
      <c r="AE88" s="24">
        <v>73.5</v>
      </c>
      <c r="AG88" s="21">
        <f t="shared" si="12"/>
        <v>66.8</v>
      </c>
      <c r="AH88" s="21">
        <v>66.099999999999994</v>
      </c>
      <c r="AI88" s="21">
        <v>66.8</v>
      </c>
      <c r="AJ88" s="27">
        <v>67.040000000000006</v>
      </c>
      <c r="AK88" s="24">
        <v>0.5</v>
      </c>
      <c r="AM88" s="21">
        <f t="shared" si="13"/>
        <v>29</v>
      </c>
      <c r="AN88" s="21">
        <v>30</v>
      </c>
      <c r="AO88" s="21">
        <v>29</v>
      </c>
      <c r="AP88" s="27">
        <v>28.74</v>
      </c>
      <c r="AQ88" s="24">
        <v>-0.3</v>
      </c>
      <c r="AS88" s="21">
        <f t="shared" si="14"/>
        <v>71</v>
      </c>
      <c r="AT88" s="21">
        <v>70</v>
      </c>
      <c r="AU88" s="21">
        <v>71</v>
      </c>
      <c r="AV88" s="27">
        <v>71.260000000000005</v>
      </c>
      <c r="AW88" s="24">
        <v>0.3</v>
      </c>
      <c r="AY88" s="21">
        <f t="shared" si="15"/>
        <v>6</v>
      </c>
      <c r="AZ88" s="21">
        <v>5.6</v>
      </c>
      <c r="BA88" s="21">
        <v>6</v>
      </c>
      <c r="BB88" s="27">
        <v>5.93</v>
      </c>
      <c r="BC88" s="21">
        <v>-0.3</v>
      </c>
    </row>
    <row r="89" spans="1:55" ht="13.2" x14ac:dyDescent="0.25">
      <c r="A89" s="7"/>
      <c r="B89">
        <v>1</v>
      </c>
      <c r="C89" s="21">
        <f t="shared" si="8"/>
        <v>4574.8</v>
      </c>
      <c r="D89" s="21">
        <v>4494.3999999999996</v>
      </c>
      <c r="E89" s="21">
        <v>4574.8</v>
      </c>
      <c r="F89" s="27">
        <v>4590.28</v>
      </c>
      <c r="G89" s="21">
        <v>79.599999999999994</v>
      </c>
      <c r="I89" s="21">
        <f t="shared" si="9"/>
        <v>291.3</v>
      </c>
      <c r="J89" s="21">
        <v>306.8</v>
      </c>
      <c r="K89" s="21">
        <v>291.3</v>
      </c>
      <c r="L89" s="27">
        <v>287.77999999999997</v>
      </c>
      <c r="M89" s="21">
        <v>-11.7</v>
      </c>
      <c r="O89" s="21">
        <f t="shared" si="10"/>
        <v>1978.5</v>
      </c>
      <c r="P89" s="21">
        <v>2043.4</v>
      </c>
      <c r="Q89" s="21">
        <v>1978.5</v>
      </c>
      <c r="R89" s="27">
        <v>1965.58</v>
      </c>
      <c r="S89" s="24">
        <v>9.9</v>
      </c>
      <c r="V89" s="21">
        <v>6844.6</v>
      </c>
      <c r="W89" s="21">
        <v>6844.7</v>
      </c>
      <c r="X89" s="27">
        <v>6843.64</v>
      </c>
      <c r="Y89" s="24">
        <v>77.7</v>
      </c>
      <c r="AA89" s="21">
        <f t="shared" si="11"/>
        <v>4866.2</v>
      </c>
      <c r="AB89" s="21">
        <v>4801.2</v>
      </c>
      <c r="AC89" s="21">
        <v>4866.2</v>
      </c>
      <c r="AD89" s="27">
        <v>4878.0600000000004</v>
      </c>
      <c r="AE89" s="24">
        <v>67.8</v>
      </c>
      <c r="AG89" s="21">
        <f t="shared" si="12"/>
        <v>66.8</v>
      </c>
      <c r="AH89" s="21">
        <v>65.7</v>
      </c>
      <c r="AI89" s="21">
        <v>66.8</v>
      </c>
      <c r="AJ89" s="27">
        <v>67.069999999999993</v>
      </c>
      <c r="AK89" s="24">
        <v>0.4</v>
      </c>
      <c r="AM89" s="21">
        <f t="shared" si="13"/>
        <v>28.9</v>
      </c>
      <c r="AN89" s="21">
        <v>29.9</v>
      </c>
      <c r="AO89" s="21">
        <v>28.9</v>
      </c>
      <c r="AP89" s="27">
        <v>28.72</v>
      </c>
      <c r="AQ89" s="24">
        <v>-0.2</v>
      </c>
      <c r="AS89" s="21">
        <f t="shared" si="14"/>
        <v>71.099999999999994</v>
      </c>
      <c r="AT89" s="21">
        <v>70.099999999999994</v>
      </c>
      <c r="AU89" s="21">
        <v>71.099999999999994</v>
      </c>
      <c r="AV89" s="27">
        <v>71.28</v>
      </c>
      <c r="AW89" s="24">
        <v>0.2</v>
      </c>
      <c r="AY89" s="21">
        <f t="shared" si="15"/>
        <v>6</v>
      </c>
      <c r="AZ89" s="21">
        <v>6.4</v>
      </c>
      <c r="BA89" s="21">
        <v>6</v>
      </c>
      <c r="BB89" s="27">
        <v>5.9</v>
      </c>
      <c r="BC89" s="21">
        <v>-0.3</v>
      </c>
    </row>
    <row r="90" spans="1:55" ht="13.2" x14ac:dyDescent="0.25">
      <c r="A90" s="7">
        <v>8</v>
      </c>
      <c r="B90">
        <v>2</v>
      </c>
      <c r="C90" s="21">
        <f t="shared" si="8"/>
        <v>4606.3</v>
      </c>
      <c r="D90" s="21">
        <v>4535.3</v>
      </c>
      <c r="E90" s="21">
        <v>4606.3</v>
      </c>
      <c r="F90" s="27">
        <v>4596.03</v>
      </c>
      <c r="G90" s="21">
        <v>69</v>
      </c>
      <c r="I90" s="21">
        <f t="shared" si="9"/>
        <v>285.39999999999998</v>
      </c>
      <c r="J90" s="21">
        <v>293.2</v>
      </c>
      <c r="K90" s="21">
        <v>285.39999999999998</v>
      </c>
      <c r="L90" s="27">
        <v>287.10000000000002</v>
      </c>
      <c r="M90" s="21">
        <v>-8.1999999999999993</v>
      </c>
      <c r="O90" s="21">
        <f t="shared" si="10"/>
        <v>1959.6</v>
      </c>
      <c r="P90" s="21">
        <v>2022.6</v>
      </c>
      <c r="Q90" s="21">
        <v>1959.6</v>
      </c>
      <c r="R90" s="27">
        <v>1966.98</v>
      </c>
      <c r="S90" s="24">
        <v>16.8</v>
      </c>
      <c r="V90" s="21">
        <v>6851.1</v>
      </c>
      <c r="W90" s="21">
        <v>6851.3</v>
      </c>
      <c r="X90" s="27">
        <v>6850.11</v>
      </c>
      <c r="Y90" s="24">
        <v>77.599999999999994</v>
      </c>
      <c r="AA90" s="21">
        <f t="shared" si="11"/>
        <v>4891.7</v>
      </c>
      <c r="AB90" s="21">
        <v>4828.5</v>
      </c>
      <c r="AC90" s="21">
        <v>4891.7</v>
      </c>
      <c r="AD90" s="27">
        <v>4883.13</v>
      </c>
      <c r="AE90" s="24">
        <v>60.8</v>
      </c>
      <c r="AG90" s="21">
        <f t="shared" si="12"/>
        <v>67.2</v>
      </c>
      <c r="AH90" s="21">
        <v>66.2</v>
      </c>
      <c r="AI90" s="21">
        <v>67.2</v>
      </c>
      <c r="AJ90" s="27">
        <v>67.09</v>
      </c>
      <c r="AK90" s="24">
        <v>0.2</v>
      </c>
      <c r="AM90" s="21">
        <f t="shared" si="13"/>
        <v>28.6</v>
      </c>
      <c r="AN90" s="21">
        <v>29.5</v>
      </c>
      <c r="AO90" s="21">
        <v>28.6</v>
      </c>
      <c r="AP90" s="27">
        <v>28.71</v>
      </c>
      <c r="AQ90" s="24">
        <v>-0.1</v>
      </c>
      <c r="AS90" s="21">
        <f t="shared" si="14"/>
        <v>71.400000000000006</v>
      </c>
      <c r="AT90" s="21">
        <v>70.5</v>
      </c>
      <c r="AU90" s="21">
        <v>71.400000000000006</v>
      </c>
      <c r="AV90" s="27">
        <v>71.290000000000006</v>
      </c>
      <c r="AW90" s="24">
        <v>0.1</v>
      </c>
      <c r="AY90" s="21">
        <f t="shared" si="15"/>
        <v>5.8</v>
      </c>
      <c r="AZ90" s="21">
        <v>6.1</v>
      </c>
      <c r="BA90" s="21">
        <v>5.8</v>
      </c>
      <c r="BB90" s="27">
        <v>5.88</v>
      </c>
      <c r="BC90" s="21">
        <v>-0.2</v>
      </c>
    </row>
    <row r="91" spans="1:55" ht="13.2" x14ac:dyDescent="0.25">
      <c r="A91" s="7">
        <v>8</v>
      </c>
      <c r="B91">
        <v>3</v>
      </c>
      <c r="C91" s="21">
        <f t="shared" si="8"/>
        <v>4602.5</v>
      </c>
      <c r="D91" s="21">
        <v>4528.6000000000004</v>
      </c>
      <c r="E91" s="21">
        <v>4602.5</v>
      </c>
      <c r="F91" s="27">
        <v>4600.8100000000004</v>
      </c>
      <c r="G91" s="21">
        <v>57.3</v>
      </c>
      <c r="I91" s="21">
        <f t="shared" si="9"/>
        <v>282.8</v>
      </c>
      <c r="J91" s="21">
        <v>304.39999999999998</v>
      </c>
      <c r="K91" s="21">
        <v>282.8</v>
      </c>
      <c r="L91" s="27">
        <v>286.95999999999998</v>
      </c>
      <c r="M91" s="21">
        <v>-1.7</v>
      </c>
      <c r="O91" s="21">
        <f t="shared" si="10"/>
        <v>1972.5</v>
      </c>
      <c r="P91" s="21">
        <v>2024.4</v>
      </c>
      <c r="Q91" s="21">
        <v>1972.5</v>
      </c>
      <c r="R91" s="27">
        <v>1968.79</v>
      </c>
      <c r="S91" s="24">
        <v>21.8</v>
      </c>
      <c r="V91" s="21">
        <v>6857.4</v>
      </c>
      <c r="W91" s="21">
        <v>6857.8</v>
      </c>
      <c r="X91" s="27">
        <v>6856.56</v>
      </c>
      <c r="Y91" s="24">
        <v>77.400000000000006</v>
      </c>
      <c r="AA91" s="21">
        <f t="shared" si="11"/>
        <v>4885.3</v>
      </c>
      <c r="AB91" s="21">
        <v>4833</v>
      </c>
      <c r="AC91" s="21">
        <v>4885.3</v>
      </c>
      <c r="AD91" s="27">
        <v>4887.7700000000004</v>
      </c>
      <c r="AE91" s="24">
        <v>55.6</v>
      </c>
      <c r="AG91" s="21">
        <f t="shared" si="12"/>
        <v>67.099999999999994</v>
      </c>
      <c r="AH91" s="21">
        <v>66</v>
      </c>
      <c r="AI91" s="21">
        <v>67.099999999999994</v>
      </c>
      <c r="AJ91" s="27">
        <v>67.099999999999994</v>
      </c>
      <c r="AK91" s="24">
        <v>0.1</v>
      </c>
      <c r="AM91" s="21">
        <f t="shared" si="13"/>
        <v>28.8</v>
      </c>
      <c r="AN91" s="21">
        <v>29.5</v>
      </c>
      <c r="AO91" s="21">
        <v>28.8</v>
      </c>
      <c r="AP91" s="27">
        <v>28.71</v>
      </c>
      <c r="AQ91" s="24">
        <v>0</v>
      </c>
      <c r="AS91" s="21">
        <f t="shared" si="14"/>
        <v>71.2</v>
      </c>
      <c r="AT91" s="21">
        <v>70.5</v>
      </c>
      <c r="AU91" s="21">
        <v>71.2</v>
      </c>
      <c r="AV91" s="27">
        <v>71.290000000000006</v>
      </c>
      <c r="AW91" s="24">
        <v>0</v>
      </c>
      <c r="AY91" s="21">
        <f t="shared" si="15"/>
        <v>5.8</v>
      </c>
      <c r="AZ91" s="21">
        <v>6.3</v>
      </c>
      <c r="BA91" s="21">
        <v>5.8</v>
      </c>
      <c r="BB91" s="27">
        <v>5.87</v>
      </c>
      <c r="BC91" s="21">
        <v>-0.1</v>
      </c>
    </row>
    <row r="92" spans="1:55" ht="13.2" x14ac:dyDescent="0.25">
      <c r="A92" s="7">
        <v>8</v>
      </c>
      <c r="B92">
        <v>4</v>
      </c>
      <c r="C92" s="21">
        <f t="shared" si="8"/>
        <v>4621</v>
      </c>
      <c r="D92" s="21">
        <v>4576.1000000000004</v>
      </c>
      <c r="E92" s="21">
        <v>4621</v>
      </c>
      <c r="F92" s="27">
        <v>4604.3500000000004</v>
      </c>
      <c r="G92" s="21">
        <v>42.5</v>
      </c>
      <c r="I92" s="21">
        <f t="shared" si="9"/>
        <v>273.7</v>
      </c>
      <c r="J92" s="21">
        <v>292.5</v>
      </c>
      <c r="K92" s="21">
        <v>273.7</v>
      </c>
      <c r="L92" s="27">
        <v>287.58</v>
      </c>
      <c r="M92" s="21">
        <v>7.5</v>
      </c>
      <c r="O92" s="21">
        <f t="shared" si="10"/>
        <v>1969</v>
      </c>
      <c r="P92" s="21">
        <v>1995.4</v>
      </c>
      <c r="Q92" s="21">
        <v>1969</v>
      </c>
      <c r="R92" s="27">
        <v>1971.05</v>
      </c>
      <c r="S92" s="24">
        <v>27</v>
      </c>
      <c r="V92" s="21">
        <v>6864.1</v>
      </c>
      <c r="W92" s="21">
        <v>6863.7</v>
      </c>
      <c r="X92" s="27">
        <v>6862.98</v>
      </c>
      <c r="Y92" s="24">
        <v>77.099999999999994</v>
      </c>
      <c r="AA92" s="21">
        <f t="shared" si="11"/>
        <v>4894.7</v>
      </c>
      <c r="AB92" s="21">
        <v>4868.7</v>
      </c>
      <c r="AC92" s="21">
        <v>4894.7</v>
      </c>
      <c r="AD92" s="27">
        <v>4891.93</v>
      </c>
      <c r="AE92" s="24">
        <v>50</v>
      </c>
      <c r="AG92" s="21">
        <f t="shared" si="12"/>
        <v>67.3</v>
      </c>
      <c r="AH92" s="21">
        <v>66.7</v>
      </c>
      <c r="AI92" s="21">
        <v>67.3</v>
      </c>
      <c r="AJ92" s="27">
        <v>67.09</v>
      </c>
      <c r="AK92" s="24">
        <v>-0.1</v>
      </c>
      <c r="AM92" s="21">
        <f t="shared" si="13"/>
        <v>28.7</v>
      </c>
      <c r="AN92" s="21">
        <v>29.1</v>
      </c>
      <c r="AO92" s="21">
        <v>28.7</v>
      </c>
      <c r="AP92" s="27">
        <v>28.72</v>
      </c>
      <c r="AQ92" s="24">
        <v>0.1</v>
      </c>
      <c r="AS92" s="21">
        <f t="shared" si="14"/>
        <v>71.3</v>
      </c>
      <c r="AT92" s="21">
        <v>70.900000000000006</v>
      </c>
      <c r="AU92" s="21">
        <v>71.3</v>
      </c>
      <c r="AV92" s="27">
        <v>71.28</v>
      </c>
      <c r="AW92" s="24">
        <v>-0.1</v>
      </c>
      <c r="AY92" s="21">
        <f t="shared" si="15"/>
        <v>5.6</v>
      </c>
      <c r="AZ92" s="21">
        <v>6</v>
      </c>
      <c r="BA92" s="21">
        <v>5.6</v>
      </c>
      <c r="BB92" s="27">
        <v>5.88</v>
      </c>
      <c r="BC92" s="21">
        <v>0.1</v>
      </c>
    </row>
    <row r="93" spans="1:55" ht="13.2" x14ac:dyDescent="0.25">
      <c r="A93" s="7">
        <v>8</v>
      </c>
      <c r="B93">
        <v>5</v>
      </c>
      <c r="C93" s="21">
        <f t="shared" si="8"/>
        <v>4612.3999999999996</v>
      </c>
      <c r="D93" s="21">
        <v>4594.1000000000004</v>
      </c>
      <c r="E93" s="21">
        <v>4612.3999999999996</v>
      </c>
      <c r="F93" s="27">
        <v>4606.29</v>
      </c>
      <c r="G93" s="21">
        <v>23.2</v>
      </c>
      <c r="I93" s="21">
        <f t="shared" si="9"/>
        <v>283.2</v>
      </c>
      <c r="J93" s="21">
        <v>288.5</v>
      </c>
      <c r="K93" s="21">
        <v>283.2</v>
      </c>
      <c r="L93" s="27">
        <v>289.35000000000002</v>
      </c>
      <c r="M93" s="21">
        <v>21.2</v>
      </c>
      <c r="O93" s="21">
        <f t="shared" si="10"/>
        <v>1974.2</v>
      </c>
      <c r="P93" s="21">
        <v>1986.9</v>
      </c>
      <c r="Q93" s="21">
        <v>1974.2</v>
      </c>
      <c r="R93" s="27">
        <v>1973.72</v>
      </c>
      <c r="S93" s="24">
        <v>32.1</v>
      </c>
      <c r="V93" s="21">
        <v>6869.5</v>
      </c>
      <c r="W93" s="21">
        <v>6869.8</v>
      </c>
      <c r="X93" s="27">
        <v>6869.36</v>
      </c>
      <c r="Y93" s="24">
        <v>76.599999999999994</v>
      </c>
      <c r="AA93" s="21">
        <f t="shared" si="11"/>
        <v>4895.6000000000004</v>
      </c>
      <c r="AB93" s="21">
        <v>4882.6000000000004</v>
      </c>
      <c r="AC93" s="21">
        <v>4895.6000000000004</v>
      </c>
      <c r="AD93" s="27">
        <v>4895.6400000000003</v>
      </c>
      <c r="AE93" s="24">
        <v>44.5</v>
      </c>
      <c r="AG93" s="21">
        <f t="shared" si="12"/>
        <v>67.099999999999994</v>
      </c>
      <c r="AH93" s="21">
        <v>66.900000000000006</v>
      </c>
      <c r="AI93" s="21">
        <v>67.099999999999994</v>
      </c>
      <c r="AJ93" s="27">
        <v>67.06</v>
      </c>
      <c r="AK93" s="24">
        <v>-0.4</v>
      </c>
      <c r="AM93" s="21">
        <f t="shared" si="13"/>
        <v>28.7</v>
      </c>
      <c r="AN93" s="21">
        <v>28.9</v>
      </c>
      <c r="AO93" s="21">
        <v>28.7</v>
      </c>
      <c r="AP93" s="27">
        <v>28.73</v>
      </c>
      <c r="AQ93" s="24">
        <v>0.1</v>
      </c>
      <c r="AS93" s="21">
        <f t="shared" si="14"/>
        <v>71.3</v>
      </c>
      <c r="AT93" s="21">
        <v>71.099999999999994</v>
      </c>
      <c r="AU93" s="21">
        <v>71.3</v>
      </c>
      <c r="AV93" s="27">
        <v>71.27</v>
      </c>
      <c r="AW93" s="24">
        <v>-0.1</v>
      </c>
      <c r="AY93" s="21">
        <f t="shared" si="15"/>
        <v>5.8</v>
      </c>
      <c r="AZ93" s="21">
        <v>5.9</v>
      </c>
      <c r="BA93" s="21">
        <v>5.8</v>
      </c>
      <c r="BB93" s="27">
        <v>5.91</v>
      </c>
      <c r="BC93" s="21">
        <v>0.4</v>
      </c>
    </row>
    <row r="94" spans="1:55" ht="13.2" x14ac:dyDescent="0.25">
      <c r="A94" s="7">
        <v>8</v>
      </c>
      <c r="B94">
        <v>6</v>
      </c>
      <c r="C94" s="21">
        <f t="shared" si="8"/>
        <v>4589.3</v>
      </c>
      <c r="D94" s="21">
        <v>4685.8999999999996</v>
      </c>
      <c r="E94" s="21">
        <v>4589.3</v>
      </c>
      <c r="F94" s="27">
        <v>4606.33</v>
      </c>
      <c r="G94" s="21">
        <v>0.4</v>
      </c>
      <c r="I94" s="21">
        <f t="shared" si="9"/>
        <v>325</v>
      </c>
      <c r="J94" s="21">
        <v>415.7</v>
      </c>
      <c r="K94" s="21">
        <v>325</v>
      </c>
      <c r="L94" s="27">
        <v>292.52999999999997</v>
      </c>
      <c r="M94" s="21">
        <v>38.1</v>
      </c>
      <c r="O94" s="21">
        <f t="shared" si="10"/>
        <v>1960.7</v>
      </c>
      <c r="P94" s="21">
        <v>1773</v>
      </c>
      <c r="Q94" s="21">
        <v>1960.7</v>
      </c>
      <c r="R94" s="27">
        <v>1976.85</v>
      </c>
      <c r="S94" s="24">
        <v>37.5</v>
      </c>
      <c r="V94" s="21">
        <v>6874.6</v>
      </c>
      <c r="W94" s="21">
        <v>6875</v>
      </c>
      <c r="X94" s="27">
        <v>6875.7</v>
      </c>
      <c r="Y94" s="24">
        <v>76</v>
      </c>
      <c r="AA94" s="21">
        <f t="shared" si="11"/>
        <v>4914.2</v>
      </c>
      <c r="AB94" s="21">
        <v>5101.6000000000004</v>
      </c>
      <c r="AC94" s="21">
        <v>4914.2</v>
      </c>
      <c r="AD94" s="27">
        <v>4898.8500000000004</v>
      </c>
      <c r="AE94" s="24">
        <v>38.5</v>
      </c>
      <c r="AG94" s="21">
        <f t="shared" si="12"/>
        <v>66.8</v>
      </c>
      <c r="AH94" s="21">
        <v>68.2</v>
      </c>
      <c r="AI94" s="21">
        <v>66.8</v>
      </c>
      <c r="AJ94" s="27">
        <v>66.989999999999995</v>
      </c>
      <c r="AK94" s="24">
        <v>-0.7</v>
      </c>
      <c r="AM94" s="21">
        <f t="shared" si="13"/>
        <v>28.5</v>
      </c>
      <c r="AN94" s="21">
        <v>25.8</v>
      </c>
      <c r="AO94" s="21">
        <v>28.5</v>
      </c>
      <c r="AP94" s="27">
        <v>28.75</v>
      </c>
      <c r="AQ94" s="24">
        <v>0.2</v>
      </c>
      <c r="AS94" s="21">
        <f t="shared" si="14"/>
        <v>71.5</v>
      </c>
      <c r="AT94" s="21">
        <v>74.2</v>
      </c>
      <c r="AU94" s="21">
        <v>71.5</v>
      </c>
      <c r="AV94" s="27">
        <v>71.25</v>
      </c>
      <c r="AW94" s="24">
        <v>-0.2</v>
      </c>
      <c r="AY94" s="21">
        <f t="shared" si="15"/>
        <v>6.6</v>
      </c>
      <c r="AZ94" s="21">
        <v>8.1</v>
      </c>
      <c r="BA94" s="21">
        <v>6.6</v>
      </c>
      <c r="BB94" s="27">
        <v>5.97</v>
      </c>
      <c r="BC94" s="21">
        <v>0.7</v>
      </c>
    </row>
    <row r="95" spans="1:55" ht="13.2" x14ac:dyDescent="0.25">
      <c r="A95" s="7">
        <v>8</v>
      </c>
      <c r="B95">
        <v>7</v>
      </c>
      <c r="C95" s="21">
        <f t="shared" si="8"/>
        <v>4600.1000000000004</v>
      </c>
      <c r="D95" s="21">
        <v>4797.8999999999996</v>
      </c>
      <c r="E95" s="21">
        <v>4600.1000000000004</v>
      </c>
      <c r="F95" s="27">
        <v>4604.2700000000004</v>
      </c>
      <c r="G95" s="21">
        <v>-24.7</v>
      </c>
      <c r="I95" s="21">
        <f t="shared" si="9"/>
        <v>303.2</v>
      </c>
      <c r="J95" s="21">
        <v>295.10000000000002</v>
      </c>
      <c r="K95" s="21">
        <v>303.2</v>
      </c>
      <c r="L95" s="27">
        <v>297.2</v>
      </c>
      <c r="M95" s="21">
        <v>56.1</v>
      </c>
      <c r="O95" s="21">
        <f t="shared" si="10"/>
        <v>1977.7</v>
      </c>
      <c r="P95" s="21">
        <v>1787.1</v>
      </c>
      <c r="Q95" s="21">
        <v>1977.7</v>
      </c>
      <c r="R95" s="27">
        <v>1980.52</v>
      </c>
      <c r="S95" s="24">
        <v>44.1</v>
      </c>
      <c r="V95" s="21">
        <v>6880.1</v>
      </c>
      <c r="W95" s="21">
        <v>6881</v>
      </c>
      <c r="X95" s="27">
        <v>6881.99</v>
      </c>
      <c r="Y95" s="24">
        <v>75.5</v>
      </c>
      <c r="AA95" s="21">
        <f t="shared" si="11"/>
        <v>4903.3</v>
      </c>
      <c r="AB95" s="21">
        <v>5092.8999999999996</v>
      </c>
      <c r="AC95" s="21">
        <v>4903.3</v>
      </c>
      <c r="AD95" s="27">
        <v>4901.47</v>
      </c>
      <c r="AE95" s="24">
        <v>31.4</v>
      </c>
      <c r="AG95" s="21">
        <f t="shared" si="12"/>
        <v>66.900000000000006</v>
      </c>
      <c r="AH95" s="21">
        <v>69.7</v>
      </c>
      <c r="AI95" s="21">
        <v>66.900000000000006</v>
      </c>
      <c r="AJ95" s="27">
        <v>66.900000000000006</v>
      </c>
      <c r="AK95" s="24">
        <v>-1.1000000000000001</v>
      </c>
      <c r="AM95" s="21">
        <f t="shared" si="13"/>
        <v>28.7</v>
      </c>
      <c r="AN95" s="21">
        <v>26</v>
      </c>
      <c r="AO95" s="21">
        <v>28.7</v>
      </c>
      <c r="AP95" s="27">
        <v>28.78</v>
      </c>
      <c r="AQ95" s="24">
        <v>0.3</v>
      </c>
      <c r="AS95" s="21">
        <f t="shared" si="14"/>
        <v>71.3</v>
      </c>
      <c r="AT95" s="21">
        <v>74</v>
      </c>
      <c r="AU95" s="21">
        <v>71.3</v>
      </c>
      <c r="AV95" s="27">
        <v>71.22</v>
      </c>
      <c r="AW95" s="24">
        <v>-0.3</v>
      </c>
      <c r="AY95" s="21">
        <f t="shared" si="15"/>
        <v>6.2</v>
      </c>
      <c r="AZ95" s="21">
        <v>5.8</v>
      </c>
      <c r="BA95" s="21">
        <v>6.2</v>
      </c>
      <c r="BB95" s="27">
        <v>6.06</v>
      </c>
      <c r="BC95" s="21">
        <v>1.1000000000000001</v>
      </c>
    </row>
    <row r="96" spans="1:55" ht="13.2" x14ac:dyDescent="0.25">
      <c r="A96" s="7">
        <v>8</v>
      </c>
      <c r="B96">
        <v>8</v>
      </c>
      <c r="C96" s="21">
        <f t="shared" si="8"/>
        <v>4600</v>
      </c>
      <c r="D96" s="21">
        <v>4684.6000000000004</v>
      </c>
      <c r="E96" s="21">
        <v>4600</v>
      </c>
      <c r="F96" s="27">
        <v>4599.82</v>
      </c>
      <c r="G96" s="21">
        <v>-53.4</v>
      </c>
      <c r="I96" s="21">
        <f t="shared" si="9"/>
        <v>289</v>
      </c>
      <c r="J96" s="21">
        <v>255.9</v>
      </c>
      <c r="K96" s="21">
        <v>289</v>
      </c>
      <c r="L96" s="27">
        <v>303.42</v>
      </c>
      <c r="M96" s="21">
        <v>74.7</v>
      </c>
      <c r="O96" s="21">
        <f t="shared" si="10"/>
        <v>1998.1</v>
      </c>
      <c r="P96" s="21">
        <v>1945.6</v>
      </c>
      <c r="Q96" s="21">
        <v>1998.1</v>
      </c>
      <c r="R96" s="27">
        <v>1985.01</v>
      </c>
      <c r="S96" s="24">
        <v>53.9</v>
      </c>
      <c r="V96" s="21">
        <v>6886</v>
      </c>
      <c r="W96" s="21">
        <v>6887.1</v>
      </c>
      <c r="X96" s="27">
        <v>6888.26</v>
      </c>
      <c r="Y96" s="24">
        <v>75.2</v>
      </c>
      <c r="AA96" s="21">
        <f t="shared" si="11"/>
        <v>4889.1000000000004</v>
      </c>
      <c r="AB96" s="21">
        <v>4940.5</v>
      </c>
      <c r="AC96" s="21">
        <v>4889.1000000000004</v>
      </c>
      <c r="AD96" s="27">
        <v>4903.24</v>
      </c>
      <c r="AE96" s="24">
        <v>21.3</v>
      </c>
      <c r="AG96" s="21">
        <f t="shared" si="12"/>
        <v>66.8</v>
      </c>
      <c r="AH96" s="21">
        <v>68</v>
      </c>
      <c r="AI96" s="21">
        <v>66.8</v>
      </c>
      <c r="AJ96" s="27">
        <v>66.78</v>
      </c>
      <c r="AK96" s="24">
        <v>-1.5</v>
      </c>
      <c r="AM96" s="21">
        <f t="shared" si="13"/>
        <v>29</v>
      </c>
      <c r="AN96" s="21">
        <v>28.3</v>
      </c>
      <c r="AO96" s="21">
        <v>29</v>
      </c>
      <c r="AP96" s="27">
        <v>28.82</v>
      </c>
      <c r="AQ96" s="24">
        <v>0.5</v>
      </c>
      <c r="AS96" s="21">
        <f t="shared" si="14"/>
        <v>71</v>
      </c>
      <c r="AT96" s="21">
        <v>71.7</v>
      </c>
      <c r="AU96" s="21">
        <v>71</v>
      </c>
      <c r="AV96" s="27">
        <v>71.180000000000007</v>
      </c>
      <c r="AW96" s="24">
        <v>-0.5</v>
      </c>
      <c r="AY96" s="21">
        <f t="shared" si="15"/>
        <v>5.9</v>
      </c>
      <c r="AZ96" s="21">
        <v>5.2</v>
      </c>
      <c r="BA96" s="21">
        <v>5.9</v>
      </c>
      <c r="BB96" s="27">
        <v>6.19</v>
      </c>
      <c r="BC96" s="21">
        <v>1.5</v>
      </c>
    </row>
    <row r="97" spans="1:55" ht="13.2" x14ac:dyDescent="0.25">
      <c r="A97" s="7">
        <v>8</v>
      </c>
      <c r="B97">
        <v>9</v>
      </c>
      <c r="C97" s="21">
        <f t="shared" si="8"/>
        <v>4585.8</v>
      </c>
      <c r="D97" s="21">
        <v>4566.2</v>
      </c>
      <c r="E97" s="21">
        <v>4585.8</v>
      </c>
      <c r="F97" s="27">
        <v>4593.13</v>
      </c>
      <c r="G97" s="21">
        <v>-80.3</v>
      </c>
      <c r="I97" s="21">
        <f t="shared" si="9"/>
        <v>314.5</v>
      </c>
      <c r="J97" s="21">
        <v>287.60000000000002</v>
      </c>
      <c r="K97" s="21">
        <v>314.5</v>
      </c>
      <c r="L97" s="27">
        <v>311.05</v>
      </c>
      <c r="M97" s="21">
        <v>91.5</v>
      </c>
      <c r="O97" s="21">
        <f t="shared" si="10"/>
        <v>1992.7</v>
      </c>
      <c r="P97" s="21">
        <v>2037.9</v>
      </c>
      <c r="Q97" s="21">
        <v>1992.7</v>
      </c>
      <c r="R97" s="27">
        <v>1990.34</v>
      </c>
      <c r="S97" s="24">
        <v>63.9</v>
      </c>
      <c r="V97" s="21">
        <v>6891.7</v>
      </c>
      <c r="W97" s="21">
        <v>6893</v>
      </c>
      <c r="X97" s="27">
        <v>6894.52</v>
      </c>
      <c r="Y97" s="24">
        <v>75.2</v>
      </c>
      <c r="AA97" s="21">
        <f t="shared" si="11"/>
        <v>4900.3</v>
      </c>
      <c r="AB97" s="21">
        <v>4853.8</v>
      </c>
      <c r="AC97" s="21">
        <v>4900.3</v>
      </c>
      <c r="AD97" s="27">
        <v>4904.18</v>
      </c>
      <c r="AE97" s="24">
        <v>11.3</v>
      </c>
      <c r="AG97" s="21">
        <f t="shared" si="12"/>
        <v>66.5</v>
      </c>
      <c r="AH97" s="21">
        <v>66.3</v>
      </c>
      <c r="AI97" s="21">
        <v>66.5</v>
      </c>
      <c r="AJ97" s="27">
        <v>66.62</v>
      </c>
      <c r="AK97" s="24">
        <v>-1.9</v>
      </c>
      <c r="AM97" s="21">
        <f t="shared" si="13"/>
        <v>28.9</v>
      </c>
      <c r="AN97" s="21">
        <v>29.6</v>
      </c>
      <c r="AO97" s="21">
        <v>28.9</v>
      </c>
      <c r="AP97" s="27">
        <v>28.87</v>
      </c>
      <c r="AQ97" s="24">
        <v>0.6</v>
      </c>
      <c r="AS97" s="21">
        <f t="shared" si="14"/>
        <v>71.099999999999994</v>
      </c>
      <c r="AT97" s="21">
        <v>70.400000000000006</v>
      </c>
      <c r="AU97" s="21">
        <v>71.099999999999994</v>
      </c>
      <c r="AV97" s="27">
        <v>71.13</v>
      </c>
      <c r="AW97" s="24">
        <v>-0.6</v>
      </c>
      <c r="AY97" s="21">
        <f t="shared" si="15"/>
        <v>6.4</v>
      </c>
      <c r="AZ97" s="21">
        <v>5.9</v>
      </c>
      <c r="BA97" s="21">
        <v>6.4</v>
      </c>
      <c r="BB97" s="27">
        <v>6.34</v>
      </c>
      <c r="BC97" s="21">
        <v>1.9</v>
      </c>
    </row>
    <row r="98" spans="1:55" ht="13.2" x14ac:dyDescent="0.25">
      <c r="A98" s="7">
        <v>8</v>
      </c>
      <c r="B98">
        <v>10</v>
      </c>
      <c r="C98" s="21">
        <f t="shared" si="8"/>
        <v>4603.3</v>
      </c>
      <c r="D98" s="21">
        <v>4592.8</v>
      </c>
      <c r="E98" s="21">
        <v>4603.3</v>
      </c>
      <c r="F98" s="27">
        <v>4584.59</v>
      </c>
      <c r="G98" s="21">
        <v>-102.4</v>
      </c>
      <c r="I98" s="21">
        <f t="shared" si="9"/>
        <v>310.3</v>
      </c>
      <c r="J98" s="21">
        <v>280</v>
      </c>
      <c r="K98" s="21">
        <v>310.3</v>
      </c>
      <c r="L98" s="27">
        <v>319.89999999999998</v>
      </c>
      <c r="M98" s="21">
        <v>106.2</v>
      </c>
      <c r="O98" s="21">
        <f t="shared" si="10"/>
        <v>1989.2</v>
      </c>
      <c r="P98" s="21">
        <v>2032</v>
      </c>
      <c r="Q98" s="21">
        <v>1989.2</v>
      </c>
      <c r="R98" s="27">
        <v>1996.31</v>
      </c>
      <c r="S98" s="24">
        <v>71.599999999999994</v>
      </c>
      <c r="V98" s="21">
        <v>6904.8</v>
      </c>
      <c r="W98" s="21">
        <v>6902.8</v>
      </c>
      <c r="X98" s="27">
        <v>6900.81</v>
      </c>
      <c r="Y98" s="24">
        <v>75.400000000000006</v>
      </c>
      <c r="AA98" s="21">
        <f t="shared" si="11"/>
        <v>4913.6000000000004</v>
      </c>
      <c r="AB98" s="21">
        <v>4872.8</v>
      </c>
      <c r="AC98" s="21">
        <v>4913.6000000000004</v>
      </c>
      <c r="AD98" s="27">
        <v>4904.5</v>
      </c>
      <c r="AE98" s="24">
        <v>3.8</v>
      </c>
      <c r="AG98" s="21">
        <f t="shared" si="12"/>
        <v>66.7</v>
      </c>
      <c r="AH98" s="21">
        <v>66.5</v>
      </c>
      <c r="AI98" s="21">
        <v>66.7</v>
      </c>
      <c r="AJ98" s="27">
        <v>66.44</v>
      </c>
      <c r="AK98" s="24">
        <v>-2.2000000000000002</v>
      </c>
      <c r="AM98" s="21">
        <f t="shared" si="13"/>
        <v>28.8</v>
      </c>
      <c r="AN98" s="21">
        <v>29.4</v>
      </c>
      <c r="AO98" s="21">
        <v>28.8</v>
      </c>
      <c r="AP98" s="27">
        <v>28.93</v>
      </c>
      <c r="AQ98" s="24">
        <v>0.7</v>
      </c>
      <c r="AS98" s="21">
        <f t="shared" si="14"/>
        <v>71.2</v>
      </c>
      <c r="AT98" s="21">
        <v>70.599999999999994</v>
      </c>
      <c r="AU98" s="21">
        <v>71.2</v>
      </c>
      <c r="AV98" s="27">
        <v>71.069999999999993</v>
      </c>
      <c r="AW98" s="24">
        <v>-0.7</v>
      </c>
      <c r="AY98" s="21">
        <f t="shared" si="15"/>
        <v>6.3</v>
      </c>
      <c r="AZ98" s="21">
        <v>5.7</v>
      </c>
      <c r="BA98" s="21">
        <v>6.3</v>
      </c>
      <c r="BB98" s="27">
        <v>6.52</v>
      </c>
      <c r="BC98" s="21">
        <v>2.2000000000000002</v>
      </c>
    </row>
    <row r="99" spans="1:55" ht="13.2" x14ac:dyDescent="0.25">
      <c r="A99" s="7">
        <v>8</v>
      </c>
      <c r="B99">
        <v>11</v>
      </c>
      <c r="C99" s="21">
        <f t="shared" si="8"/>
        <v>4573.1000000000004</v>
      </c>
      <c r="D99" s="21">
        <v>4559.2</v>
      </c>
      <c r="E99" s="21">
        <v>4573.1000000000004</v>
      </c>
      <c r="F99" s="27">
        <v>4574.66</v>
      </c>
      <c r="G99" s="21">
        <v>-119.3</v>
      </c>
      <c r="I99" s="21">
        <f t="shared" si="9"/>
        <v>342.7</v>
      </c>
      <c r="J99" s="21">
        <v>303.7</v>
      </c>
      <c r="K99" s="21">
        <v>342.7</v>
      </c>
      <c r="L99" s="27">
        <v>329.81</v>
      </c>
      <c r="M99" s="21">
        <v>118.9</v>
      </c>
      <c r="O99" s="21">
        <f t="shared" si="10"/>
        <v>1992.3</v>
      </c>
      <c r="P99" s="21">
        <v>2047.5</v>
      </c>
      <c r="Q99" s="21">
        <v>1992.3</v>
      </c>
      <c r="R99" s="27">
        <v>2002.65</v>
      </c>
      <c r="S99" s="24">
        <v>76.099999999999994</v>
      </c>
      <c r="V99" s="21">
        <v>6910.3</v>
      </c>
      <c r="W99" s="21">
        <v>6908.2</v>
      </c>
      <c r="X99" s="27">
        <v>6907.12</v>
      </c>
      <c r="Y99" s="24">
        <v>75.8</v>
      </c>
      <c r="AA99" s="21">
        <f t="shared" si="11"/>
        <v>4915.8999999999996</v>
      </c>
      <c r="AB99" s="21">
        <v>4862.8999999999996</v>
      </c>
      <c r="AC99" s="21">
        <v>4915.8999999999996</v>
      </c>
      <c r="AD99" s="27">
        <v>4904.47</v>
      </c>
      <c r="AE99" s="24">
        <v>-0.3</v>
      </c>
      <c r="AG99" s="21">
        <f t="shared" si="12"/>
        <v>66.2</v>
      </c>
      <c r="AH99" s="21">
        <v>66</v>
      </c>
      <c r="AI99" s="21">
        <v>66.2</v>
      </c>
      <c r="AJ99" s="27">
        <v>66.23</v>
      </c>
      <c r="AK99" s="24">
        <v>-2.5</v>
      </c>
      <c r="AM99" s="21">
        <f t="shared" si="13"/>
        <v>28.8</v>
      </c>
      <c r="AN99" s="21">
        <v>29.6</v>
      </c>
      <c r="AO99" s="21">
        <v>28.8</v>
      </c>
      <c r="AP99" s="27">
        <v>28.99</v>
      </c>
      <c r="AQ99" s="24">
        <v>0.8</v>
      </c>
      <c r="AS99" s="21">
        <f t="shared" si="14"/>
        <v>71.2</v>
      </c>
      <c r="AT99" s="21">
        <v>70.400000000000006</v>
      </c>
      <c r="AU99" s="21">
        <v>71.2</v>
      </c>
      <c r="AV99" s="27">
        <v>71.010000000000005</v>
      </c>
      <c r="AW99" s="24">
        <v>-0.8</v>
      </c>
      <c r="AY99" s="21">
        <f t="shared" si="15"/>
        <v>7</v>
      </c>
      <c r="AZ99" s="21">
        <v>6.2</v>
      </c>
      <c r="BA99" s="21">
        <v>7</v>
      </c>
      <c r="BB99" s="27">
        <v>6.72</v>
      </c>
      <c r="BC99" s="21">
        <v>2.4</v>
      </c>
    </row>
    <row r="100" spans="1:55" ht="13.2" x14ac:dyDescent="0.25">
      <c r="A100" s="7">
        <v>8</v>
      </c>
      <c r="B100">
        <v>12</v>
      </c>
      <c r="C100" s="21">
        <f t="shared" si="8"/>
        <v>4565.7</v>
      </c>
      <c r="D100" s="21">
        <v>4518.6000000000004</v>
      </c>
      <c r="E100" s="21">
        <v>4565.7</v>
      </c>
      <c r="F100" s="27">
        <v>4563.82</v>
      </c>
      <c r="G100" s="21">
        <v>-130</v>
      </c>
      <c r="I100" s="21">
        <f t="shared" si="9"/>
        <v>333.6</v>
      </c>
      <c r="J100" s="21">
        <v>308.8</v>
      </c>
      <c r="K100" s="21">
        <v>333.6</v>
      </c>
      <c r="L100" s="27">
        <v>340.63</v>
      </c>
      <c r="M100" s="21">
        <v>129.9</v>
      </c>
      <c r="O100" s="21">
        <f t="shared" si="10"/>
        <v>2014.6</v>
      </c>
      <c r="P100" s="21">
        <v>2087</v>
      </c>
      <c r="Q100" s="21">
        <v>2014.6</v>
      </c>
      <c r="R100" s="27">
        <v>2009</v>
      </c>
      <c r="S100" s="24">
        <v>76.2</v>
      </c>
      <c r="V100" s="21">
        <v>6914.3</v>
      </c>
      <c r="W100" s="21">
        <v>6913.9</v>
      </c>
      <c r="X100" s="27">
        <v>6913.45</v>
      </c>
      <c r="Y100" s="24">
        <v>76</v>
      </c>
      <c r="AA100" s="21">
        <f t="shared" si="11"/>
        <v>4899.2</v>
      </c>
      <c r="AB100" s="21">
        <v>4827.3</v>
      </c>
      <c r="AC100" s="21">
        <v>4899.2</v>
      </c>
      <c r="AD100" s="27">
        <v>4904.45</v>
      </c>
      <c r="AE100" s="24">
        <v>-0.2</v>
      </c>
      <c r="AG100" s="21">
        <f t="shared" si="12"/>
        <v>66</v>
      </c>
      <c r="AH100" s="21">
        <v>65.400000000000006</v>
      </c>
      <c r="AI100" s="21">
        <v>66</v>
      </c>
      <c r="AJ100" s="27">
        <v>66.010000000000005</v>
      </c>
      <c r="AK100" s="24">
        <v>-2.6</v>
      </c>
      <c r="AM100" s="21">
        <f t="shared" si="13"/>
        <v>29.1</v>
      </c>
      <c r="AN100" s="21">
        <v>30.2</v>
      </c>
      <c r="AO100" s="21">
        <v>29.1</v>
      </c>
      <c r="AP100" s="27">
        <v>29.06</v>
      </c>
      <c r="AQ100" s="24">
        <v>0.8</v>
      </c>
      <c r="AS100" s="21">
        <f t="shared" si="14"/>
        <v>70.900000000000006</v>
      </c>
      <c r="AT100" s="21">
        <v>69.8</v>
      </c>
      <c r="AU100" s="21">
        <v>70.900000000000006</v>
      </c>
      <c r="AV100" s="27">
        <v>70.94</v>
      </c>
      <c r="AW100" s="24">
        <v>-0.8</v>
      </c>
      <c r="AY100" s="21">
        <f t="shared" si="15"/>
        <v>6.8</v>
      </c>
      <c r="AZ100" s="21">
        <v>6.4</v>
      </c>
      <c r="BA100" s="21">
        <v>6.8</v>
      </c>
      <c r="BB100" s="27">
        <v>6.95</v>
      </c>
      <c r="BC100" s="21">
        <v>2.6</v>
      </c>
    </row>
    <row r="101" spans="1:55" ht="13.2" x14ac:dyDescent="0.25">
      <c r="A101" s="7"/>
      <c r="B101">
        <v>1</v>
      </c>
      <c r="C101" s="21">
        <f t="shared" si="8"/>
        <v>4562.7</v>
      </c>
      <c r="D101" s="21">
        <v>4478.3999999999996</v>
      </c>
      <c r="E101" s="21">
        <v>4562.7</v>
      </c>
      <c r="F101" s="27">
        <v>4552.57</v>
      </c>
      <c r="G101" s="21">
        <v>-135</v>
      </c>
      <c r="I101" s="21">
        <f t="shared" si="9"/>
        <v>334</v>
      </c>
      <c r="J101" s="21">
        <v>350.7</v>
      </c>
      <c r="K101" s="21">
        <v>334</v>
      </c>
      <c r="L101" s="27">
        <v>352.04</v>
      </c>
      <c r="M101" s="21">
        <v>136.9</v>
      </c>
      <c r="O101" s="21">
        <f t="shared" si="10"/>
        <v>2023.3</v>
      </c>
      <c r="P101" s="21">
        <v>2091.3000000000002</v>
      </c>
      <c r="Q101" s="21">
        <v>2023.3</v>
      </c>
      <c r="R101" s="27">
        <v>2015.2</v>
      </c>
      <c r="S101" s="24">
        <v>74.3</v>
      </c>
      <c r="V101" s="21">
        <v>6920.4</v>
      </c>
      <c r="W101" s="21">
        <v>6920</v>
      </c>
      <c r="X101" s="27">
        <v>6919.81</v>
      </c>
      <c r="Y101" s="24">
        <v>76.2</v>
      </c>
      <c r="AA101" s="21">
        <f t="shared" si="11"/>
        <v>4896.7</v>
      </c>
      <c r="AB101" s="21">
        <v>4829.2</v>
      </c>
      <c r="AC101" s="21">
        <v>4896.7</v>
      </c>
      <c r="AD101" s="27">
        <v>4904.6099999999997</v>
      </c>
      <c r="AE101" s="24">
        <v>1.9</v>
      </c>
      <c r="AG101" s="21">
        <f t="shared" si="12"/>
        <v>65.900000000000006</v>
      </c>
      <c r="AH101" s="21">
        <v>64.7</v>
      </c>
      <c r="AI101" s="21">
        <v>65.900000000000006</v>
      </c>
      <c r="AJ101" s="27">
        <v>65.790000000000006</v>
      </c>
      <c r="AK101" s="24">
        <v>-2.7</v>
      </c>
      <c r="AM101" s="21">
        <f t="shared" si="13"/>
        <v>29.2</v>
      </c>
      <c r="AN101" s="21">
        <v>30.2</v>
      </c>
      <c r="AO101" s="21">
        <v>29.2</v>
      </c>
      <c r="AP101" s="27">
        <v>29.12</v>
      </c>
      <c r="AQ101" s="24">
        <v>0.8</v>
      </c>
      <c r="AS101" s="21">
        <f t="shared" si="14"/>
        <v>70.8</v>
      </c>
      <c r="AT101" s="21">
        <v>69.8</v>
      </c>
      <c r="AU101" s="21">
        <v>70.8</v>
      </c>
      <c r="AV101" s="27">
        <v>70.88</v>
      </c>
      <c r="AW101" s="24">
        <v>-0.8</v>
      </c>
      <c r="AY101" s="21">
        <f t="shared" si="15"/>
        <v>6.8</v>
      </c>
      <c r="AZ101" s="21">
        <v>7.3</v>
      </c>
      <c r="BA101" s="21">
        <v>6.8</v>
      </c>
      <c r="BB101" s="27">
        <v>7.18</v>
      </c>
      <c r="BC101" s="21">
        <v>2.8</v>
      </c>
    </row>
    <row r="102" spans="1:55" ht="13.2" x14ac:dyDescent="0.25">
      <c r="A102" s="7">
        <v>9</v>
      </c>
      <c r="B102">
        <v>2</v>
      </c>
      <c r="C102" s="21">
        <f t="shared" si="8"/>
        <v>4530.3999999999996</v>
      </c>
      <c r="D102" s="21">
        <v>4459.5</v>
      </c>
      <c r="E102" s="21">
        <v>4530.3999999999996</v>
      </c>
      <c r="F102" s="27">
        <v>4541.34</v>
      </c>
      <c r="G102" s="21">
        <v>-134.69999999999999</v>
      </c>
      <c r="I102" s="21">
        <f t="shared" si="9"/>
        <v>377.6</v>
      </c>
      <c r="J102" s="21">
        <v>387.3</v>
      </c>
      <c r="K102" s="21">
        <v>377.6</v>
      </c>
      <c r="L102" s="27">
        <v>363.68</v>
      </c>
      <c r="M102" s="21">
        <v>139.69999999999999</v>
      </c>
      <c r="O102" s="21">
        <f t="shared" si="10"/>
        <v>2017.6</v>
      </c>
      <c r="P102" s="21">
        <v>2078.8000000000002</v>
      </c>
      <c r="Q102" s="21">
        <v>2017.6</v>
      </c>
      <c r="R102" s="27">
        <v>2021.16</v>
      </c>
      <c r="S102" s="24">
        <v>71.599999999999994</v>
      </c>
      <c r="V102" s="21">
        <v>6925.7</v>
      </c>
      <c r="W102" s="21">
        <v>6925.7</v>
      </c>
      <c r="X102" s="27">
        <v>6926.18</v>
      </c>
      <c r="Y102" s="24">
        <v>76.5</v>
      </c>
      <c r="AA102" s="21">
        <f t="shared" si="11"/>
        <v>4908.1000000000004</v>
      </c>
      <c r="AB102" s="21">
        <v>4846.8999999999996</v>
      </c>
      <c r="AC102" s="21">
        <v>4908.1000000000004</v>
      </c>
      <c r="AD102" s="27">
        <v>4905.0200000000004</v>
      </c>
      <c r="AE102" s="24">
        <v>4.9000000000000004</v>
      </c>
      <c r="AG102" s="21">
        <f t="shared" si="12"/>
        <v>65.400000000000006</v>
      </c>
      <c r="AH102" s="21">
        <v>64.400000000000006</v>
      </c>
      <c r="AI102" s="21">
        <v>65.400000000000006</v>
      </c>
      <c r="AJ102" s="27">
        <v>65.569999999999993</v>
      </c>
      <c r="AK102" s="24">
        <v>-2.7</v>
      </c>
      <c r="AM102" s="21">
        <f t="shared" si="13"/>
        <v>29.1</v>
      </c>
      <c r="AN102" s="21">
        <v>30</v>
      </c>
      <c r="AO102" s="21">
        <v>29.1</v>
      </c>
      <c r="AP102" s="27">
        <v>29.18</v>
      </c>
      <c r="AQ102" s="24">
        <v>0.7</v>
      </c>
      <c r="AS102" s="21">
        <f t="shared" si="14"/>
        <v>70.900000000000006</v>
      </c>
      <c r="AT102" s="21">
        <v>70</v>
      </c>
      <c r="AU102" s="21">
        <v>70.900000000000006</v>
      </c>
      <c r="AV102" s="27">
        <v>70.819999999999993</v>
      </c>
      <c r="AW102" s="24">
        <v>-0.7</v>
      </c>
      <c r="AY102" s="21">
        <f t="shared" si="15"/>
        <v>7.7</v>
      </c>
      <c r="AZ102" s="21">
        <v>8</v>
      </c>
      <c r="BA102" s="21">
        <v>7.7</v>
      </c>
      <c r="BB102" s="27">
        <v>7.41</v>
      </c>
      <c r="BC102" s="21">
        <v>2.8</v>
      </c>
    </row>
    <row r="103" spans="1:55" ht="13.2" x14ac:dyDescent="0.25">
      <c r="A103" s="7">
        <v>9</v>
      </c>
      <c r="B103">
        <v>3</v>
      </c>
      <c r="C103" s="21">
        <f t="shared" si="8"/>
        <v>4528.6000000000004</v>
      </c>
      <c r="D103" s="21">
        <v>4458.8</v>
      </c>
      <c r="E103" s="21">
        <v>4528.6000000000004</v>
      </c>
      <c r="F103" s="27">
        <v>4530.4399999999996</v>
      </c>
      <c r="G103" s="21">
        <v>-130.80000000000001</v>
      </c>
      <c r="I103" s="21">
        <f t="shared" si="9"/>
        <v>382.2</v>
      </c>
      <c r="J103" s="21">
        <v>403.6</v>
      </c>
      <c r="K103" s="21">
        <v>382.2</v>
      </c>
      <c r="L103" s="27">
        <v>375.25</v>
      </c>
      <c r="M103" s="21">
        <v>138.80000000000001</v>
      </c>
      <c r="O103" s="21">
        <f t="shared" si="10"/>
        <v>2021.4</v>
      </c>
      <c r="P103" s="21">
        <v>2069.4</v>
      </c>
      <c r="Q103" s="21">
        <v>2021.4</v>
      </c>
      <c r="R103" s="27">
        <v>2026.9</v>
      </c>
      <c r="S103" s="24">
        <v>68.900000000000006</v>
      </c>
      <c r="V103" s="21">
        <v>6931.8</v>
      </c>
      <c r="W103" s="21">
        <v>6932.2</v>
      </c>
      <c r="X103" s="27">
        <v>6932.59</v>
      </c>
      <c r="Y103" s="24">
        <v>76.900000000000006</v>
      </c>
      <c r="AA103" s="21">
        <f t="shared" si="11"/>
        <v>4910.8</v>
      </c>
      <c r="AB103" s="21">
        <v>4862.3999999999996</v>
      </c>
      <c r="AC103" s="21">
        <v>4910.8</v>
      </c>
      <c r="AD103" s="27">
        <v>4905.6899999999996</v>
      </c>
      <c r="AE103" s="24">
        <v>8</v>
      </c>
      <c r="AG103" s="21">
        <f t="shared" si="12"/>
        <v>65.3</v>
      </c>
      <c r="AH103" s="21">
        <v>64.3</v>
      </c>
      <c r="AI103" s="21">
        <v>65.3</v>
      </c>
      <c r="AJ103" s="27">
        <v>65.349999999999994</v>
      </c>
      <c r="AK103" s="24">
        <v>-2.6</v>
      </c>
      <c r="AM103" s="21">
        <f t="shared" si="13"/>
        <v>29.2</v>
      </c>
      <c r="AN103" s="21">
        <v>29.9</v>
      </c>
      <c r="AO103" s="21">
        <v>29.2</v>
      </c>
      <c r="AP103" s="27">
        <v>29.24</v>
      </c>
      <c r="AQ103" s="24">
        <v>0.7</v>
      </c>
      <c r="AS103" s="21">
        <f t="shared" si="14"/>
        <v>70.8</v>
      </c>
      <c r="AT103" s="21">
        <v>70.099999999999994</v>
      </c>
      <c r="AU103" s="21">
        <v>70.8</v>
      </c>
      <c r="AV103" s="27">
        <v>70.760000000000005</v>
      </c>
      <c r="AW103" s="24">
        <v>-0.7</v>
      </c>
      <c r="AY103" s="21">
        <f t="shared" si="15"/>
        <v>7.8</v>
      </c>
      <c r="AZ103" s="21">
        <v>8.3000000000000007</v>
      </c>
      <c r="BA103" s="21">
        <v>7.8</v>
      </c>
      <c r="BB103" s="27">
        <v>7.65</v>
      </c>
      <c r="BC103" s="21">
        <v>2.8</v>
      </c>
    </row>
    <row r="104" spans="1:55" ht="13.2" x14ac:dyDescent="0.25">
      <c r="A104" s="7">
        <v>9</v>
      </c>
      <c r="B104">
        <v>4</v>
      </c>
      <c r="C104" s="21">
        <f t="shared" si="8"/>
        <v>4503</v>
      </c>
      <c r="D104" s="21">
        <v>4460.2</v>
      </c>
      <c r="E104" s="21">
        <v>4503</v>
      </c>
      <c r="F104" s="27">
        <v>4520.1899999999996</v>
      </c>
      <c r="G104" s="21">
        <v>-122.9</v>
      </c>
      <c r="I104" s="21">
        <f t="shared" si="9"/>
        <v>383.2</v>
      </c>
      <c r="J104" s="21">
        <v>402.8</v>
      </c>
      <c r="K104" s="21">
        <v>383.2</v>
      </c>
      <c r="L104" s="27">
        <v>386.45</v>
      </c>
      <c r="M104" s="21">
        <v>134.4</v>
      </c>
      <c r="O104" s="21">
        <f t="shared" si="10"/>
        <v>2052.1999999999998</v>
      </c>
      <c r="P104" s="21">
        <v>2075.3000000000002</v>
      </c>
      <c r="Q104" s="21">
        <v>2052.1999999999998</v>
      </c>
      <c r="R104" s="27">
        <v>2032.4</v>
      </c>
      <c r="S104" s="24">
        <v>66.099999999999994</v>
      </c>
      <c r="V104" s="21">
        <v>6938.4</v>
      </c>
      <c r="W104" s="21">
        <v>6938.4</v>
      </c>
      <c r="X104" s="27">
        <v>6939.05</v>
      </c>
      <c r="Y104" s="24">
        <v>77.5</v>
      </c>
      <c r="AA104" s="21">
        <f t="shared" si="11"/>
        <v>4886.2</v>
      </c>
      <c r="AB104" s="21">
        <v>4863.1000000000004</v>
      </c>
      <c r="AC104" s="21">
        <v>4886.2</v>
      </c>
      <c r="AD104" s="27">
        <v>4906.6499999999996</v>
      </c>
      <c r="AE104" s="24">
        <v>11.5</v>
      </c>
      <c r="AG104" s="21">
        <f t="shared" si="12"/>
        <v>64.900000000000006</v>
      </c>
      <c r="AH104" s="21">
        <v>64.3</v>
      </c>
      <c r="AI104" s="21">
        <v>64.900000000000006</v>
      </c>
      <c r="AJ104" s="27">
        <v>65.14</v>
      </c>
      <c r="AK104" s="24">
        <v>-2.5</v>
      </c>
      <c r="AM104" s="21">
        <f t="shared" si="13"/>
        <v>29.6</v>
      </c>
      <c r="AN104" s="21">
        <v>29.9</v>
      </c>
      <c r="AO104" s="21">
        <v>29.6</v>
      </c>
      <c r="AP104" s="27">
        <v>29.29</v>
      </c>
      <c r="AQ104" s="24">
        <v>0.6</v>
      </c>
      <c r="AS104" s="21">
        <f t="shared" si="14"/>
        <v>70.400000000000006</v>
      </c>
      <c r="AT104" s="21">
        <v>70.099999999999994</v>
      </c>
      <c r="AU104" s="21">
        <v>70.400000000000006</v>
      </c>
      <c r="AV104" s="27">
        <v>70.709999999999994</v>
      </c>
      <c r="AW104" s="24">
        <v>-0.6</v>
      </c>
      <c r="AY104" s="21">
        <f t="shared" si="15"/>
        <v>7.8</v>
      </c>
      <c r="AZ104" s="21">
        <v>8.3000000000000007</v>
      </c>
      <c r="BA104" s="21">
        <v>7.8</v>
      </c>
      <c r="BB104" s="27">
        <v>7.88</v>
      </c>
      <c r="BC104" s="21">
        <v>2.7</v>
      </c>
    </row>
    <row r="105" spans="1:55" ht="13.2" x14ac:dyDescent="0.25">
      <c r="A105" s="7">
        <v>9</v>
      </c>
      <c r="B105">
        <v>5</v>
      </c>
      <c r="C105" s="21">
        <f t="shared" si="8"/>
        <v>4507.1000000000004</v>
      </c>
      <c r="D105" s="21">
        <v>4486.7</v>
      </c>
      <c r="E105" s="21">
        <v>4507.1000000000004</v>
      </c>
      <c r="F105" s="27">
        <v>4510.88</v>
      </c>
      <c r="G105" s="21">
        <v>-111.7</v>
      </c>
      <c r="I105" s="21">
        <f t="shared" si="9"/>
        <v>438</v>
      </c>
      <c r="J105" s="21">
        <v>445.6</v>
      </c>
      <c r="K105" s="21">
        <v>438</v>
      </c>
      <c r="L105" s="27">
        <v>396.85</v>
      </c>
      <c r="M105" s="21">
        <v>124.8</v>
      </c>
      <c r="O105" s="21">
        <f t="shared" si="10"/>
        <v>2000</v>
      </c>
      <c r="P105" s="21">
        <v>2012.1</v>
      </c>
      <c r="Q105" s="21">
        <v>2000</v>
      </c>
      <c r="R105" s="27">
        <v>2037.83</v>
      </c>
      <c r="S105" s="24">
        <v>65.2</v>
      </c>
      <c r="V105" s="21">
        <v>6944.4</v>
      </c>
      <c r="W105" s="21">
        <v>6945.2</v>
      </c>
      <c r="X105" s="27">
        <v>6945.57</v>
      </c>
      <c r="Y105" s="24">
        <v>78.2</v>
      </c>
      <c r="AA105" s="21">
        <f t="shared" si="11"/>
        <v>4945.2</v>
      </c>
      <c r="AB105" s="21">
        <v>4932.3</v>
      </c>
      <c r="AC105" s="21">
        <v>4945.2</v>
      </c>
      <c r="AD105" s="27">
        <v>4907.7299999999996</v>
      </c>
      <c r="AE105" s="24">
        <v>13</v>
      </c>
      <c r="AG105" s="21">
        <f t="shared" si="12"/>
        <v>64.900000000000006</v>
      </c>
      <c r="AH105" s="21">
        <v>64.599999999999994</v>
      </c>
      <c r="AI105" s="21">
        <v>64.900000000000006</v>
      </c>
      <c r="AJ105" s="27">
        <v>64.95</v>
      </c>
      <c r="AK105" s="24">
        <v>-2.2999999999999998</v>
      </c>
      <c r="AM105" s="21">
        <f t="shared" si="13"/>
        <v>28.8</v>
      </c>
      <c r="AN105" s="21">
        <v>29</v>
      </c>
      <c r="AO105" s="21">
        <v>28.8</v>
      </c>
      <c r="AP105" s="27">
        <v>29.34</v>
      </c>
      <c r="AQ105" s="24">
        <v>0.6</v>
      </c>
      <c r="AS105" s="21">
        <f t="shared" si="14"/>
        <v>71.2</v>
      </c>
      <c r="AT105" s="21">
        <v>71</v>
      </c>
      <c r="AU105" s="21">
        <v>71.2</v>
      </c>
      <c r="AV105" s="27">
        <v>70.66</v>
      </c>
      <c r="AW105" s="24">
        <v>-0.6</v>
      </c>
      <c r="AY105" s="21">
        <f t="shared" si="15"/>
        <v>8.9</v>
      </c>
      <c r="AZ105" s="21">
        <v>9</v>
      </c>
      <c r="BA105" s="21">
        <v>8.9</v>
      </c>
      <c r="BB105" s="27">
        <v>8.09</v>
      </c>
      <c r="BC105" s="21">
        <v>2.5</v>
      </c>
    </row>
    <row r="106" spans="1:55" ht="13.2" x14ac:dyDescent="0.25">
      <c r="A106" s="7">
        <v>9</v>
      </c>
      <c r="B106">
        <v>6</v>
      </c>
      <c r="C106" s="21">
        <f t="shared" si="8"/>
        <v>4504.5</v>
      </c>
      <c r="D106" s="21">
        <v>4606.7</v>
      </c>
      <c r="E106" s="21">
        <v>4504.5</v>
      </c>
      <c r="F106" s="27">
        <v>4502.8500000000004</v>
      </c>
      <c r="G106" s="21">
        <v>-96.3</v>
      </c>
      <c r="I106" s="21">
        <f t="shared" si="9"/>
        <v>413.8</v>
      </c>
      <c r="J106" s="21">
        <v>502.6</v>
      </c>
      <c r="K106" s="21">
        <v>413.8</v>
      </c>
      <c r="L106" s="27">
        <v>406.14</v>
      </c>
      <c r="M106" s="21">
        <v>111.5</v>
      </c>
      <c r="O106" s="21">
        <f t="shared" si="10"/>
        <v>2033.1</v>
      </c>
      <c r="P106" s="21">
        <v>1841.2</v>
      </c>
      <c r="Q106" s="21">
        <v>2033.1</v>
      </c>
      <c r="R106" s="27">
        <v>2043.13</v>
      </c>
      <c r="S106" s="24">
        <v>63.6</v>
      </c>
      <c r="V106" s="21">
        <v>6950.5</v>
      </c>
      <c r="W106" s="21">
        <v>6951.4</v>
      </c>
      <c r="X106" s="27">
        <v>6952.13</v>
      </c>
      <c r="Y106" s="24">
        <v>78.8</v>
      </c>
      <c r="AA106" s="21">
        <f t="shared" si="11"/>
        <v>4918.3</v>
      </c>
      <c r="AB106" s="21">
        <v>5109.3</v>
      </c>
      <c r="AC106" s="21">
        <v>4918.3</v>
      </c>
      <c r="AD106" s="27">
        <v>4909</v>
      </c>
      <c r="AE106" s="24">
        <v>15.2</v>
      </c>
      <c r="AG106" s="21">
        <f t="shared" si="12"/>
        <v>64.8</v>
      </c>
      <c r="AH106" s="21">
        <v>66.3</v>
      </c>
      <c r="AI106" s="21">
        <v>64.8</v>
      </c>
      <c r="AJ106" s="27">
        <v>64.77</v>
      </c>
      <c r="AK106" s="24">
        <v>-2.1</v>
      </c>
      <c r="AM106" s="21">
        <f t="shared" si="13"/>
        <v>29.2</v>
      </c>
      <c r="AN106" s="21">
        <v>26.5</v>
      </c>
      <c r="AO106" s="21">
        <v>29.2</v>
      </c>
      <c r="AP106" s="27">
        <v>29.39</v>
      </c>
      <c r="AQ106" s="24">
        <v>0.6</v>
      </c>
      <c r="AS106" s="21">
        <f t="shared" si="14"/>
        <v>70.8</v>
      </c>
      <c r="AT106" s="21">
        <v>73.5</v>
      </c>
      <c r="AU106" s="21">
        <v>70.8</v>
      </c>
      <c r="AV106" s="27">
        <v>70.61</v>
      </c>
      <c r="AW106" s="24">
        <v>-0.6</v>
      </c>
      <c r="AY106" s="21">
        <f t="shared" si="15"/>
        <v>8.4</v>
      </c>
      <c r="AZ106" s="21">
        <v>9.8000000000000007</v>
      </c>
      <c r="BA106" s="21">
        <v>8.4</v>
      </c>
      <c r="BB106" s="27">
        <v>8.27</v>
      </c>
      <c r="BC106" s="21">
        <v>2.2000000000000002</v>
      </c>
    </row>
    <row r="107" spans="1:55" ht="13.2" x14ac:dyDescent="0.25">
      <c r="A107" s="7">
        <v>9</v>
      </c>
      <c r="B107">
        <v>7</v>
      </c>
      <c r="C107" s="21">
        <f t="shared" si="8"/>
        <v>4450.5</v>
      </c>
      <c r="D107" s="21">
        <v>4646.1000000000004</v>
      </c>
      <c r="E107" s="21">
        <v>4450.5</v>
      </c>
      <c r="F107" s="27">
        <v>4496.2</v>
      </c>
      <c r="G107" s="21">
        <v>-79.8</v>
      </c>
      <c r="I107" s="21">
        <f t="shared" si="9"/>
        <v>406.9</v>
      </c>
      <c r="J107" s="21">
        <v>398.1</v>
      </c>
      <c r="K107" s="21">
        <v>406.9</v>
      </c>
      <c r="L107" s="27">
        <v>414.33</v>
      </c>
      <c r="M107" s="21">
        <v>98.3</v>
      </c>
      <c r="O107" s="21">
        <f t="shared" si="10"/>
        <v>2101.1</v>
      </c>
      <c r="P107" s="21">
        <v>1912.9</v>
      </c>
      <c r="Q107" s="21">
        <v>2101.1</v>
      </c>
      <c r="R107" s="27">
        <v>2048.1799999999998</v>
      </c>
      <c r="S107" s="24">
        <v>60.6</v>
      </c>
      <c r="V107" s="21">
        <v>6957.1</v>
      </c>
      <c r="W107" s="21">
        <v>6958.5</v>
      </c>
      <c r="X107" s="27">
        <v>6958.72</v>
      </c>
      <c r="Y107" s="24">
        <v>79</v>
      </c>
      <c r="AA107" s="21">
        <f t="shared" si="11"/>
        <v>4857.3999999999996</v>
      </c>
      <c r="AB107" s="21">
        <v>5044.2</v>
      </c>
      <c r="AC107" s="21">
        <v>4857.3999999999996</v>
      </c>
      <c r="AD107" s="27">
        <v>4910.53</v>
      </c>
      <c r="AE107" s="24">
        <v>18.399999999999999</v>
      </c>
      <c r="AG107" s="21">
        <f t="shared" si="12"/>
        <v>64</v>
      </c>
      <c r="AH107" s="21">
        <v>66.8</v>
      </c>
      <c r="AI107" s="21">
        <v>64</v>
      </c>
      <c r="AJ107" s="27">
        <v>64.61</v>
      </c>
      <c r="AK107" s="24">
        <v>-1.9</v>
      </c>
      <c r="AM107" s="21">
        <f t="shared" si="13"/>
        <v>30.2</v>
      </c>
      <c r="AN107" s="21">
        <v>27.5</v>
      </c>
      <c r="AO107" s="21">
        <v>30.2</v>
      </c>
      <c r="AP107" s="27">
        <v>29.43</v>
      </c>
      <c r="AQ107" s="24">
        <v>0.5</v>
      </c>
      <c r="AS107" s="21">
        <f t="shared" si="14"/>
        <v>69.8</v>
      </c>
      <c r="AT107" s="21">
        <v>72.5</v>
      </c>
      <c r="AU107" s="21">
        <v>69.8</v>
      </c>
      <c r="AV107" s="27">
        <v>70.569999999999993</v>
      </c>
      <c r="AW107" s="24">
        <v>-0.5</v>
      </c>
      <c r="AY107" s="21">
        <f t="shared" si="15"/>
        <v>8.4</v>
      </c>
      <c r="AZ107" s="21">
        <v>7.9</v>
      </c>
      <c r="BA107" s="21">
        <v>8.4</v>
      </c>
      <c r="BB107" s="27">
        <v>8.44</v>
      </c>
      <c r="BC107" s="21">
        <v>2</v>
      </c>
    </row>
    <row r="108" spans="1:55" ht="13.2" x14ac:dyDescent="0.25">
      <c r="A108" s="7">
        <v>9</v>
      </c>
      <c r="B108">
        <v>8</v>
      </c>
      <c r="C108" s="21">
        <f t="shared" si="8"/>
        <v>4458.3999999999996</v>
      </c>
      <c r="D108" s="21">
        <v>4537.3999999999996</v>
      </c>
      <c r="E108" s="21">
        <v>4458.3999999999996</v>
      </c>
      <c r="F108" s="27">
        <v>4490.91</v>
      </c>
      <c r="G108" s="21">
        <v>-63.4</v>
      </c>
      <c r="I108" s="21">
        <f t="shared" si="9"/>
        <v>427.8</v>
      </c>
      <c r="J108" s="21">
        <v>392.8</v>
      </c>
      <c r="K108" s="21">
        <v>427.8</v>
      </c>
      <c r="L108" s="27">
        <v>421.45</v>
      </c>
      <c r="M108" s="21">
        <v>85.4</v>
      </c>
      <c r="O108" s="21">
        <f t="shared" si="10"/>
        <v>2078.9</v>
      </c>
      <c r="P108" s="21">
        <v>2033.5</v>
      </c>
      <c r="Q108" s="21">
        <v>2078.9</v>
      </c>
      <c r="R108" s="27">
        <v>2052.91</v>
      </c>
      <c r="S108" s="24">
        <v>56.7</v>
      </c>
      <c r="V108" s="21">
        <v>6963.7</v>
      </c>
      <c r="W108" s="21">
        <v>6965.1</v>
      </c>
      <c r="X108" s="27">
        <v>6965.27</v>
      </c>
      <c r="Y108" s="24">
        <v>78.599999999999994</v>
      </c>
      <c r="AA108" s="21">
        <f t="shared" si="11"/>
        <v>4886.2</v>
      </c>
      <c r="AB108" s="21">
        <v>4930.2</v>
      </c>
      <c r="AC108" s="21">
        <v>4886.2</v>
      </c>
      <c r="AD108" s="27">
        <v>4912.3599999999997</v>
      </c>
      <c r="AE108" s="24">
        <v>21.9</v>
      </c>
      <c r="AG108" s="21">
        <f t="shared" si="12"/>
        <v>64</v>
      </c>
      <c r="AH108" s="21">
        <v>65.2</v>
      </c>
      <c r="AI108" s="21">
        <v>64</v>
      </c>
      <c r="AJ108" s="27">
        <v>64.48</v>
      </c>
      <c r="AK108" s="24">
        <v>-1.6</v>
      </c>
      <c r="AM108" s="21">
        <f t="shared" si="13"/>
        <v>29.8</v>
      </c>
      <c r="AN108" s="21">
        <v>29.2</v>
      </c>
      <c r="AO108" s="21">
        <v>29.8</v>
      </c>
      <c r="AP108" s="27">
        <v>29.47</v>
      </c>
      <c r="AQ108" s="24">
        <v>0.5</v>
      </c>
      <c r="AS108" s="21">
        <f t="shared" si="14"/>
        <v>70.2</v>
      </c>
      <c r="AT108" s="21">
        <v>70.8</v>
      </c>
      <c r="AU108" s="21">
        <v>70.2</v>
      </c>
      <c r="AV108" s="27">
        <v>70.53</v>
      </c>
      <c r="AW108" s="24">
        <v>-0.5</v>
      </c>
      <c r="AY108" s="21">
        <f t="shared" si="15"/>
        <v>8.8000000000000007</v>
      </c>
      <c r="AZ108" s="21">
        <v>8</v>
      </c>
      <c r="BA108" s="21">
        <v>8.8000000000000007</v>
      </c>
      <c r="BB108" s="27">
        <v>8.58</v>
      </c>
      <c r="BC108" s="21">
        <v>1.7</v>
      </c>
    </row>
    <row r="109" spans="1:55" ht="13.2" x14ac:dyDescent="0.25">
      <c r="A109" s="7">
        <v>9</v>
      </c>
      <c r="B109">
        <v>9</v>
      </c>
      <c r="C109" s="21">
        <f t="shared" si="8"/>
        <v>4492.8</v>
      </c>
      <c r="D109" s="21">
        <v>4477.6000000000004</v>
      </c>
      <c r="E109" s="21">
        <v>4492.8</v>
      </c>
      <c r="F109" s="27">
        <v>4487.1099999999997</v>
      </c>
      <c r="G109" s="21">
        <v>-45.7</v>
      </c>
      <c r="I109" s="21">
        <f t="shared" si="9"/>
        <v>430.9</v>
      </c>
      <c r="J109" s="21">
        <v>404.8</v>
      </c>
      <c r="K109" s="21">
        <v>430.9</v>
      </c>
      <c r="L109" s="27">
        <v>427.51</v>
      </c>
      <c r="M109" s="21">
        <v>72.7</v>
      </c>
      <c r="O109" s="21">
        <f t="shared" si="10"/>
        <v>2048.1</v>
      </c>
      <c r="P109" s="21">
        <v>2088.4</v>
      </c>
      <c r="Q109" s="21">
        <v>2048.1</v>
      </c>
      <c r="R109" s="27">
        <v>2057.1</v>
      </c>
      <c r="S109" s="24">
        <v>50.3</v>
      </c>
      <c r="V109" s="21">
        <v>6970.8</v>
      </c>
      <c r="W109" s="21">
        <v>6971.9</v>
      </c>
      <c r="X109" s="27">
        <v>6971.71</v>
      </c>
      <c r="Y109" s="24">
        <v>77.3</v>
      </c>
      <c r="AA109" s="21">
        <f t="shared" si="11"/>
        <v>4923.8</v>
      </c>
      <c r="AB109" s="21">
        <v>4882.3</v>
      </c>
      <c r="AC109" s="21">
        <v>4923.8</v>
      </c>
      <c r="AD109" s="27">
        <v>4914.6099999999997</v>
      </c>
      <c r="AE109" s="24">
        <v>27</v>
      </c>
      <c r="AG109" s="21">
        <f t="shared" si="12"/>
        <v>64.400000000000006</v>
      </c>
      <c r="AH109" s="21">
        <v>64.2</v>
      </c>
      <c r="AI109" s="21">
        <v>64.400000000000006</v>
      </c>
      <c r="AJ109" s="27">
        <v>64.36</v>
      </c>
      <c r="AK109" s="24">
        <v>-1.4</v>
      </c>
      <c r="AM109" s="21">
        <f t="shared" si="13"/>
        <v>29.4</v>
      </c>
      <c r="AN109" s="21">
        <v>30</v>
      </c>
      <c r="AO109" s="21">
        <v>29.4</v>
      </c>
      <c r="AP109" s="27">
        <v>29.51</v>
      </c>
      <c r="AQ109" s="24">
        <v>0.4</v>
      </c>
      <c r="AS109" s="21">
        <f t="shared" si="14"/>
        <v>70.599999999999994</v>
      </c>
      <c r="AT109" s="21">
        <v>70</v>
      </c>
      <c r="AU109" s="21">
        <v>70.599999999999994</v>
      </c>
      <c r="AV109" s="27">
        <v>70.489999999999995</v>
      </c>
      <c r="AW109" s="24">
        <v>-0.4</v>
      </c>
      <c r="AY109" s="21">
        <f t="shared" si="15"/>
        <v>8.8000000000000007</v>
      </c>
      <c r="AZ109" s="21">
        <v>8.3000000000000007</v>
      </c>
      <c r="BA109" s="21">
        <v>8.8000000000000007</v>
      </c>
      <c r="BB109" s="27">
        <v>8.6999999999999993</v>
      </c>
      <c r="BC109" s="21">
        <v>1.4</v>
      </c>
    </row>
    <row r="110" spans="1:55" ht="13.2" x14ac:dyDescent="0.25">
      <c r="A110" s="7">
        <v>9</v>
      </c>
      <c r="B110">
        <v>10</v>
      </c>
      <c r="C110" s="21">
        <f t="shared" si="8"/>
        <v>4467.8999999999996</v>
      </c>
      <c r="D110" s="21">
        <v>4457.6000000000004</v>
      </c>
      <c r="E110" s="21">
        <v>4467.8999999999996</v>
      </c>
      <c r="F110" s="27">
        <v>4484.7299999999996</v>
      </c>
      <c r="G110" s="21">
        <v>-28.6</v>
      </c>
      <c r="I110" s="21">
        <f t="shared" si="9"/>
        <v>426.6</v>
      </c>
      <c r="J110" s="21">
        <v>394.7</v>
      </c>
      <c r="K110" s="21">
        <v>426.6</v>
      </c>
      <c r="L110" s="27">
        <v>432.4</v>
      </c>
      <c r="M110" s="21">
        <v>58.7</v>
      </c>
      <c r="O110" s="21">
        <f t="shared" si="10"/>
        <v>2084.6999999999998</v>
      </c>
      <c r="P110" s="21">
        <v>2129.6999999999998</v>
      </c>
      <c r="Q110" s="21">
        <v>2084.6999999999998</v>
      </c>
      <c r="R110" s="27">
        <v>2060.83</v>
      </c>
      <c r="S110" s="24">
        <v>44.9</v>
      </c>
      <c r="V110" s="21">
        <v>6981.9</v>
      </c>
      <c r="W110" s="21">
        <v>6979.3</v>
      </c>
      <c r="X110" s="27">
        <v>6977.96</v>
      </c>
      <c r="Y110" s="24">
        <v>75.099999999999994</v>
      </c>
      <c r="AA110" s="21">
        <f t="shared" si="11"/>
        <v>4894.6000000000004</v>
      </c>
      <c r="AB110" s="21">
        <v>4852.2</v>
      </c>
      <c r="AC110" s="21">
        <v>4894.6000000000004</v>
      </c>
      <c r="AD110" s="27">
        <v>4917.13</v>
      </c>
      <c r="AE110" s="24">
        <v>30.2</v>
      </c>
      <c r="AG110" s="21">
        <f t="shared" si="12"/>
        <v>64</v>
      </c>
      <c r="AH110" s="21">
        <v>63.8</v>
      </c>
      <c r="AI110" s="21">
        <v>64</v>
      </c>
      <c r="AJ110" s="27">
        <v>64.27</v>
      </c>
      <c r="AK110" s="24">
        <v>-1.1000000000000001</v>
      </c>
      <c r="AM110" s="21">
        <f t="shared" si="13"/>
        <v>29.9</v>
      </c>
      <c r="AN110" s="21">
        <v>30.5</v>
      </c>
      <c r="AO110" s="21">
        <v>29.9</v>
      </c>
      <c r="AP110" s="27">
        <v>29.53</v>
      </c>
      <c r="AQ110" s="24">
        <v>0.3</v>
      </c>
      <c r="AS110" s="21">
        <f t="shared" si="14"/>
        <v>70.099999999999994</v>
      </c>
      <c r="AT110" s="21">
        <v>69.5</v>
      </c>
      <c r="AU110" s="21">
        <v>70.099999999999994</v>
      </c>
      <c r="AV110" s="27">
        <v>70.47</v>
      </c>
      <c r="AW110" s="24">
        <v>-0.3</v>
      </c>
      <c r="AY110" s="21">
        <f t="shared" si="15"/>
        <v>8.6999999999999993</v>
      </c>
      <c r="AZ110" s="21">
        <v>8.1</v>
      </c>
      <c r="BA110" s="21">
        <v>8.6999999999999993</v>
      </c>
      <c r="BB110" s="27">
        <v>8.7899999999999991</v>
      </c>
      <c r="BC110" s="21">
        <v>1.1000000000000001</v>
      </c>
    </row>
    <row r="111" spans="1:55" ht="13.2" x14ac:dyDescent="0.25">
      <c r="A111" s="7">
        <v>9</v>
      </c>
      <c r="B111">
        <v>11</v>
      </c>
      <c r="C111" s="21">
        <f t="shared" si="8"/>
        <v>4488.6000000000004</v>
      </c>
      <c r="D111" s="21">
        <v>4469.1000000000004</v>
      </c>
      <c r="E111" s="21">
        <v>4488.6000000000004</v>
      </c>
      <c r="F111" s="27">
        <v>4483.7299999999996</v>
      </c>
      <c r="G111" s="21">
        <v>-12</v>
      </c>
      <c r="I111" s="21">
        <f t="shared" si="9"/>
        <v>427</v>
      </c>
      <c r="J111" s="21">
        <v>390.1</v>
      </c>
      <c r="K111" s="21">
        <v>427</v>
      </c>
      <c r="L111" s="27">
        <v>436.12</v>
      </c>
      <c r="M111" s="21">
        <v>44.6</v>
      </c>
      <c r="O111" s="21">
        <f t="shared" si="10"/>
        <v>2069.1</v>
      </c>
      <c r="P111" s="21">
        <v>2128</v>
      </c>
      <c r="Q111" s="21">
        <v>2069.1</v>
      </c>
      <c r="R111" s="27">
        <v>2064.1</v>
      </c>
      <c r="S111" s="24">
        <v>39.200000000000003</v>
      </c>
      <c r="V111" s="21">
        <v>6987.3</v>
      </c>
      <c r="W111" s="21">
        <v>6984.7</v>
      </c>
      <c r="X111" s="27">
        <v>6983.95</v>
      </c>
      <c r="Y111" s="24">
        <v>71.8</v>
      </c>
      <c r="AA111" s="21">
        <f t="shared" si="11"/>
        <v>4915.6000000000004</v>
      </c>
      <c r="AB111" s="21">
        <v>4859.2</v>
      </c>
      <c r="AC111" s="21">
        <v>4915.6000000000004</v>
      </c>
      <c r="AD111" s="27">
        <v>4919.8500000000004</v>
      </c>
      <c r="AE111" s="24">
        <v>32.6</v>
      </c>
      <c r="AG111" s="21">
        <f t="shared" si="12"/>
        <v>64.3</v>
      </c>
      <c r="AH111" s="21">
        <v>64</v>
      </c>
      <c r="AI111" s="21">
        <v>64.3</v>
      </c>
      <c r="AJ111" s="27">
        <v>64.2</v>
      </c>
      <c r="AK111" s="24">
        <v>-0.8</v>
      </c>
      <c r="AM111" s="21">
        <f t="shared" si="13"/>
        <v>29.6</v>
      </c>
      <c r="AN111" s="21">
        <v>30.5</v>
      </c>
      <c r="AO111" s="21">
        <v>29.6</v>
      </c>
      <c r="AP111" s="27">
        <v>29.55</v>
      </c>
      <c r="AQ111" s="24">
        <v>0.3</v>
      </c>
      <c r="AS111" s="21">
        <f t="shared" si="14"/>
        <v>70.400000000000006</v>
      </c>
      <c r="AT111" s="21">
        <v>69.5</v>
      </c>
      <c r="AU111" s="21">
        <v>70.400000000000006</v>
      </c>
      <c r="AV111" s="27">
        <v>70.45</v>
      </c>
      <c r="AW111" s="24">
        <v>-0.3</v>
      </c>
      <c r="AY111" s="21">
        <f t="shared" si="15"/>
        <v>8.6999999999999993</v>
      </c>
      <c r="AZ111" s="21">
        <v>8</v>
      </c>
      <c r="BA111" s="21">
        <v>8.6999999999999993</v>
      </c>
      <c r="BB111" s="27">
        <v>8.86</v>
      </c>
      <c r="BC111" s="21">
        <v>0.8</v>
      </c>
    </row>
    <row r="112" spans="1:55" ht="13.2" x14ac:dyDescent="0.25">
      <c r="A112" s="7">
        <v>9</v>
      </c>
      <c r="B112">
        <v>12</v>
      </c>
      <c r="C112" s="21">
        <f t="shared" si="8"/>
        <v>4496.3</v>
      </c>
      <c r="D112" s="21">
        <v>4451.6000000000004</v>
      </c>
      <c r="E112" s="21">
        <v>4496.3</v>
      </c>
      <c r="F112" s="27">
        <v>4484.2</v>
      </c>
      <c r="G112" s="21">
        <v>5.7</v>
      </c>
      <c r="I112" s="21">
        <f t="shared" si="9"/>
        <v>443</v>
      </c>
      <c r="J112" s="21">
        <v>416.6</v>
      </c>
      <c r="K112" s="21">
        <v>443</v>
      </c>
      <c r="L112" s="27">
        <v>438.66</v>
      </c>
      <c r="M112" s="21">
        <v>30.5</v>
      </c>
      <c r="O112" s="21">
        <f t="shared" si="10"/>
        <v>2050.8000000000002</v>
      </c>
      <c r="P112" s="21">
        <v>2122.8000000000002</v>
      </c>
      <c r="Q112" s="21">
        <v>2050.8000000000002</v>
      </c>
      <c r="R112" s="27">
        <v>2066.7600000000002</v>
      </c>
      <c r="S112" s="24">
        <v>31.9</v>
      </c>
      <c r="V112" s="21">
        <v>6991.1</v>
      </c>
      <c r="W112" s="21">
        <v>6990.1</v>
      </c>
      <c r="X112" s="27">
        <v>6989.62</v>
      </c>
      <c r="Y112" s="24">
        <v>68</v>
      </c>
      <c r="AA112" s="21">
        <f t="shared" si="11"/>
        <v>4939.3</v>
      </c>
      <c r="AB112" s="21">
        <v>4868.2</v>
      </c>
      <c r="AC112" s="21">
        <v>4939.3</v>
      </c>
      <c r="AD112" s="27">
        <v>4922.8599999999997</v>
      </c>
      <c r="AE112" s="24">
        <v>36.200000000000003</v>
      </c>
      <c r="AG112" s="21">
        <f t="shared" si="12"/>
        <v>64.3</v>
      </c>
      <c r="AH112" s="21">
        <v>63.7</v>
      </c>
      <c r="AI112" s="21">
        <v>64.3</v>
      </c>
      <c r="AJ112" s="27">
        <v>64.16</v>
      </c>
      <c r="AK112" s="24">
        <v>-0.5</v>
      </c>
      <c r="AM112" s="21">
        <f t="shared" si="13"/>
        <v>29.3</v>
      </c>
      <c r="AN112" s="21">
        <v>30.4</v>
      </c>
      <c r="AO112" s="21">
        <v>29.3</v>
      </c>
      <c r="AP112" s="27">
        <v>29.57</v>
      </c>
      <c r="AQ112" s="24">
        <v>0.2</v>
      </c>
      <c r="AS112" s="21">
        <f t="shared" si="14"/>
        <v>70.7</v>
      </c>
      <c r="AT112" s="21">
        <v>69.599999999999994</v>
      </c>
      <c r="AU112" s="21">
        <v>70.7</v>
      </c>
      <c r="AV112" s="27">
        <v>70.430000000000007</v>
      </c>
      <c r="AW112" s="24">
        <v>-0.2</v>
      </c>
      <c r="AY112" s="21">
        <f t="shared" si="15"/>
        <v>9</v>
      </c>
      <c r="AZ112" s="21">
        <v>8.6</v>
      </c>
      <c r="BA112" s="21">
        <v>9</v>
      </c>
      <c r="BB112" s="27">
        <v>8.91</v>
      </c>
      <c r="BC112" s="21">
        <v>0.6</v>
      </c>
    </row>
    <row r="113" spans="1:55" ht="13.2" x14ac:dyDescent="0.25">
      <c r="A113" s="7"/>
      <c r="B113">
        <v>1</v>
      </c>
      <c r="C113" s="21">
        <f t="shared" si="8"/>
        <v>4466.8</v>
      </c>
      <c r="D113" s="21">
        <v>4382.2</v>
      </c>
      <c r="E113" s="21">
        <v>4466.8</v>
      </c>
      <c r="F113" s="27">
        <v>4486.1400000000003</v>
      </c>
      <c r="G113" s="21">
        <v>23.2</v>
      </c>
      <c r="I113" s="21">
        <f t="shared" si="9"/>
        <v>445.8</v>
      </c>
      <c r="J113" s="21">
        <v>461</v>
      </c>
      <c r="K113" s="21">
        <v>445.8</v>
      </c>
      <c r="L113" s="27">
        <v>440.07</v>
      </c>
      <c r="M113" s="21">
        <v>17</v>
      </c>
      <c r="O113" s="21">
        <f t="shared" si="10"/>
        <v>2082.3000000000002</v>
      </c>
      <c r="P113" s="21">
        <v>2152.6</v>
      </c>
      <c r="Q113" s="21">
        <v>2082.3000000000002</v>
      </c>
      <c r="R113" s="27">
        <v>2068.7600000000002</v>
      </c>
      <c r="S113" s="24">
        <v>24</v>
      </c>
      <c r="V113" s="21">
        <v>6995.8</v>
      </c>
      <c r="W113" s="21">
        <v>6995</v>
      </c>
      <c r="X113" s="27">
        <v>6994.97</v>
      </c>
      <c r="Y113" s="24">
        <v>64.2</v>
      </c>
      <c r="AA113" s="21">
        <f t="shared" si="11"/>
        <v>4912.7</v>
      </c>
      <c r="AB113" s="21">
        <v>4843.2</v>
      </c>
      <c r="AC113" s="21">
        <v>4912.7</v>
      </c>
      <c r="AD113" s="27">
        <v>4926.21</v>
      </c>
      <c r="AE113" s="24">
        <v>40.200000000000003</v>
      </c>
      <c r="AG113" s="21">
        <f t="shared" si="12"/>
        <v>63.9</v>
      </c>
      <c r="AH113" s="21">
        <v>62.6</v>
      </c>
      <c r="AI113" s="21">
        <v>63.9</v>
      </c>
      <c r="AJ113" s="27">
        <v>64.13</v>
      </c>
      <c r="AK113" s="24">
        <v>-0.3</v>
      </c>
      <c r="AM113" s="21">
        <f t="shared" si="13"/>
        <v>29.8</v>
      </c>
      <c r="AN113" s="21">
        <v>30.8</v>
      </c>
      <c r="AO113" s="21">
        <v>29.8</v>
      </c>
      <c r="AP113" s="27">
        <v>29.57</v>
      </c>
      <c r="AQ113" s="24">
        <v>0.1</v>
      </c>
      <c r="AS113" s="21">
        <f t="shared" si="14"/>
        <v>70.2</v>
      </c>
      <c r="AT113" s="21">
        <v>69.2</v>
      </c>
      <c r="AU113" s="21">
        <v>70.2</v>
      </c>
      <c r="AV113" s="27">
        <v>70.430000000000007</v>
      </c>
      <c r="AW113" s="24">
        <v>-0.1</v>
      </c>
      <c r="AY113" s="21">
        <f t="shared" si="15"/>
        <v>9.1</v>
      </c>
      <c r="AZ113" s="21">
        <v>9.5</v>
      </c>
      <c r="BA113" s="21">
        <v>9.1</v>
      </c>
      <c r="BB113" s="27">
        <v>8.93</v>
      </c>
      <c r="BC113" s="21">
        <v>0.3</v>
      </c>
    </row>
    <row r="114" spans="1:55" ht="13.2" x14ac:dyDescent="0.25">
      <c r="A114" s="7">
        <v>10</v>
      </c>
      <c r="B114">
        <v>2</v>
      </c>
      <c r="C114" s="21">
        <f t="shared" si="8"/>
        <v>4489.2</v>
      </c>
      <c r="D114" s="21">
        <v>4415.8</v>
      </c>
      <c r="E114" s="21">
        <v>4489.2</v>
      </c>
      <c r="F114" s="27">
        <v>4489.42</v>
      </c>
      <c r="G114" s="21">
        <v>39.299999999999997</v>
      </c>
      <c r="I114" s="21">
        <f t="shared" si="9"/>
        <v>438</v>
      </c>
      <c r="J114" s="21">
        <v>450.8</v>
      </c>
      <c r="K114" s="21">
        <v>438</v>
      </c>
      <c r="L114" s="27">
        <v>440.26</v>
      </c>
      <c r="M114" s="21">
        <v>2.2000000000000002</v>
      </c>
      <c r="O114" s="21">
        <f t="shared" si="10"/>
        <v>2073</v>
      </c>
      <c r="P114" s="21">
        <v>2133.6999999999998</v>
      </c>
      <c r="Q114" s="21">
        <v>2073</v>
      </c>
      <c r="R114" s="27">
        <v>2070.35</v>
      </c>
      <c r="S114" s="24">
        <v>19.2</v>
      </c>
      <c r="V114" s="21">
        <v>7000.3</v>
      </c>
      <c r="W114" s="21">
        <v>7000.2</v>
      </c>
      <c r="X114" s="27">
        <v>7000.03</v>
      </c>
      <c r="Y114" s="24">
        <v>60.8</v>
      </c>
      <c r="AA114" s="21">
        <f t="shared" si="11"/>
        <v>4927.2</v>
      </c>
      <c r="AB114" s="21">
        <v>4866.6000000000004</v>
      </c>
      <c r="AC114" s="21">
        <v>4927.2</v>
      </c>
      <c r="AD114" s="27">
        <v>4929.68</v>
      </c>
      <c r="AE114" s="24">
        <v>41.6</v>
      </c>
      <c r="AG114" s="21">
        <f t="shared" si="12"/>
        <v>64.099999999999994</v>
      </c>
      <c r="AH114" s="21">
        <v>63.1</v>
      </c>
      <c r="AI114" s="21">
        <v>64.099999999999994</v>
      </c>
      <c r="AJ114" s="27">
        <v>64.13</v>
      </c>
      <c r="AK114" s="24">
        <v>0</v>
      </c>
      <c r="AM114" s="21">
        <f t="shared" si="13"/>
        <v>29.6</v>
      </c>
      <c r="AN114" s="21">
        <v>30.5</v>
      </c>
      <c r="AO114" s="21">
        <v>29.6</v>
      </c>
      <c r="AP114" s="27">
        <v>29.58</v>
      </c>
      <c r="AQ114" s="24">
        <v>0</v>
      </c>
      <c r="AS114" s="21">
        <f t="shared" si="14"/>
        <v>70.400000000000006</v>
      </c>
      <c r="AT114" s="21">
        <v>69.5</v>
      </c>
      <c r="AU114" s="21">
        <v>70.400000000000006</v>
      </c>
      <c r="AV114" s="27">
        <v>70.42</v>
      </c>
      <c r="AW114" s="24">
        <v>0</v>
      </c>
      <c r="AY114" s="21">
        <f t="shared" si="15"/>
        <v>8.9</v>
      </c>
      <c r="AZ114" s="21">
        <v>9.3000000000000007</v>
      </c>
      <c r="BA114" s="21">
        <v>8.9</v>
      </c>
      <c r="BB114" s="27">
        <v>8.93</v>
      </c>
      <c r="BC114" s="21">
        <v>0</v>
      </c>
    </row>
    <row r="115" spans="1:55" ht="13.2" x14ac:dyDescent="0.25">
      <c r="A115" s="7">
        <v>10</v>
      </c>
      <c r="B115">
        <v>3</v>
      </c>
      <c r="C115" s="21">
        <f t="shared" si="8"/>
        <v>4498.1000000000004</v>
      </c>
      <c r="D115" s="21">
        <v>4434.5</v>
      </c>
      <c r="E115" s="21">
        <v>4498.1000000000004</v>
      </c>
      <c r="F115" s="27">
        <v>4493.9799999999996</v>
      </c>
      <c r="G115" s="21">
        <v>54.8</v>
      </c>
      <c r="I115" s="21">
        <f t="shared" si="9"/>
        <v>435.3</v>
      </c>
      <c r="J115" s="21">
        <v>456.7</v>
      </c>
      <c r="K115" s="21">
        <v>435.3</v>
      </c>
      <c r="L115" s="27">
        <v>439.14</v>
      </c>
      <c r="M115" s="21">
        <v>-13.4</v>
      </c>
      <c r="O115" s="21">
        <f t="shared" si="10"/>
        <v>2072</v>
      </c>
      <c r="P115" s="21">
        <v>2113.8000000000002</v>
      </c>
      <c r="Q115" s="21">
        <v>2072</v>
      </c>
      <c r="R115" s="27">
        <v>2071.75</v>
      </c>
      <c r="S115" s="24">
        <v>16.8</v>
      </c>
      <c r="V115" s="21">
        <v>7005</v>
      </c>
      <c r="W115" s="21">
        <v>7005.4</v>
      </c>
      <c r="X115" s="27">
        <v>7004.87</v>
      </c>
      <c r="Y115" s="24">
        <v>58.1</v>
      </c>
      <c r="AA115" s="21">
        <f t="shared" si="11"/>
        <v>4933.3999999999996</v>
      </c>
      <c r="AB115" s="21">
        <v>4891.2</v>
      </c>
      <c r="AC115" s="21">
        <v>4933.3999999999996</v>
      </c>
      <c r="AD115" s="27">
        <v>4933.12</v>
      </c>
      <c r="AE115" s="24">
        <v>41.3</v>
      </c>
      <c r="AG115" s="21">
        <f t="shared" si="12"/>
        <v>64.2</v>
      </c>
      <c r="AH115" s="21">
        <v>63.3</v>
      </c>
      <c r="AI115" s="21">
        <v>64.2</v>
      </c>
      <c r="AJ115" s="27">
        <v>64.16</v>
      </c>
      <c r="AK115" s="24">
        <v>0.2</v>
      </c>
      <c r="AM115" s="21">
        <f t="shared" si="13"/>
        <v>29.6</v>
      </c>
      <c r="AN115" s="21">
        <v>30.2</v>
      </c>
      <c r="AO115" s="21">
        <v>29.6</v>
      </c>
      <c r="AP115" s="27">
        <v>29.58</v>
      </c>
      <c r="AQ115" s="24">
        <v>0</v>
      </c>
      <c r="AS115" s="21">
        <f t="shared" si="14"/>
        <v>70.400000000000006</v>
      </c>
      <c r="AT115" s="21">
        <v>69.8</v>
      </c>
      <c r="AU115" s="21">
        <v>70.400000000000006</v>
      </c>
      <c r="AV115" s="27">
        <v>70.42</v>
      </c>
      <c r="AW115" s="24">
        <v>0</v>
      </c>
      <c r="AY115" s="21">
        <f t="shared" si="15"/>
        <v>8.8000000000000007</v>
      </c>
      <c r="AZ115" s="21">
        <v>9.3000000000000007</v>
      </c>
      <c r="BA115" s="21">
        <v>8.8000000000000007</v>
      </c>
      <c r="BB115" s="27">
        <v>8.9</v>
      </c>
      <c r="BC115" s="21">
        <v>-0.3</v>
      </c>
    </row>
    <row r="116" spans="1:55" ht="13.2" x14ac:dyDescent="0.25">
      <c r="A116" s="7">
        <v>10</v>
      </c>
      <c r="B116">
        <v>4</v>
      </c>
      <c r="C116" s="21">
        <f t="shared" si="8"/>
        <v>4500.3</v>
      </c>
      <c r="D116" s="21">
        <v>4457.8</v>
      </c>
      <c r="E116" s="21">
        <v>4500.3</v>
      </c>
      <c r="F116" s="27">
        <v>4499.88</v>
      </c>
      <c r="G116" s="21">
        <v>70.8</v>
      </c>
      <c r="I116" s="21">
        <f t="shared" si="9"/>
        <v>459.4</v>
      </c>
      <c r="J116" s="21">
        <v>479.5</v>
      </c>
      <c r="K116" s="21">
        <v>459.4</v>
      </c>
      <c r="L116" s="27">
        <v>436.83</v>
      </c>
      <c r="M116" s="21">
        <v>-27.7</v>
      </c>
      <c r="O116" s="21">
        <f t="shared" si="10"/>
        <v>2049.8000000000002</v>
      </c>
      <c r="P116" s="21">
        <v>2071.5</v>
      </c>
      <c r="Q116" s="21">
        <v>2049.8000000000002</v>
      </c>
      <c r="R116" s="27">
        <v>2072.86</v>
      </c>
      <c r="S116" s="24">
        <v>13.4</v>
      </c>
      <c r="V116" s="21">
        <v>7008.8</v>
      </c>
      <c r="W116" s="21">
        <v>7009.4</v>
      </c>
      <c r="X116" s="27">
        <v>7009.57</v>
      </c>
      <c r="Y116" s="24">
        <v>56.4</v>
      </c>
      <c r="AA116" s="21">
        <f t="shared" si="11"/>
        <v>4959.7</v>
      </c>
      <c r="AB116" s="21">
        <v>4937.3</v>
      </c>
      <c r="AC116" s="21">
        <v>4959.7</v>
      </c>
      <c r="AD116" s="27">
        <v>4936.71</v>
      </c>
      <c r="AE116" s="24">
        <v>43.1</v>
      </c>
      <c r="AG116" s="21">
        <f t="shared" si="12"/>
        <v>64.2</v>
      </c>
      <c r="AH116" s="21">
        <v>63.6</v>
      </c>
      <c r="AI116" s="21">
        <v>64.2</v>
      </c>
      <c r="AJ116" s="27">
        <v>64.2</v>
      </c>
      <c r="AK116" s="24">
        <v>0.5</v>
      </c>
      <c r="AM116" s="21">
        <f t="shared" si="13"/>
        <v>29.2</v>
      </c>
      <c r="AN116" s="21">
        <v>29.6</v>
      </c>
      <c r="AO116" s="21">
        <v>29.2</v>
      </c>
      <c r="AP116" s="27">
        <v>29.57</v>
      </c>
      <c r="AQ116" s="24">
        <v>0</v>
      </c>
      <c r="AS116" s="21">
        <f t="shared" si="14"/>
        <v>70.8</v>
      </c>
      <c r="AT116" s="21">
        <v>70.400000000000006</v>
      </c>
      <c r="AU116" s="21">
        <v>70.8</v>
      </c>
      <c r="AV116" s="27">
        <v>70.430000000000007</v>
      </c>
      <c r="AW116" s="24">
        <v>0</v>
      </c>
      <c r="AY116" s="21">
        <f t="shared" si="15"/>
        <v>9.3000000000000007</v>
      </c>
      <c r="AZ116" s="21">
        <v>9.6999999999999993</v>
      </c>
      <c r="BA116" s="21">
        <v>9.3000000000000007</v>
      </c>
      <c r="BB116" s="27">
        <v>8.85</v>
      </c>
      <c r="BC116" s="21">
        <v>-0.6</v>
      </c>
    </row>
    <row r="117" spans="1:55" ht="13.2" x14ac:dyDescent="0.25">
      <c r="A117" s="7">
        <v>10</v>
      </c>
      <c r="B117">
        <v>5</v>
      </c>
      <c r="C117" s="21">
        <f t="shared" si="8"/>
        <v>4498.6000000000004</v>
      </c>
      <c r="D117" s="21">
        <v>4475.7</v>
      </c>
      <c r="E117" s="21">
        <v>4498.6000000000004</v>
      </c>
      <c r="F117" s="27">
        <v>4507.0200000000004</v>
      </c>
      <c r="G117" s="21">
        <v>85.7</v>
      </c>
      <c r="I117" s="21">
        <f t="shared" si="9"/>
        <v>432.9</v>
      </c>
      <c r="J117" s="21">
        <v>444.2</v>
      </c>
      <c r="K117" s="21">
        <v>432.9</v>
      </c>
      <c r="L117" s="27">
        <v>433.5</v>
      </c>
      <c r="M117" s="21">
        <v>-40</v>
      </c>
      <c r="O117" s="21">
        <f t="shared" si="10"/>
        <v>2082.4</v>
      </c>
      <c r="P117" s="21">
        <v>2092.6999999999998</v>
      </c>
      <c r="Q117" s="21">
        <v>2082.4</v>
      </c>
      <c r="R117" s="27">
        <v>2073.6999999999998</v>
      </c>
      <c r="S117" s="24">
        <v>10</v>
      </c>
      <c r="V117" s="21">
        <v>7012.6</v>
      </c>
      <c r="W117" s="21">
        <v>7013.9</v>
      </c>
      <c r="X117" s="27">
        <v>7014.22</v>
      </c>
      <c r="Y117" s="24">
        <v>55.7</v>
      </c>
      <c r="AA117" s="21">
        <f t="shared" si="11"/>
        <v>4931.5</v>
      </c>
      <c r="AB117" s="21">
        <v>4919.8999999999996</v>
      </c>
      <c r="AC117" s="21">
        <v>4931.5</v>
      </c>
      <c r="AD117" s="27">
        <v>4940.5200000000004</v>
      </c>
      <c r="AE117" s="24">
        <v>45.7</v>
      </c>
      <c r="AG117" s="21">
        <f t="shared" si="12"/>
        <v>64.099999999999994</v>
      </c>
      <c r="AH117" s="21">
        <v>63.8</v>
      </c>
      <c r="AI117" s="21">
        <v>64.099999999999994</v>
      </c>
      <c r="AJ117" s="27">
        <v>64.260000000000005</v>
      </c>
      <c r="AK117" s="24">
        <v>0.7</v>
      </c>
      <c r="AM117" s="21">
        <f t="shared" si="13"/>
        <v>29.7</v>
      </c>
      <c r="AN117" s="21">
        <v>29.8</v>
      </c>
      <c r="AO117" s="21">
        <v>29.7</v>
      </c>
      <c r="AP117" s="27">
        <v>29.56</v>
      </c>
      <c r="AQ117" s="24">
        <v>-0.1</v>
      </c>
      <c r="AS117" s="21">
        <f t="shared" si="14"/>
        <v>70.3</v>
      </c>
      <c r="AT117" s="21">
        <v>70.2</v>
      </c>
      <c r="AU117" s="21">
        <v>70.3</v>
      </c>
      <c r="AV117" s="27">
        <v>70.44</v>
      </c>
      <c r="AW117" s="24">
        <v>0.1</v>
      </c>
      <c r="AY117" s="21">
        <f t="shared" si="15"/>
        <v>8.8000000000000007</v>
      </c>
      <c r="AZ117" s="21">
        <v>9</v>
      </c>
      <c r="BA117" s="21">
        <v>8.8000000000000007</v>
      </c>
      <c r="BB117" s="27">
        <v>8.77</v>
      </c>
      <c r="BC117" s="21">
        <v>-0.9</v>
      </c>
    </row>
    <row r="118" spans="1:55" ht="13.2" x14ac:dyDescent="0.25">
      <c r="A118" s="7">
        <v>10</v>
      </c>
      <c r="B118">
        <v>6</v>
      </c>
      <c r="C118" s="21">
        <f t="shared" si="8"/>
        <v>4532.6000000000004</v>
      </c>
      <c r="D118" s="21">
        <v>4640.1000000000004</v>
      </c>
      <c r="E118" s="21">
        <v>4532.6000000000004</v>
      </c>
      <c r="F118" s="27">
        <v>4515.2700000000004</v>
      </c>
      <c r="G118" s="21">
        <v>99</v>
      </c>
      <c r="I118" s="21">
        <f t="shared" si="9"/>
        <v>406.9</v>
      </c>
      <c r="J118" s="21">
        <v>492.9</v>
      </c>
      <c r="K118" s="21">
        <v>406.9</v>
      </c>
      <c r="L118" s="27">
        <v>429.27</v>
      </c>
      <c r="M118" s="21">
        <v>-50.7</v>
      </c>
      <c r="O118" s="21">
        <f t="shared" si="10"/>
        <v>2079.1999999999998</v>
      </c>
      <c r="P118" s="21">
        <v>1884.2</v>
      </c>
      <c r="Q118" s="21">
        <v>2079.1999999999998</v>
      </c>
      <c r="R118" s="27">
        <v>2074.33</v>
      </c>
      <c r="S118" s="24">
        <v>7.6</v>
      </c>
      <c r="V118" s="21">
        <v>7017.3</v>
      </c>
      <c r="W118" s="21">
        <v>7018.6</v>
      </c>
      <c r="X118" s="27">
        <v>7018.87</v>
      </c>
      <c r="Y118" s="24">
        <v>55.9</v>
      </c>
      <c r="AA118" s="21">
        <f t="shared" si="11"/>
        <v>4939.3999999999996</v>
      </c>
      <c r="AB118" s="21">
        <v>5133</v>
      </c>
      <c r="AC118" s="21">
        <v>4939.3999999999996</v>
      </c>
      <c r="AD118" s="27">
        <v>4944.54</v>
      </c>
      <c r="AE118" s="24">
        <v>48.3</v>
      </c>
      <c r="AG118" s="21">
        <f t="shared" si="12"/>
        <v>64.599999999999994</v>
      </c>
      <c r="AH118" s="21">
        <v>66.099999999999994</v>
      </c>
      <c r="AI118" s="21">
        <v>64.599999999999994</v>
      </c>
      <c r="AJ118" s="27">
        <v>64.33</v>
      </c>
      <c r="AK118" s="24">
        <v>0.9</v>
      </c>
      <c r="AM118" s="21">
        <f t="shared" si="13"/>
        <v>29.6</v>
      </c>
      <c r="AN118" s="21">
        <v>26.9</v>
      </c>
      <c r="AO118" s="21">
        <v>29.6</v>
      </c>
      <c r="AP118" s="27">
        <v>29.55</v>
      </c>
      <c r="AQ118" s="24">
        <v>-0.1</v>
      </c>
      <c r="AS118" s="21">
        <f t="shared" si="14"/>
        <v>70.400000000000006</v>
      </c>
      <c r="AT118" s="21">
        <v>73.099999999999994</v>
      </c>
      <c r="AU118" s="21">
        <v>70.400000000000006</v>
      </c>
      <c r="AV118" s="27">
        <v>70.45</v>
      </c>
      <c r="AW118" s="24">
        <v>0.1</v>
      </c>
      <c r="AY118" s="21">
        <f t="shared" si="15"/>
        <v>8.1999999999999993</v>
      </c>
      <c r="AZ118" s="21">
        <v>9.6</v>
      </c>
      <c r="BA118" s="21">
        <v>8.1999999999999993</v>
      </c>
      <c r="BB118" s="27">
        <v>8.68</v>
      </c>
      <c r="BC118" s="21">
        <v>-1.1000000000000001</v>
      </c>
    </row>
    <row r="119" spans="1:55" ht="13.2" x14ac:dyDescent="0.25">
      <c r="A119" s="7">
        <v>10</v>
      </c>
      <c r="B119">
        <v>7</v>
      </c>
      <c r="C119" s="21">
        <f t="shared" si="8"/>
        <v>4532.1000000000004</v>
      </c>
      <c r="D119" s="21">
        <v>4723.3</v>
      </c>
      <c r="E119" s="21">
        <v>4532.1000000000004</v>
      </c>
      <c r="F119" s="27">
        <v>4524.6099999999997</v>
      </c>
      <c r="G119" s="21">
        <v>112.1</v>
      </c>
      <c r="I119" s="21">
        <f t="shared" si="9"/>
        <v>434.3</v>
      </c>
      <c r="J119" s="21">
        <v>423.5</v>
      </c>
      <c r="K119" s="21">
        <v>434.3</v>
      </c>
      <c r="L119" s="27">
        <v>424.32</v>
      </c>
      <c r="M119" s="21">
        <v>-59.4</v>
      </c>
      <c r="O119" s="21">
        <f t="shared" si="10"/>
        <v>2056.6</v>
      </c>
      <c r="P119" s="21">
        <v>1874.7</v>
      </c>
      <c r="Q119" s="21">
        <v>2056.6</v>
      </c>
      <c r="R119" s="27">
        <v>2074.64</v>
      </c>
      <c r="S119" s="24">
        <v>3.7</v>
      </c>
      <c r="V119" s="21">
        <v>7021.4</v>
      </c>
      <c r="W119" s="21">
        <v>7023</v>
      </c>
      <c r="X119" s="27">
        <v>7023.58</v>
      </c>
      <c r="Y119" s="24">
        <v>56.4</v>
      </c>
      <c r="AA119" s="21">
        <f t="shared" si="11"/>
        <v>4966.5</v>
      </c>
      <c r="AB119" s="21">
        <v>5146.8</v>
      </c>
      <c r="AC119" s="21">
        <v>4966.5</v>
      </c>
      <c r="AD119" s="27">
        <v>4948.9399999999996</v>
      </c>
      <c r="AE119" s="24">
        <v>52.7</v>
      </c>
      <c r="AG119" s="21">
        <f t="shared" si="12"/>
        <v>64.5</v>
      </c>
      <c r="AH119" s="21">
        <v>67.3</v>
      </c>
      <c r="AI119" s="21">
        <v>64.5</v>
      </c>
      <c r="AJ119" s="27">
        <v>64.42</v>
      </c>
      <c r="AK119" s="24">
        <v>1.1000000000000001</v>
      </c>
      <c r="AM119" s="21">
        <f t="shared" si="13"/>
        <v>29.3</v>
      </c>
      <c r="AN119" s="21">
        <v>26.7</v>
      </c>
      <c r="AO119" s="21">
        <v>29.3</v>
      </c>
      <c r="AP119" s="27">
        <v>29.54</v>
      </c>
      <c r="AQ119" s="24">
        <v>-0.2</v>
      </c>
      <c r="AS119" s="21">
        <f t="shared" si="14"/>
        <v>70.7</v>
      </c>
      <c r="AT119" s="21">
        <v>73.3</v>
      </c>
      <c r="AU119" s="21">
        <v>70.7</v>
      </c>
      <c r="AV119" s="27">
        <v>70.459999999999994</v>
      </c>
      <c r="AW119" s="24">
        <v>0.2</v>
      </c>
      <c r="AY119" s="21">
        <f t="shared" si="15"/>
        <v>8.6999999999999993</v>
      </c>
      <c r="AZ119" s="21">
        <v>8.1999999999999993</v>
      </c>
      <c r="BA119" s="21">
        <v>8.6999999999999993</v>
      </c>
      <c r="BB119" s="27">
        <v>8.57</v>
      </c>
      <c r="BC119" s="21">
        <v>-1.3</v>
      </c>
    </row>
    <row r="120" spans="1:55" ht="13.2" x14ac:dyDescent="0.25">
      <c r="A120" s="7">
        <v>10</v>
      </c>
      <c r="B120">
        <v>8</v>
      </c>
      <c r="C120" s="21">
        <f t="shared" si="8"/>
        <v>4512.3999999999996</v>
      </c>
      <c r="D120" s="21">
        <v>4586.3</v>
      </c>
      <c r="E120" s="21">
        <v>4512.3999999999996</v>
      </c>
      <c r="F120" s="27">
        <v>4534.9799999999996</v>
      </c>
      <c r="G120" s="21">
        <v>124.4</v>
      </c>
      <c r="I120" s="21">
        <f t="shared" si="9"/>
        <v>415.1</v>
      </c>
      <c r="J120" s="21">
        <v>380.5</v>
      </c>
      <c r="K120" s="21">
        <v>415.1</v>
      </c>
      <c r="L120" s="27">
        <v>418.98</v>
      </c>
      <c r="M120" s="21">
        <v>-64.2</v>
      </c>
      <c r="O120" s="21">
        <f t="shared" si="10"/>
        <v>2099.5</v>
      </c>
      <c r="P120" s="21">
        <v>2058.9</v>
      </c>
      <c r="Q120" s="21">
        <v>2099.5</v>
      </c>
      <c r="R120" s="27">
        <v>2074.38</v>
      </c>
      <c r="S120" s="24">
        <v>-3.1</v>
      </c>
      <c r="V120" s="21">
        <v>7025.8</v>
      </c>
      <c r="W120" s="21">
        <v>7027</v>
      </c>
      <c r="X120" s="27">
        <v>7028.34</v>
      </c>
      <c r="Y120" s="24">
        <v>57.1</v>
      </c>
      <c r="AA120" s="21">
        <f t="shared" si="11"/>
        <v>4927.6000000000004</v>
      </c>
      <c r="AB120" s="21">
        <v>4966.8</v>
      </c>
      <c r="AC120" s="21">
        <v>4927.6000000000004</v>
      </c>
      <c r="AD120" s="27">
        <v>4953.95</v>
      </c>
      <c r="AE120" s="24">
        <v>60.2</v>
      </c>
      <c r="AG120" s="21">
        <f t="shared" si="12"/>
        <v>64.2</v>
      </c>
      <c r="AH120" s="21">
        <v>65.3</v>
      </c>
      <c r="AI120" s="21">
        <v>64.2</v>
      </c>
      <c r="AJ120" s="27">
        <v>64.52</v>
      </c>
      <c r="AK120" s="24">
        <v>1.2</v>
      </c>
      <c r="AM120" s="21">
        <f t="shared" si="13"/>
        <v>29.9</v>
      </c>
      <c r="AN120" s="21">
        <v>29.3</v>
      </c>
      <c r="AO120" s="21">
        <v>29.9</v>
      </c>
      <c r="AP120" s="27">
        <v>29.51</v>
      </c>
      <c r="AQ120" s="24">
        <v>-0.3</v>
      </c>
      <c r="AS120" s="21">
        <f t="shared" si="14"/>
        <v>70.099999999999994</v>
      </c>
      <c r="AT120" s="21">
        <v>70.7</v>
      </c>
      <c r="AU120" s="21">
        <v>70.099999999999994</v>
      </c>
      <c r="AV120" s="27">
        <v>70.489999999999995</v>
      </c>
      <c r="AW120" s="24">
        <v>0.3</v>
      </c>
      <c r="AY120" s="21">
        <f t="shared" si="15"/>
        <v>8.4</v>
      </c>
      <c r="AZ120" s="21">
        <v>7.7</v>
      </c>
      <c r="BA120" s="21">
        <v>8.4</v>
      </c>
      <c r="BB120" s="27">
        <v>8.4600000000000009</v>
      </c>
      <c r="BC120" s="21">
        <v>-1.4</v>
      </c>
    </row>
    <row r="121" spans="1:55" ht="13.2" x14ac:dyDescent="0.25">
      <c r="A121" s="7">
        <v>10</v>
      </c>
      <c r="B121">
        <v>9</v>
      </c>
      <c r="C121" s="21">
        <f t="shared" si="8"/>
        <v>4554</v>
      </c>
      <c r="D121" s="21">
        <v>4543.7</v>
      </c>
      <c r="E121" s="21">
        <v>4554</v>
      </c>
      <c r="F121" s="27">
        <v>4546.05</v>
      </c>
      <c r="G121" s="21">
        <v>132.9</v>
      </c>
      <c r="I121" s="21">
        <f t="shared" si="9"/>
        <v>417.6</v>
      </c>
      <c r="J121" s="21">
        <v>390.4</v>
      </c>
      <c r="K121" s="21">
        <v>417.6</v>
      </c>
      <c r="L121" s="27">
        <v>413.55</v>
      </c>
      <c r="M121" s="21">
        <v>-65.099999999999994</v>
      </c>
      <c r="O121" s="21">
        <f t="shared" si="10"/>
        <v>2059.5</v>
      </c>
      <c r="P121" s="21">
        <v>2096.5</v>
      </c>
      <c r="Q121" s="21">
        <v>2059.5</v>
      </c>
      <c r="R121" s="27">
        <v>2073.5300000000002</v>
      </c>
      <c r="S121" s="24">
        <v>-10.3</v>
      </c>
      <c r="V121" s="21">
        <v>7030.6</v>
      </c>
      <c r="W121" s="21">
        <v>7031.2</v>
      </c>
      <c r="X121" s="27">
        <v>7033.13</v>
      </c>
      <c r="Y121" s="24">
        <v>57.6</v>
      </c>
      <c r="AA121" s="21">
        <f t="shared" si="11"/>
        <v>4971.6000000000004</v>
      </c>
      <c r="AB121" s="21">
        <v>4934.1000000000004</v>
      </c>
      <c r="AC121" s="21">
        <v>4971.6000000000004</v>
      </c>
      <c r="AD121" s="27">
        <v>4959.6000000000004</v>
      </c>
      <c r="AE121" s="24">
        <v>67.8</v>
      </c>
      <c r="AG121" s="21">
        <f t="shared" si="12"/>
        <v>64.8</v>
      </c>
      <c r="AH121" s="21">
        <v>64.599999999999994</v>
      </c>
      <c r="AI121" s="21">
        <v>64.8</v>
      </c>
      <c r="AJ121" s="27">
        <v>64.64</v>
      </c>
      <c r="AK121" s="24">
        <v>1.4</v>
      </c>
      <c r="AM121" s="21">
        <f t="shared" si="13"/>
        <v>29.3</v>
      </c>
      <c r="AN121" s="21">
        <v>29.8</v>
      </c>
      <c r="AO121" s="21">
        <v>29.3</v>
      </c>
      <c r="AP121" s="27">
        <v>29.48</v>
      </c>
      <c r="AQ121" s="24">
        <v>-0.4</v>
      </c>
      <c r="AS121" s="21">
        <f t="shared" si="14"/>
        <v>70.7</v>
      </c>
      <c r="AT121" s="21">
        <v>70.2</v>
      </c>
      <c r="AU121" s="21">
        <v>70.7</v>
      </c>
      <c r="AV121" s="27">
        <v>70.52</v>
      </c>
      <c r="AW121" s="24">
        <v>0.4</v>
      </c>
      <c r="AY121" s="21">
        <f t="shared" si="15"/>
        <v>8.4</v>
      </c>
      <c r="AZ121" s="21">
        <v>7.9</v>
      </c>
      <c r="BA121" s="21">
        <v>8.4</v>
      </c>
      <c r="BB121" s="27">
        <v>8.34</v>
      </c>
      <c r="BC121" s="21">
        <v>-1.4</v>
      </c>
    </row>
    <row r="122" spans="1:55" ht="13.2" x14ac:dyDescent="0.25">
      <c r="A122" s="7">
        <v>10</v>
      </c>
      <c r="B122">
        <v>10</v>
      </c>
      <c r="C122" s="21">
        <f t="shared" si="8"/>
        <v>4550.7</v>
      </c>
      <c r="D122" s="21">
        <v>4540.7</v>
      </c>
      <c r="E122" s="21">
        <v>4550.7</v>
      </c>
      <c r="F122" s="27">
        <v>4557.57</v>
      </c>
      <c r="G122" s="21">
        <v>138.19999999999999</v>
      </c>
      <c r="I122" s="21">
        <f t="shared" si="9"/>
        <v>410.9</v>
      </c>
      <c r="J122" s="21">
        <v>378.2</v>
      </c>
      <c r="K122" s="21">
        <v>410.9</v>
      </c>
      <c r="L122" s="27">
        <v>408.44</v>
      </c>
      <c r="M122" s="21">
        <v>-61.4</v>
      </c>
      <c r="O122" s="21">
        <f t="shared" si="10"/>
        <v>2077.3000000000002</v>
      </c>
      <c r="P122" s="21">
        <v>2123</v>
      </c>
      <c r="Q122" s="21">
        <v>2077.3000000000002</v>
      </c>
      <c r="R122" s="27">
        <v>2071.92</v>
      </c>
      <c r="S122" s="24">
        <v>-19.399999999999999</v>
      </c>
      <c r="V122" s="21">
        <v>7041.9</v>
      </c>
      <c r="W122" s="21">
        <v>7039</v>
      </c>
      <c r="X122" s="27">
        <v>7037.92</v>
      </c>
      <c r="Y122" s="24">
        <v>57.4</v>
      </c>
      <c r="AA122" s="21">
        <f t="shared" si="11"/>
        <v>4961.6000000000004</v>
      </c>
      <c r="AB122" s="21">
        <v>4918.8999999999996</v>
      </c>
      <c r="AC122" s="21">
        <v>4961.6000000000004</v>
      </c>
      <c r="AD122" s="27">
        <v>4966</v>
      </c>
      <c r="AE122" s="24">
        <v>76.8</v>
      </c>
      <c r="AG122" s="21">
        <f t="shared" si="12"/>
        <v>64.7</v>
      </c>
      <c r="AH122" s="21">
        <v>64.5</v>
      </c>
      <c r="AI122" s="21">
        <v>64.7</v>
      </c>
      <c r="AJ122" s="27">
        <v>64.760000000000005</v>
      </c>
      <c r="AK122" s="24">
        <v>1.4</v>
      </c>
      <c r="AM122" s="21">
        <f t="shared" si="13"/>
        <v>29.5</v>
      </c>
      <c r="AN122" s="21">
        <v>30.1</v>
      </c>
      <c r="AO122" s="21">
        <v>29.5</v>
      </c>
      <c r="AP122" s="27">
        <v>29.44</v>
      </c>
      <c r="AQ122" s="24">
        <v>-0.5</v>
      </c>
      <c r="AS122" s="21">
        <f t="shared" si="14"/>
        <v>70.5</v>
      </c>
      <c r="AT122" s="21">
        <v>69.900000000000006</v>
      </c>
      <c r="AU122" s="21">
        <v>70.5</v>
      </c>
      <c r="AV122" s="27">
        <v>70.56</v>
      </c>
      <c r="AW122" s="24">
        <v>0.5</v>
      </c>
      <c r="AY122" s="21">
        <f t="shared" si="15"/>
        <v>8.3000000000000007</v>
      </c>
      <c r="AZ122" s="21">
        <v>7.7</v>
      </c>
      <c r="BA122" s="21">
        <v>8.3000000000000007</v>
      </c>
      <c r="BB122" s="27">
        <v>8.2200000000000006</v>
      </c>
      <c r="BC122" s="21">
        <v>-1.4</v>
      </c>
    </row>
    <row r="123" spans="1:55" ht="13.2" x14ac:dyDescent="0.25">
      <c r="A123" s="7">
        <v>10</v>
      </c>
      <c r="B123">
        <v>11</v>
      </c>
      <c r="C123" s="21">
        <f t="shared" si="8"/>
        <v>4560.2</v>
      </c>
      <c r="D123" s="21">
        <v>4538.3</v>
      </c>
      <c r="E123" s="21">
        <v>4560.2</v>
      </c>
      <c r="F123" s="27">
        <v>4569.18</v>
      </c>
      <c r="G123" s="21">
        <v>139.30000000000001</v>
      </c>
      <c r="I123" s="21">
        <f t="shared" si="9"/>
        <v>396.5</v>
      </c>
      <c r="J123" s="21">
        <v>360.5</v>
      </c>
      <c r="K123" s="21">
        <v>396.5</v>
      </c>
      <c r="L123" s="27">
        <v>403.85</v>
      </c>
      <c r="M123" s="21">
        <v>-55</v>
      </c>
      <c r="O123" s="21">
        <f t="shared" si="10"/>
        <v>2087.1</v>
      </c>
      <c r="P123" s="21">
        <v>2147.6</v>
      </c>
      <c r="Q123" s="21">
        <v>2087.1</v>
      </c>
      <c r="R123" s="27">
        <v>2069.63</v>
      </c>
      <c r="S123" s="24">
        <v>-27.4</v>
      </c>
      <c r="V123" s="21">
        <v>7046.4</v>
      </c>
      <c r="W123" s="21">
        <v>7043.8</v>
      </c>
      <c r="X123" s="27">
        <v>7042.66</v>
      </c>
      <c r="Y123" s="24">
        <v>56.9</v>
      </c>
      <c r="AA123" s="21">
        <f t="shared" si="11"/>
        <v>4956.6000000000004</v>
      </c>
      <c r="AB123" s="21">
        <v>4898.8</v>
      </c>
      <c r="AC123" s="21">
        <v>4956.6000000000004</v>
      </c>
      <c r="AD123" s="27">
        <v>4973.03</v>
      </c>
      <c r="AE123" s="24">
        <v>84.3</v>
      </c>
      <c r="AG123" s="21">
        <f t="shared" si="12"/>
        <v>64.7</v>
      </c>
      <c r="AH123" s="21">
        <v>64.400000000000006</v>
      </c>
      <c r="AI123" s="21">
        <v>64.7</v>
      </c>
      <c r="AJ123" s="27">
        <v>64.88</v>
      </c>
      <c r="AK123" s="24">
        <v>1.5</v>
      </c>
      <c r="AM123" s="21">
        <f t="shared" si="13"/>
        <v>29.6</v>
      </c>
      <c r="AN123" s="21">
        <v>30.5</v>
      </c>
      <c r="AO123" s="21">
        <v>29.6</v>
      </c>
      <c r="AP123" s="27">
        <v>29.39</v>
      </c>
      <c r="AQ123" s="24">
        <v>-0.6</v>
      </c>
      <c r="AS123" s="21">
        <f t="shared" si="14"/>
        <v>70.400000000000006</v>
      </c>
      <c r="AT123" s="21">
        <v>69.5</v>
      </c>
      <c r="AU123" s="21">
        <v>70.400000000000006</v>
      </c>
      <c r="AV123" s="27">
        <v>70.61</v>
      </c>
      <c r="AW123" s="24">
        <v>0.6</v>
      </c>
      <c r="AY123" s="21">
        <f t="shared" si="15"/>
        <v>8</v>
      </c>
      <c r="AZ123" s="21">
        <v>7.4</v>
      </c>
      <c r="BA123" s="21">
        <v>8</v>
      </c>
      <c r="BB123" s="27">
        <v>8.1199999999999992</v>
      </c>
      <c r="BC123" s="21">
        <v>-1.2</v>
      </c>
    </row>
    <row r="124" spans="1:55" ht="13.2" x14ac:dyDescent="0.25">
      <c r="A124" s="7">
        <v>10</v>
      </c>
      <c r="B124">
        <v>12</v>
      </c>
      <c r="C124" s="21">
        <f t="shared" si="8"/>
        <v>4572.7</v>
      </c>
      <c r="D124" s="21">
        <v>4532.3</v>
      </c>
      <c r="E124" s="21">
        <v>4572.7</v>
      </c>
      <c r="F124" s="27">
        <v>4580.3999999999996</v>
      </c>
      <c r="G124" s="21">
        <v>134.6</v>
      </c>
      <c r="I124" s="21">
        <f t="shared" si="9"/>
        <v>399.8</v>
      </c>
      <c r="J124" s="21">
        <v>372.8</v>
      </c>
      <c r="K124" s="21">
        <v>399.8</v>
      </c>
      <c r="L124" s="27">
        <v>399.89</v>
      </c>
      <c r="M124" s="21">
        <v>-47.6</v>
      </c>
      <c r="O124" s="21">
        <f t="shared" si="10"/>
        <v>2075.9</v>
      </c>
      <c r="P124" s="21">
        <v>2144.5</v>
      </c>
      <c r="Q124" s="21">
        <v>2075.9</v>
      </c>
      <c r="R124" s="27">
        <v>2067.04</v>
      </c>
      <c r="S124" s="24">
        <v>-31.1</v>
      </c>
      <c r="V124" s="21">
        <v>7049.6</v>
      </c>
      <c r="W124" s="21">
        <v>7048.4</v>
      </c>
      <c r="X124" s="27">
        <v>7047.32</v>
      </c>
      <c r="Y124" s="24">
        <v>55.9</v>
      </c>
      <c r="AA124" s="21">
        <f t="shared" si="11"/>
        <v>4972.3999999999996</v>
      </c>
      <c r="AB124" s="21">
        <v>4905.1000000000004</v>
      </c>
      <c r="AC124" s="21">
        <v>4972.3999999999996</v>
      </c>
      <c r="AD124" s="27">
        <v>4980.28</v>
      </c>
      <c r="AE124" s="24">
        <v>87</v>
      </c>
      <c r="AG124" s="21">
        <f t="shared" si="12"/>
        <v>64.900000000000006</v>
      </c>
      <c r="AH124" s="21">
        <v>64.3</v>
      </c>
      <c r="AI124" s="21">
        <v>64.900000000000006</v>
      </c>
      <c r="AJ124" s="27">
        <v>64.989999999999995</v>
      </c>
      <c r="AK124" s="24">
        <v>1.4</v>
      </c>
      <c r="AM124" s="21">
        <f t="shared" si="13"/>
        <v>29.5</v>
      </c>
      <c r="AN124" s="21">
        <v>30.4</v>
      </c>
      <c r="AO124" s="21">
        <v>29.5</v>
      </c>
      <c r="AP124" s="27">
        <v>29.33</v>
      </c>
      <c r="AQ124" s="24">
        <v>-0.7</v>
      </c>
      <c r="AS124" s="21">
        <f t="shared" si="14"/>
        <v>70.5</v>
      </c>
      <c r="AT124" s="21">
        <v>69.599999999999994</v>
      </c>
      <c r="AU124" s="21">
        <v>70.5</v>
      </c>
      <c r="AV124" s="27">
        <v>70.67</v>
      </c>
      <c r="AW124" s="24">
        <v>0.7</v>
      </c>
      <c r="AY124" s="21">
        <f t="shared" si="15"/>
        <v>8</v>
      </c>
      <c r="AZ124" s="21">
        <v>7.6</v>
      </c>
      <c r="BA124" s="21">
        <v>8</v>
      </c>
      <c r="BB124" s="27">
        <v>8.0299999999999994</v>
      </c>
      <c r="BC124" s="21">
        <v>-1.1000000000000001</v>
      </c>
    </row>
    <row r="125" spans="1:55" ht="13.2" x14ac:dyDescent="0.25">
      <c r="A125" s="7"/>
      <c r="B125">
        <v>1</v>
      </c>
      <c r="C125" s="21">
        <f t="shared" si="8"/>
        <v>4612</v>
      </c>
      <c r="D125" s="21">
        <v>4522.6000000000004</v>
      </c>
      <c r="E125" s="21">
        <v>4612</v>
      </c>
      <c r="F125" s="27">
        <v>4590.8900000000003</v>
      </c>
      <c r="G125" s="21">
        <v>125.9</v>
      </c>
      <c r="I125" s="21">
        <f t="shared" si="9"/>
        <v>400.1</v>
      </c>
      <c r="J125" s="21">
        <v>416</v>
      </c>
      <c r="K125" s="21">
        <v>400.1</v>
      </c>
      <c r="L125" s="27">
        <v>396.52</v>
      </c>
      <c r="M125" s="21">
        <v>-40.4</v>
      </c>
      <c r="O125" s="21">
        <f t="shared" si="10"/>
        <v>2040.3</v>
      </c>
      <c r="P125" s="21">
        <v>2114.5</v>
      </c>
      <c r="Q125" s="21">
        <v>2040.3</v>
      </c>
      <c r="R125" s="27">
        <v>2064.4499999999998</v>
      </c>
      <c r="S125" s="24">
        <v>-31</v>
      </c>
      <c r="V125" s="21">
        <v>7053.1</v>
      </c>
      <c r="W125" s="21">
        <v>7052.3</v>
      </c>
      <c r="X125" s="27">
        <v>7051.86</v>
      </c>
      <c r="Y125" s="24">
        <v>54.5</v>
      </c>
      <c r="AA125" s="21">
        <f t="shared" si="11"/>
        <v>5012.1000000000004</v>
      </c>
      <c r="AB125" s="21">
        <v>4938.6000000000004</v>
      </c>
      <c r="AC125" s="21">
        <v>5012.1000000000004</v>
      </c>
      <c r="AD125" s="27">
        <v>4987.41</v>
      </c>
      <c r="AE125" s="24">
        <v>85.5</v>
      </c>
      <c r="AG125" s="21">
        <f t="shared" si="12"/>
        <v>65.400000000000006</v>
      </c>
      <c r="AH125" s="21">
        <v>64.099999999999994</v>
      </c>
      <c r="AI125" s="21">
        <v>65.400000000000006</v>
      </c>
      <c r="AJ125" s="27">
        <v>65.099999999999994</v>
      </c>
      <c r="AK125" s="24">
        <v>1.3</v>
      </c>
      <c r="AM125" s="21">
        <f t="shared" si="13"/>
        <v>28.9</v>
      </c>
      <c r="AN125" s="21">
        <v>30</v>
      </c>
      <c r="AO125" s="21">
        <v>28.9</v>
      </c>
      <c r="AP125" s="27">
        <v>29.28</v>
      </c>
      <c r="AQ125" s="24">
        <v>-0.7</v>
      </c>
      <c r="AS125" s="21">
        <f t="shared" si="14"/>
        <v>71.099999999999994</v>
      </c>
      <c r="AT125" s="21">
        <v>70</v>
      </c>
      <c r="AU125" s="21">
        <v>71.099999999999994</v>
      </c>
      <c r="AV125" s="27">
        <v>70.72</v>
      </c>
      <c r="AW125" s="24">
        <v>0.7</v>
      </c>
      <c r="AY125" s="21">
        <f t="shared" si="15"/>
        <v>8</v>
      </c>
      <c r="AZ125" s="21">
        <v>8.4</v>
      </c>
      <c r="BA125" s="21">
        <v>8</v>
      </c>
      <c r="BB125" s="27">
        <v>7.95</v>
      </c>
      <c r="BC125" s="21">
        <v>-0.9</v>
      </c>
    </row>
    <row r="126" spans="1:55" ht="13.2" x14ac:dyDescent="0.25">
      <c r="A126" s="7">
        <v>11</v>
      </c>
      <c r="B126">
        <v>2</v>
      </c>
      <c r="C126" s="21">
        <f t="shared" si="8"/>
        <v>4617.2</v>
      </c>
      <c r="D126" s="21">
        <v>4540</v>
      </c>
      <c r="E126" s="21">
        <v>4617.2</v>
      </c>
      <c r="F126" s="27">
        <v>4600.41</v>
      </c>
      <c r="G126" s="21">
        <v>114.3</v>
      </c>
      <c r="I126" s="21">
        <f t="shared" si="9"/>
        <v>388.2</v>
      </c>
      <c r="J126" s="21">
        <v>402.4</v>
      </c>
      <c r="K126" s="21">
        <v>388.2</v>
      </c>
      <c r="L126" s="27">
        <v>393.74</v>
      </c>
      <c r="M126" s="21">
        <v>-33.299999999999997</v>
      </c>
      <c r="O126" s="21">
        <f t="shared" si="10"/>
        <v>2051.1</v>
      </c>
      <c r="P126" s="21">
        <v>2114.1</v>
      </c>
      <c r="Q126" s="21">
        <v>2051.1</v>
      </c>
      <c r="R126" s="27">
        <v>2062.1</v>
      </c>
      <c r="S126" s="24">
        <v>-28.2</v>
      </c>
      <c r="V126" s="21">
        <v>7056.5</v>
      </c>
      <c r="W126" s="21">
        <v>7056.5</v>
      </c>
      <c r="X126" s="27">
        <v>7056.26</v>
      </c>
      <c r="Y126" s="24">
        <v>52.8</v>
      </c>
      <c r="AA126" s="21">
        <f t="shared" si="11"/>
        <v>5005.3999999999996</v>
      </c>
      <c r="AB126" s="21">
        <v>4942.3999999999996</v>
      </c>
      <c r="AC126" s="21">
        <v>5005.3999999999996</v>
      </c>
      <c r="AD126" s="27">
        <v>4994.16</v>
      </c>
      <c r="AE126" s="24">
        <v>81</v>
      </c>
      <c r="AG126" s="21">
        <f t="shared" si="12"/>
        <v>65.400000000000006</v>
      </c>
      <c r="AH126" s="21">
        <v>64.3</v>
      </c>
      <c r="AI126" s="21">
        <v>65.400000000000006</v>
      </c>
      <c r="AJ126" s="27">
        <v>65.2</v>
      </c>
      <c r="AK126" s="24">
        <v>1.1000000000000001</v>
      </c>
      <c r="AM126" s="21">
        <f t="shared" si="13"/>
        <v>29.1</v>
      </c>
      <c r="AN126" s="21">
        <v>30</v>
      </c>
      <c r="AO126" s="21">
        <v>29.1</v>
      </c>
      <c r="AP126" s="27">
        <v>29.22</v>
      </c>
      <c r="AQ126" s="24">
        <v>-0.6</v>
      </c>
      <c r="AS126" s="21">
        <f t="shared" si="14"/>
        <v>70.900000000000006</v>
      </c>
      <c r="AT126" s="21">
        <v>70</v>
      </c>
      <c r="AU126" s="21">
        <v>70.900000000000006</v>
      </c>
      <c r="AV126" s="27">
        <v>70.78</v>
      </c>
      <c r="AW126" s="24">
        <v>0.6</v>
      </c>
      <c r="AY126" s="21">
        <f t="shared" si="15"/>
        <v>7.8</v>
      </c>
      <c r="AZ126" s="21">
        <v>8.1</v>
      </c>
      <c r="BA126" s="21">
        <v>7.8</v>
      </c>
      <c r="BB126" s="27">
        <v>7.88</v>
      </c>
      <c r="BC126" s="21">
        <v>-0.8</v>
      </c>
    </row>
    <row r="127" spans="1:55" ht="13.2" x14ac:dyDescent="0.25">
      <c r="A127" s="7">
        <v>11</v>
      </c>
      <c r="B127">
        <v>3</v>
      </c>
      <c r="C127" s="21">
        <f t="shared" si="8"/>
        <v>4592</v>
      </c>
      <c r="D127" s="21">
        <v>4536.6000000000004</v>
      </c>
      <c r="E127" s="21">
        <v>4592</v>
      </c>
      <c r="F127" s="27">
        <v>4608.72</v>
      </c>
      <c r="G127" s="21">
        <v>99.6</v>
      </c>
      <c r="I127" s="21">
        <f t="shared" si="9"/>
        <v>392.4</v>
      </c>
      <c r="J127" s="21">
        <v>413.6</v>
      </c>
      <c r="K127" s="21">
        <v>392.4</v>
      </c>
      <c r="L127" s="27">
        <v>391.54</v>
      </c>
      <c r="M127" s="21">
        <v>-26.5</v>
      </c>
      <c r="O127" s="21">
        <f t="shared" si="10"/>
        <v>2075.5</v>
      </c>
      <c r="P127" s="21">
        <v>2109.1999999999998</v>
      </c>
      <c r="Q127" s="21">
        <v>2075.5</v>
      </c>
      <c r="R127" s="27">
        <v>2060.23</v>
      </c>
      <c r="S127" s="24">
        <v>-22.5</v>
      </c>
      <c r="V127" s="21">
        <v>7059.3</v>
      </c>
      <c r="W127" s="21">
        <v>7059.9</v>
      </c>
      <c r="X127" s="27">
        <v>7060.48</v>
      </c>
      <c r="Y127" s="24">
        <v>50.7</v>
      </c>
      <c r="AA127" s="21">
        <f t="shared" si="11"/>
        <v>4984.5</v>
      </c>
      <c r="AB127" s="21">
        <v>4950.1000000000004</v>
      </c>
      <c r="AC127" s="21">
        <v>4984.5</v>
      </c>
      <c r="AD127" s="27">
        <v>5000.25</v>
      </c>
      <c r="AE127" s="24">
        <v>73.2</v>
      </c>
      <c r="AG127" s="21">
        <f t="shared" si="12"/>
        <v>65</v>
      </c>
      <c r="AH127" s="21">
        <v>64.3</v>
      </c>
      <c r="AI127" s="21">
        <v>65</v>
      </c>
      <c r="AJ127" s="27">
        <v>65.27</v>
      </c>
      <c r="AK127" s="24">
        <v>0.9</v>
      </c>
      <c r="AM127" s="21">
        <f t="shared" si="13"/>
        <v>29.4</v>
      </c>
      <c r="AN127" s="21">
        <v>29.9</v>
      </c>
      <c r="AO127" s="21">
        <v>29.4</v>
      </c>
      <c r="AP127" s="27">
        <v>29.18</v>
      </c>
      <c r="AQ127" s="24">
        <v>-0.5</v>
      </c>
      <c r="AS127" s="21">
        <f t="shared" si="14"/>
        <v>70.599999999999994</v>
      </c>
      <c r="AT127" s="21">
        <v>70.099999999999994</v>
      </c>
      <c r="AU127" s="21">
        <v>70.599999999999994</v>
      </c>
      <c r="AV127" s="27">
        <v>70.819999999999993</v>
      </c>
      <c r="AW127" s="24">
        <v>0.5</v>
      </c>
      <c r="AY127" s="21">
        <f t="shared" si="15"/>
        <v>7.9</v>
      </c>
      <c r="AZ127" s="21">
        <v>8.4</v>
      </c>
      <c r="BA127" s="21">
        <v>7.9</v>
      </c>
      <c r="BB127" s="27">
        <v>7.83</v>
      </c>
      <c r="BC127" s="21">
        <v>-0.6</v>
      </c>
    </row>
    <row r="128" spans="1:55" ht="13.2" x14ac:dyDescent="0.25">
      <c r="A128" s="7">
        <v>11</v>
      </c>
      <c r="B128">
        <v>4</v>
      </c>
      <c r="C128" s="21">
        <f t="shared" si="8"/>
        <v>4632.3999999999996</v>
      </c>
      <c r="D128" s="21">
        <v>4588</v>
      </c>
      <c r="E128" s="21">
        <v>4632.3999999999996</v>
      </c>
      <c r="F128" s="27">
        <v>4615.62</v>
      </c>
      <c r="G128" s="21">
        <v>82.8</v>
      </c>
      <c r="I128" s="21">
        <f t="shared" si="9"/>
        <v>384.5</v>
      </c>
      <c r="J128" s="21">
        <v>407.1</v>
      </c>
      <c r="K128" s="21">
        <v>384.5</v>
      </c>
      <c r="L128" s="27">
        <v>389.89</v>
      </c>
      <c r="M128" s="21">
        <v>-19.8</v>
      </c>
      <c r="O128" s="21">
        <f t="shared" si="10"/>
        <v>2047.2</v>
      </c>
      <c r="P128" s="21">
        <v>2068</v>
      </c>
      <c r="Q128" s="21">
        <v>2047.2</v>
      </c>
      <c r="R128" s="27">
        <v>2059.0300000000002</v>
      </c>
      <c r="S128" s="24">
        <v>-14.4</v>
      </c>
      <c r="V128" s="21">
        <v>7063.1</v>
      </c>
      <c r="W128" s="21">
        <v>7064</v>
      </c>
      <c r="X128" s="27">
        <v>7064.53</v>
      </c>
      <c r="Y128" s="24">
        <v>48.6</v>
      </c>
      <c r="AA128" s="21">
        <f t="shared" si="11"/>
        <v>5016.8</v>
      </c>
      <c r="AB128" s="21">
        <v>4995.1000000000004</v>
      </c>
      <c r="AC128" s="21">
        <v>5016.8</v>
      </c>
      <c r="AD128" s="27">
        <v>5005.5</v>
      </c>
      <c r="AE128" s="24">
        <v>63</v>
      </c>
      <c r="AG128" s="21">
        <f t="shared" si="12"/>
        <v>65.599999999999994</v>
      </c>
      <c r="AH128" s="21">
        <v>65</v>
      </c>
      <c r="AI128" s="21">
        <v>65.599999999999994</v>
      </c>
      <c r="AJ128" s="27">
        <v>65.34</v>
      </c>
      <c r="AK128" s="24">
        <v>0.7</v>
      </c>
      <c r="AM128" s="21">
        <f t="shared" si="13"/>
        <v>29</v>
      </c>
      <c r="AN128" s="21">
        <v>29.3</v>
      </c>
      <c r="AO128" s="21">
        <v>29</v>
      </c>
      <c r="AP128" s="27">
        <v>29.15</v>
      </c>
      <c r="AQ128" s="24">
        <v>-0.4</v>
      </c>
      <c r="AS128" s="21">
        <f t="shared" si="14"/>
        <v>71</v>
      </c>
      <c r="AT128" s="21">
        <v>70.7</v>
      </c>
      <c r="AU128" s="21">
        <v>71</v>
      </c>
      <c r="AV128" s="27">
        <v>70.849999999999994</v>
      </c>
      <c r="AW128" s="24">
        <v>0.4</v>
      </c>
      <c r="AY128" s="21">
        <f t="shared" si="15"/>
        <v>7.7</v>
      </c>
      <c r="AZ128" s="21">
        <v>8.1999999999999993</v>
      </c>
      <c r="BA128" s="21">
        <v>7.7</v>
      </c>
      <c r="BB128" s="27">
        <v>7.79</v>
      </c>
      <c r="BC128" s="21">
        <v>-0.5</v>
      </c>
    </row>
    <row r="129" spans="1:55" ht="13.2" x14ac:dyDescent="0.25">
      <c r="A129" s="7">
        <v>11</v>
      </c>
      <c r="B129">
        <v>5</v>
      </c>
      <c r="C129" s="21">
        <f t="shared" si="8"/>
        <v>4623.1000000000004</v>
      </c>
      <c r="D129" s="21">
        <v>4596</v>
      </c>
      <c r="E129" s="21">
        <v>4623.1000000000004</v>
      </c>
      <c r="F129" s="27">
        <v>4621.1899999999996</v>
      </c>
      <c r="G129" s="21">
        <v>66.900000000000006</v>
      </c>
      <c r="I129" s="21">
        <f t="shared" si="9"/>
        <v>390.2</v>
      </c>
      <c r="J129" s="21">
        <v>404.1</v>
      </c>
      <c r="K129" s="21">
        <v>390.2</v>
      </c>
      <c r="L129" s="27">
        <v>388.8</v>
      </c>
      <c r="M129" s="21">
        <v>-13.1</v>
      </c>
      <c r="O129" s="21">
        <f t="shared" si="10"/>
        <v>2054.8000000000002</v>
      </c>
      <c r="P129" s="21">
        <v>2066.6</v>
      </c>
      <c r="Q129" s="21">
        <v>2054.8000000000002</v>
      </c>
      <c r="R129" s="27">
        <v>2058.4299999999998</v>
      </c>
      <c r="S129" s="24">
        <v>-7.1</v>
      </c>
      <c r="V129" s="21">
        <v>7066.7</v>
      </c>
      <c r="W129" s="21">
        <v>7068.2</v>
      </c>
      <c r="X129" s="27">
        <v>7068.42</v>
      </c>
      <c r="Y129" s="24">
        <v>46.6</v>
      </c>
      <c r="AA129" s="21">
        <f t="shared" si="11"/>
        <v>5013.3999999999996</v>
      </c>
      <c r="AB129" s="21">
        <v>5000.1000000000004</v>
      </c>
      <c r="AC129" s="21">
        <v>5013.3999999999996</v>
      </c>
      <c r="AD129" s="27">
        <v>5009.99</v>
      </c>
      <c r="AE129" s="24">
        <v>53.8</v>
      </c>
      <c r="AG129" s="21">
        <f t="shared" si="12"/>
        <v>65.400000000000006</v>
      </c>
      <c r="AH129" s="21">
        <v>65</v>
      </c>
      <c r="AI129" s="21">
        <v>65.400000000000006</v>
      </c>
      <c r="AJ129" s="27">
        <v>65.38</v>
      </c>
      <c r="AK129" s="24">
        <v>0.5</v>
      </c>
      <c r="AM129" s="21">
        <f t="shared" si="13"/>
        <v>29.1</v>
      </c>
      <c r="AN129" s="21">
        <v>29.2</v>
      </c>
      <c r="AO129" s="21">
        <v>29.1</v>
      </c>
      <c r="AP129" s="27">
        <v>29.12</v>
      </c>
      <c r="AQ129" s="24">
        <v>-0.3</v>
      </c>
      <c r="AS129" s="21">
        <f t="shared" si="14"/>
        <v>70.900000000000006</v>
      </c>
      <c r="AT129" s="21">
        <v>70.8</v>
      </c>
      <c r="AU129" s="21">
        <v>70.900000000000006</v>
      </c>
      <c r="AV129" s="27">
        <v>70.88</v>
      </c>
      <c r="AW129" s="24">
        <v>0.3</v>
      </c>
      <c r="AY129" s="21">
        <f t="shared" si="15"/>
        <v>7.8</v>
      </c>
      <c r="AZ129" s="21">
        <v>8.1</v>
      </c>
      <c r="BA129" s="21">
        <v>7.8</v>
      </c>
      <c r="BB129" s="27">
        <v>7.76</v>
      </c>
      <c r="BC129" s="21">
        <v>-0.3</v>
      </c>
    </row>
    <row r="130" spans="1:55" ht="13.2" x14ac:dyDescent="0.25">
      <c r="A130" s="7">
        <v>11</v>
      </c>
      <c r="B130">
        <v>6</v>
      </c>
      <c r="C130" s="21">
        <f t="shared" si="8"/>
        <v>4617.2</v>
      </c>
      <c r="D130" s="21">
        <v>4730.8999999999996</v>
      </c>
      <c r="E130" s="21">
        <v>4617.2</v>
      </c>
      <c r="F130" s="27">
        <v>4625.68</v>
      </c>
      <c r="G130" s="21">
        <v>53.9</v>
      </c>
      <c r="I130" s="21">
        <f t="shared" si="9"/>
        <v>396.9</v>
      </c>
      <c r="J130" s="21">
        <v>478.4</v>
      </c>
      <c r="K130" s="21">
        <v>396.9</v>
      </c>
      <c r="L130" s="27">
        <v>388.16</v>
      </c>
      <c r="M130" s="21">
        <v>-7.7</v>
      </c>
      <c r="O130" s="21">
        <f t="shared" si="10"/>
        <v>2058</v>
      </c>
      <c r="P130" s="21">
        <v>1861.2</v>
      </c>
      <c r="Q130" s="21">
        <v>2058</v>
      </c>
      <c r="R130" s="27">
        <v>2058.3200000000002</v>
      </c>
      <c r="S130" s="24">
        <v>-1.4</v>
      </c>
      <c r="V130" s="21">
        <v>7070.5</v>
      </c>
      <c r="W130" s="21">
        <v>7072</v>
      </c>
      <c r="X130" s="27">
        <v>7072.16</v>
      </c>
      <c r="Y130" s="24">
        <v>44.9</v>
      </c>
      <c r="AA130" s="21">
        <f t="shared" si="11"/>
        <v>5014</v>
      </c>
      <c r="AB130" s="21">
        <v>5209.3</v>
      </c>
      <c r="AC130" s="21">
        <v>5014</v>
      </c>
      <c r="AD130" s="27">
        <v>5013.84</v>
      </c>
      <c r="AE130" s="24">
        <v>46.2</v>
      </c>
      <c r="AG130" s="21">
        <f t="shared" si="12"/>
        <v>65.3</v>
      </c>
      <c r="AH130" s="21">
        <v>66.900000000000006</v>
      </c>
      <c r="AI130" s="21">
        <v>65.3</v>
      </c>
      <c r="AJ130" s="27">
        <v>65.41</v>
      </c>
      <c r="AK130" s="24">
        <v>0.3</v>
      </c>
      <c r="AM130" s="21">
        <f t="shared" si="13"/>
        <v>29.1</v>
      </c>
      <c r="AN130" s="21">
        <v>26.3</v>
      </c>
      <c r="AO130" s="21">
        <v>29.1</v>
      </c>
      <c r="AP130" s="27">
        <v>29.1</v>
      </c>
      <c r="AQ130" s="24">
        <v>-0.2</v>
      </c>
      <c r="AS130" s="21">
        <f t="shared" si="14"/>
        <v>70.900000000000006</v>
      </c>
      <c r="AT130" s="21">
        <v>73.7</v>
      </c>
      <c r="AU130" s="21">
        <v>70.900000000000006</v>
      </c>
      <c r="AV130" s="27">
        <v>70.900000000000006</v>
      </c>
      <c r="AW130" s="24">
        <v>0.2</v>
      </c>
      <c r="AY130" s="21">
        <f t="shared" si="15"/>
        <v>7.9</v>
      </c>
      <c r="AZ130" s="21">
        <v>9.1999999999999993</v>
      </c>
      <c r="BA130" s="21">
        <v>7.9</v>
      </c>
      <c r="BB130" s="27">
        <v>7.74</v>
      </c>
      <c r="BC130" s="21">
        <v>-0.2</v>
      </c>
    </row>
    <row r="131" spans="1:55" ht="13.2" x14ac:dyDescent="0.25">
      <c r="A131" s="7">
        <v>11</v>
      </c>
      <c r="B131">
        <v>7</v>
      </c>
      <c r="C131" s="21">
        <f t="shared" si="8"/>
        <v>4615.3</v>
      </c>
      <c r="D131" s="21">
        <v>4805.1000000000004</v>
      </c>
      <c r="E131" s="21">
        <v>4615.3</v>
      </c>
      <c r="F131" s="27">
        <v>4629.26</v>
      </c>
      <c r="G131" s="21">
        <v>43</v>
      </c>
      <c r="I131" s="21">
        <f t="shared" si="9"/>
        <v>387.1</v>
      </c>
      <c r="J131" s="21">
        <v>373.2</v>
      </c>
      <c r="K131" s="21">
        <v>387.1</v>
      </c>
      <c r="L131" s="27">
        <v>387.78</v>
      </c>
      <c r="M131" s="21">
        <v>-4.5</v>
      </c>
      <c r="O131" s="21">
        <f t="shared" si="10"/>
        <v>2073.4</v>
      </c>
      <c r="P131" s="21">
        <v>1895.7</v>
      </c>
      <c r="Q131" s="21">
        <v>2073.4</v>
      </c>
      <c r="R131" s="27">
        <v>2058.7399999999998</v>
      </c>
      <c r="S131" s="24">
        <v>5</v>
      </c>
      <c r="V131" s="21">
        <v>7074</v>
      </c>
      <c r="W131" s="21">
        <v>7075.7</v>
      </c>
      <c r="X131" s="27">
        <v>7075.78</v>
      </c>
      <c r="Y131" s="24">
        <v>43.4</v>
      </c>
      <c r="AA131" s="21">
        <f t="shared" si="11"/>
        <v>5002.3</v>
      </c>
      <c r="AB131" s="21">
        <v>5178.3</v>
      </c>
      <c r="AC131" s="21">
        <v>5002.3</v>
      </c>
      <c r="AD131" s="27">
        <v>5017.04</v>
      </c>
      <c r="AE131" s="24">
        <v>38.4</v>
      </c>
      <c r="AG131" s="21">
        <f t="shared" si="12"/>
        <v>65.2</v>
      </c>
      <c r="AH131" s="21">
        <v>67.900000000000006</v>
      </c>
      <c r="AI131" s="21">
        <v>65.2</v>
      </c>
      <c r="AJ131" s="27">
        <v>65.42</v>
      </c>
      <c r="AK131" s="24">
        <v>0.2</v>
      </c>
      <c r="AM131" s="21">
        <f t="shared" si="13"/>
        <v>29.3</v>
      </c>
      <c r="AN131" s="21">
        <v>26.8</v>
      </c>
      <c r="AO131" s="21">
        <v>29.3</v>
      </c>
      <c r="AP131" s="27">
        <v>29.1</v>
      </c>
      <c r="AQ131" s="24">
        <v>-0.1</v>
      </c>
      <c r="AS131" s="21">
        <f t="shared" si="14"/>
        <v>70.7</v>
      </c>
      <c r="AT131" s="21">
        <v>73.2</v>
      </c>
      <c r="AU131" s="21">
        <v>70.7</v>
      </c>
      <c r="AV131" s="27">
        <v>70.900000000000006</v>
      </c>
      <c r="AW131" s="24">
        <v>0.1</v>
      </c>
      <c r="AY131" s="21">
        <f t="shared" si="15"/>
        <v>7.7</v>
      </c>
      <c r="AZ131" s="21">
        <v>7.2</v>
      </c>
      <c r="BA131" s="21">
        <v>7.7</v>
      </c>
      <c r="BB131" s="27">
        <v>7.73</v>
      </c>
      <c r="BC131" s="21">
        <v>-0.1</v>
      </c>
    </row>
    <row r="132" spans="1:55" ht="13.2" x14ac:dyDescent="0.25">
      <c r="A132" s="7">
        <v>11</v>
      </c>
      <c r="B132">
        <v>8</v>
      </c>
      <c r="C132" s="21">
        <f t="shared" si="8"/>
        <v>4644.8999999999996</v>
      </c>
      <c r="D132" s="21">
        <v>4712.6000000000004</v>
      </c>
      <c r="E132" s="21">
        <v>4644.8999999999996</v>
      </c>
      <c r="F132" s="27">
        <v>4632.3900000000003</v>
      </c>
      <c r="G132" s="21">
        <v>37.5</v>
      </c>
      <c r="I132" s="21">
        <f t="shared" si="9"/>
        <v>387</v>
      </c>
      <c r="J132" s="21">
        <v>354.3</v>
      </c>
      <c r="K132" s="21">
        <v>387</v>
      </c>
      <c r="L132" s="27">
        <v>387.43</v>
      </c>
      <c r="M132" s="21">
        <v>-4.2</v>
      </c>
      <c r="O132" s="21">
        <f t="shared" si="10"/>
        <v>2048</v>
      </c>
      <c r="P132" s="21">
        <v>2012</v>
      </c>
      <c r="Q132" s="21">
        <v>2048</v>
      </c>
      <c r="R132" s="27">
        <v>2059.48</v>
      </c>
      <c r="S132" s="24">
        <v>8.9</v>
      </c>
      <c r="V132" s="21">
        <v>7078.9</v>
      </c>
      <c r="W132" s="21">
        <v>7080</v>
      </c>
      <c r="X132" s="27">
        <v>7079.3</v>
      </c>
      <c r="Y132" s="24">
        <v>42.2</v>
      </c>
      <c r="AA132" s="21">
        <f t="shared" si="11"/>
        <v>5031.8999999999996</v>
      </c>
      <c r="AB132" s="21">
        <v>5066.8999999999996</v>
      </c>
      <c r="AC132" s="21">
        <v>5031.8999999999996</v>
      </c>
      <c r="AD132" s="27">
        <v>5019.82</v>
      </c>
      <c r="AE132" s="24">
        <v>33.299999999999997</v>
      </c>
      <c r="AG132" s="21">
        <f t="shared" si="12"/>
        <v>65.599999999999994</v>
      </c>
      <c r="AH132" s="21">
        <v>66.599999999999994</v>
      </c>
      <c r="AI132" s="21">
        <v>65.599999999999994</v>
      </c>
      <c r="AJ132" s="27">
        <v>65.44</v>
      </c>
      <c r="AK132" s="24">
        <v>0.1</v>
      </c>
      <c r="AM132" s="21">
        <f t="shared" si="13"/>
        <v>28.9</v>
      </c>
      <c r="AN132" s="21">
        <v>28.4</v>
      </c>
      <c r="AO132" s="21">
        <v>28.9</v>
      </c>
      <c r="AP132" s="27">
        <v>29.09</v>
      </c>
      <c r="AQ132" s="24">
        <v>0</v>
      </c>
      <c r="AS132" s="21">
        <f t="shared" si="14"/>
        <v>71.099999999999994</v>
      </c>
      <c r="AT132" s="21">
        <v>71.599999999999994</v>
      </c>
      <c r="AU132" s="21">
        <v>71.099999999999994</v>
      </c>
      <c r="AV132" s="27">
        <v>70.91</v>
      </c>
      <c r="AW132" s="24">
        <v>0</v>
      </c>
      <c r="AY132" s="21">
        <f t="shared" si="15"/>
        <v>7.7</v>
      </c>
      <c r="AZ132" s="21">
        <v>7</v>
      </c>
      <c r="BA132" s="21">
        <v>7.7</v>
      </c>
      <c r="BB132" s="27">
        <v>7.72</v>
      </c>
      <c r="BC132" s="21">
        <v>-0.1</v>
      </c>
    </row>
    <row r="133" spans="1:55" ht="13.2" x14ac:dyDescent="0.25">
      <c r="A133" s="7">
        <v>11</v>
      </c>
      <c r="B133">
        <v>9</v>
      </c>
      <c r="C133" s="21">
        <f t="shared" ref="C133:C196" si="16">$B$2*E133+(1-$B$2)*D133</f>
        <v>4630.3</v>
      </c>
      <c r="D133" s="21">
        <v>4625.8</v>
      </c>
      <c r="E133" s="21">
        <v>4630.3</v>
      </c>
      <c r="F133" s="27">
        <v>4635.45</v>
      </c>
      <c r="G133" s="21">
        <v>36.700000000000003</v>
      </c>
      <c r="I133" s="21">
        <f t="shared" ref="I133:I196" si="17">$B$2*K133+(1-$B$2)*J133</f>
        <v>377.5</v>
      </c>
      <c r="J133" s="21">
        <v>348.5</v>
      </c>
      <c r="K133" s="21">
        <v>377.5</v>
      </c>
      <c r="L133" s="27">
        <v>387.1</v>
      </c>
      <c r="M133" s="21">
        <v>-4</v>
      </c>
      <c r="O133" s="21">
        <f t="shared" ref="O133:O196" si="18">$B$2*Q133+(1-$B$2)*P133</f>
        <v>2076.5</v>
      </c>
      <c r="P133" s="21">
        <v>2110</v>
      </c>
      <c r="Q133" s="21">
        <v>2076.5</v>
      </c>
      <c r="R133" s="27">
        <v>2060.1999999999998</v>
      </c>
      <c r="S133" s="24">
        <v>8.6</v>
      </c>
      <c r="V133" s="21">
        <v>7084.3</v>
      </c>
      <c r="W133" s="21">
        <v>7084.3</v>
      </c>
      <c r="X133" s="27">
        <v>7082.74</v>
      </c>
      <c r="Y133" s="24">
        <v>41.3</v>
      </c>
      <c r="AA133" s="21">
        <f t="shared" ref="AA133:AA196" si="19">$B$2*AC133+(1-$B$2)*AB133</f>
        <v>5007.8</v>
      </c>
      <c r="AB133" s="21">
        <v>4974.3</v>
      </c>
      <c r="AC133" s="21">
        <v>5007.8</v>
      </c>
      <c r="AD133" s="27">
        <v>5022.54</v>
      </c>
      <c r="AE133" s="24">
        <v>32.700000000000003</v>
      </c>
      <c r="AG133" s="21">
        <f t="shared" ref="AG133:AG196" si="20">$B$2*AI133+(1-$B$2)*AH133</f>
        <v>65.400000000000006</v>
      </c>
      <c r="AH133" s="21">
        <v>65.3</v>
      </c>
      <c r="AI133" s="21">
        <v>65.400000000000006</v>
      </c>
      <c r="AJ133" s="27">
        <v>65.45</v>
      </c>
      <c r="AK133" s="24">
        <v>0.1</v>
      </c>
      <c r="AM133" s="21">
        <f t="shared" ref="AM133:AM196" si="21">$B$2*AO133+(1-$B$2)*AN133</f>
        <v>29.3</v>
      </c>
      <c r="AN133" s="21">
        <v>29.8</v>
      </c>
      <c r="AO133" s="21">
        <v>29.3</v>
      </c>
      <c r="AP133" s="27">
        <v>29.09</v>
      </c>
      <c r="AQ133" s="24">
        <v>0</v>
      </c>
      <c r="AS133" s="21">
        <f t="shared" ref="AS133:AS196" si="22">$B$2*AU133+(1-$B$2)*AT133</f>
        <v>70.7</v>
      </c>
      <c r="AT133" s="21">
        <v>70.2</v>
      </c>
      <c r="AU133" s="21">
        <v>70.7</v>
      </c>
      <c r="AV133" s="27">
        <v>70.91</v>
      </c>
      <c r="AW133" s="24">
        <v>0</v>
      </c>
      <c r="AY133" s="21">
        <f t="shared" ref="AY133:AY196" si="23">$B$2*BA133+(1-$B$2)*AZ133</f>
        <v>7.5</v>
      </c>
      <c r="AZ133" s="21">
        <v>7</v>
      </c>
      <c r="BA133" s="21">
        <v>7.5</v>
      </c>
      <c r="BB133" s="27">
        <v>7.71</v>
      </c>
      <c r="BC133" s="21">
        <v>-0.1</v>
      </c>
    </row>
    <row r="134" spans="1:55" ht="13.2" x14ac:dyDescent="0.25">
      <c r="A134" s="7">
        <v>11</v>
      </c>
      <c r="B134">
        <v>10</v>
      </c>
      <c r="C134" s="21">
        <f t="shared" si="16"/>
        <v>4636</v>
      </c>
      <c r="D134" s="21">
        <v>4627.6000000000004</v>
      </c>
      <c r="E134" s="21">
        <v>4636</v>
      </c>
      <c r="F134" s="27">
        <v>4638.49</v>
      </c>
      <c r="G134" s="21">
        <v>36.5</v>
      </c>
      <c r="I134" s="21">
        <f t="shared" si="17"/>
        <v>393.9</v>
      </c>
      <c r="J134" s="21">
        <v>361.1</v>
      </c>
      <c r="K134" s="21">
        <v>393.9</v>
      </c>
      <c r="L134" s="27">
        <v>386.81</v>
      </c>
      <c r="M134" s="21">
        <v>-3.5</v>
      </c>
      <c r="O134" s="21">
        <f t="shared" si="18"/>
        <v>2055.6</v>
      </c>
      <c r="P134" s="21">
        <v>2099.8000000000002</v>
      </c>
      <c r="Q134" s="21">
        <v>2055.6</v>
      </c>
      <c r="R134" s="27">
        <v>2060.8200000000002</v>
      </c>
      <c r="S134" s="24">
        <v>7.5</v>
      </c>
      <c r="V134" s="21">
        <v>7088.5</v>
      </c>
      <c r="W134" s="21">
        <v>7085.5</v>
      </c>
      <c r="X134" s="27">
        <v>7086.12</v>
      </c>
      <c r="Y134" s="24">
        <v>40.6</v>
      </c>
      <c r="AA134" s="21">
        <f t="shared" si="19"/>
        <v>5029.8999999999996</v>
      </c>
      <c r="AB134" s="21">
        <v>4988.7</v>
      </c>
      <c r="AC134" s="21">
        <v>5029.8999999999996</v>
      </c>
      <c r="AD134" s="27">
        <v>5025.3</v>
      </c>
      <c r="AE134" s="24">
        <v>33.1</v>
      </c>
      <c r="AG134" s="21">
        <f t="shared" si="20"/>
        <v>65.400000000000006</v>
      </c>
      <c r="AH134" s="21">
        <v>65.3</v>
      </c>
      <c r="AI134" s="21">
        <v>65.400000000000006</v>
      </c>
      <c r="AJ134" s="27">
        <v>65.459999999999994</v>
      </c>
      <c r="AK134" s="24">
        <v>0.1</v>
      </c>
      <c r="AM134" s="21">
        <f t="shared" si="21"/>
        <v>29</v>
      </c>
      <c r="AN134" s="21">
        <v>29.6</v>
      </c>
      <c r="AO134" s="21">
        <v>29</v>
      </c>
      <c r="AP134" s="27">
        <v>29.08</v>
      </c>
      <c r="AQ134" s="24">
        <v>-0.1</v>
      </c>
      <c r="AS134" s="21">
        <f t="shared" si="22"/>
        <v>71</v>
      </c>
      <c r="AT134" s="21">
        <v>70.400000000000006</v>
      </c>
      <c r="AU134" s="21">
        <v>71</v>
      </c>
      <c r="AV134" s="27">
        <v>70.92</v>
      </c>
      <c r="AW134" s="24">
        <v>0.1</v>
      </c>
      <c r="AY134" s="21">
        <f t="shared" si="23"/>
        <v>7.8</v>
      </c>
      <c r="AZ134" s="21">
        <v>7.2</v>
      </c>
      <c r="BA134" s="21">
        <v>7.8</v>
      </c>
      <c r="BB134" s="27">
        <v>7.7</v>
      </c>
      <c r="BC134" s="21">
        <v>-0.1</v>
      </c>
    </row>
    <row r="135" spans="1:55" ht="13.2" x14ac:dyDescent="0.25">
      <c r="A135" s="7">
        <v>11</v>
      </c>
      <c r="B135">
        <v>11</v>
      </c>
      <c r="C135" s="21">
        <f t="shared" si="16"/>
        <v>4644.2</v>
      </c>
      <c r="D135" s="21">
        <v>4619.3999999999996</v>
      </c>
      <c r="E135" s="21">
        <v>4644.2</v>
      </c>
      <c r="F135" s="27">
        <v>4641.6099999999997</v>
      </c>
      <c r="G135" s="21">
        <v>37.4</v>
      </c>
      <c r="I135" s="21">
        <f t="shared" si="17"/>
        <v>386.2</v>
      </c>
      <c r="J135" s="21">
        <v>352.2</v>
      </c>
      <c r="K135" s="21">
        <v>386.2</v>
      </c>
      <c r="L135" s="27">
        <v>386.76</v>
      </c>
      <c r="M135" s="21">
        <v>-0.6</v>
      </c>
      <c r="O135" s="21">
        <f t="shared" si="18"/>
        <v>2058.3000000000002</v>
      </c>
      <c r="P135" s="21">
        <v>2119.6999999999998</v>
      </c>
      <c r="Q135" s="21">
        <v>2058.3000000000002</v>
      </c>
      <c r="R135" s="27">
        <v>2061.09</v>
      </c>
      <c r="S135" s="24">
        <v>3.2</v>
      </c>
      <c r="V135" s="21">
        <v>7091.4</v>
      </c>
      <c r="W135" s="21">
        <v>7088.7</v>
      </c>
      <c r="X135" s="27">
        <v>7089.45</v>
      </c>
      <c r="Y135" s="24">
        <v>40</v>
      </c>
      <c r="AA135" s="21">
        <f t="shared" si="19"/>
        <v>5030.3999999999996</v>
      </c>
      <c r="AB135" s="21">
        <v>4971.7</v>
      </c>
      <c r="AC135" s="21">
        <v>5030.3999999999996</v>
      </c>
      <c r="AD135" s="27">
        <v>5028.37</v>
      </c>
      <c r="AE135" s="24">
        <v>36.799999999999997</v>
      </c>
      <c r="AG135" s="21">
        <f t="shared" si="20"/>
        <v>65.5</v>
      </c>
      <c r="AH135" s="21">
        <v>65.099999999999994</v>
      </c>
      <c r="AI135" s="21">
        <v>65.5</v>
      </c>
      <c r="AJ135" s="27">
        <v>65.47</v>
      </c>
      <c r="AK135" s="24">
        <v>0.2</v>
      </c>
      <c r="AM135" s="21">
        <f t="shared" si="21"/>
        <v>29</v>
      </c>
      <c r="AN135" s="21">
        <v>29.9</v>
      </c>
      <c r="AO135" s="21">
        <v>29</v>
      </c>
      <c r="AP135" s="27">
        <v>29.07</v>
      </c>
      <c r="AQ135" s="24">
        <v>-0.1</v>
      </c>
      <c r="AS135" s="21">
        <f t="shared" si="22"/>
        <v>71</v>
      </c>
      <c r="AT135" s="21">
        <v>70.099999999999994</v>
      </c>
      <c r="AU135" s="21">
        <v>71</v>
      </c>
      <c r="AV135" s="27">
        <v>70.930000000000007</v>
      </c>
      <c r="AW135" s="24">
        <v>0.1</v>
      </c>
      <c r="AY135" s="21">
        <f t="shared" si="23"/>
        <v>7.7</v>
      </c>
      <c r="AZ135" s="21">
        <v>7.1</v>
      </c>
      <c r="BA135" s="21">
        <v>7.7</v>
      </c>
      <c r="BB135" s="27">
        <v>7.69</v>
      </c>
      <c r="BC135" s="21">
        <v>-0.1</v>
      </c>
    </row>
    <row r="136" spans="1:55" ht="13.2" x14ac:dyDescent="0.25">
      <c r="A136" s="7">
        <v>11</v>
      </c>
      <c r="B136">
        <v>12</v>
      </c>
      <c r="C136" s="21">
        <f t="shared" si="16"/>
        <v>4645.3</v>
      </c>
      <c r="D136" s="21">
        <v>4606.8999999999996</v>
      </c>
      <c r="E136" s="21">
        <v>4645.3</v>
      </c>
      <c r="F136" s="27">
        <v>4644.75</v>
      </c>
      <c r="G136" s="21">
        <v>37.6</v>
      </c>
      <c r="I136" s="21">
        <f t="shared" si="17"/>
        <v>392.9</v>
      </c>
      <c r="J136" s="21">
        <v>363.5</v>
      </c>
      <c r="K136" s="21">
        <v>392.9</v>
      </c>
      <c r="L136" s="27">
        <v>387.07</v>
      </c>
      <c r="M136" s="21">
        <v>3.8</v>
      </c>
      <c r="O136" s="21">
        <f t="shared" si="18"/>
        <v>2054.3000000000002</v>
      </c>
      <c r="P136" s="21">
        <v>2123.5</v>
      </c>
      <c r="Q136" s="21">
        <v>2054.3000000000002</v>
      </c>
      <c r="R136" s="27">
        <v>2060.96</v>
      </c>
      <c r="S136" s="24">
        <v>-1.5</v>
      </c>
      <c r="V136" s="21">
        <v>7093.9</v>
      </c>
      <c r="W136" s="21">
        <v>7092.5</v>
      </c>
      <c r="X136" s="27">
        <v>7092.78</v>
      </c>
      <c r="Y136" s="24">
        <v>39.9</v>
      </c>
      <c r="AA136" s="21">
        <f t="shared" si="19"/>
        <v>5038.2</v>
      </c>
      <c r="AB136" s="21">
        <v>4970.3</v>
      </c>
      <c r="AC136" s="21">
        <v>5038.2</v>
      </c>
      <c r="AD136" s="27">
        <v>5031.82</v>
      </c>
      <c r="AE136" s="24">
        <v>41.4</v>
      </c>
      <c r="AG136" s="21">
        <f t="shared" si="20"/>
        <v>65.5</v>
      </c>
      <c r="AH136" s="21">
        <v>64.900000000000006</v>
      </c>
      <c r="AI136" s="21">
        <v>65.5</v>
      </c>
      <c r="AJ136" s="27">
        <v>65.489999999999995</v>
      </c>
      <c r="AK136" s="24">
        <v>0.2</v>
      </c>
      <c r="AM136" s="21">
        <f t="shared" si="21"/>
        <v>29</v>
      </c>
      <c r="AN136" s="21">
        <v>29.9</v>
      </c>
      <c r="AO136" s="21">
        <v>29</v>
      </c>
      <c r="AP136" s="27">
        <v>29.06</v>
      </c>
      <c r="AQ136" s="24">
        <v>-0.2</v>
      </c>
      <c r="AS136" s="21">
        <f t="shared" si="22"/>
        <v>71</v>
      </c>
      <c r="AT136" s="21">
        <v>70.099999999999994</v>
      </c>
      <c r="AU136" s="21">
        <v>71</v>
      </c>
      <c r="AV136" s="27">
        <v>70.94</v>
      </c>
      <c r="AW136" s="24">
        <v>0.2</v>
      </c>
      <c r="AY136" s="21">
        <f t="shared" si="23"/>
        <v>7.8</v>
      </c>
      <c r="AZ136" s="21">
        <v>7.3</v>
      </c>
      <c r="BA136" s="21">
        <v>7.8</v>
      </c>
      <c r="BB136" s="27">
        <v>7.69</v>
      </c>
      <c r="BC136" s="21">
        <v>0</v>
      </c>
    </row>
    <row r="137" spans="1:55" ht="13.2" x14ac:dyDescent="0.25">
      <c r="A137" s="7"/>
      <c r="B137">
        <v>1</v>
      </c>
      <c r="C137" s="21">
        <f t="shared" si="16"/>
        <v>4610.2</v>
      </c>
      <c r="D137" s="21">
        <v>4519.3999999999996</v>
      </c>
      <c r="E137" s="21">
        <v>4610.2</v>
      </c>
      <c r="F137" s="27">
        <v>4647.58</v>
      </c>
      <c r="G137" s="21">
        <v>34.200000000000003</v>
      </c>
      <c r="I137" s="21">
        <f t="shared" si="17"/>
        <v>397.2</v>
      </c>
      <c r="J137" s="21">
        <v>414.2</v>
      </c>
      <c r="K137" s="21">
        <v>397.2</v>
      </c>
      <c r="L137" s="27">
        <v>387.9</v>
      </c>
      <c r="M137" s="21">
        <v>9.6999999999999993</v>
      </c>
      <c r="O137" s="21">
        <f t="shared" si="18"/>
        <v>2088.6</v>
      </c>
      <c r="P137" s="21">
        <v>2163.1</v>
      </c>
      <c r="Q137" s="21">
        <v>2088.6</v>
      </c>
      <c r="R137" s="27">
        <v>2060.63</v>
      </c>
      <c r="S137" s="24">
        <v>-3.9</v>
      </c>
      <c r="V137" s="21">
        <v>7096.7</v>
      </c>
      <c r="W137" s="21">
        <v>7096.1</v>
      </c>
      <c r="X137" s="27">
        <v>7096.11</v>
      </c>
      <c r="Y137" s="24">
        <v>40</v>
      </c>
      <c r="AA137" s="21">
        <f t="shared" si="19"/>
        <v>5007.5</v>
      </c>
      <c r="AB137" s="21">
        <v>4933.6000000000004</v>
      </c>
      <c r="AC137" s="21">
        <v>5007.5</v>
      </c>
      <c r="AD137" s="27">
        <v>5035.4799999999996</v>
      </c>
      <c r="AE137" s="24">
        <v>43.9</v>
      </c>
      <c r="AG137" s="21">
        <f t="shared" si="20"/>
        <v>65</v>
      </c>
      <c r="AH137" s="21">
        <v>63.7</v>
      </c>
      <c r="AI137" s="21">
        <v>65</v>
      </c>
      <c r="AJ137" s="27">
        <v>65.489999999999995</v>
      </c>
      <c r="AK137" s="24">
        <v>0.1</v>
      </c>
      <c r="AM137" s="21">
        <f t="shared" si="21"/>
        <v>29.4</v>
      </c>
      <c r="AN137" s="21">
        <v>30.5</v>
      </c>
      <c r="AO137" s="21">
        <v>29.4</v>
      </c>
      <c r="AP137" s="27">
        <v>29.04</v>
      </c>
      <c r="AQ137" s="24">
        <v>-0.2</v>
      </c>
      <c r="AS137" s="21">
        <f t="shared" si="22"/>
        <v>70.599999999999994</v>
      </c>
      <c r="AT137" s="21">
        <v>69.5</v>
      </c>
      <c r="AU137" s="21">
        <v>70.599999999999994</v>
      </c>
      <c r="AV137" s="27">
        <v>70.959999999999994</v>
      </c>
      <c r="AW137" s="24">
        <v>0.2</v>
      </c>
      <c r="AY137" s="21">
        <f t="shared" si="23"/>
        <v>7.9</v>
      </c>
      <c r="AZ137" s="21">
        <v>8.4</v>
      </c>
      <c r="BA137" s="21">
        <v>7.9</v>
      </c>
      <c r="BB137" s="27">
        <v>7.7</v>
      </c>
      <c r="BC137" s="21">
        <v>0.1</v>
      </c>
    </row>
    <row r="138" spans="1:55" ht="13.2" x14ac:dyDescent="0.25">
      <c r="A138" s="7">
        <v>12</v>
      </c>
      <c r="B138">
        <v>2</v>
      </c>
      <c r="C138" s="21">
        <f t="shared" si="16"/>
        <v>4638.2</v>
      </c>
      <c r="D138" s="21">
        <v>4558.5</v>
      </c>
      <c r="E138" s="21">
        <v>4638.2</v>
      </c>
      <c r="F138" s="27">
        <v>4649.97</v>
      </c>
      <c r="G138" s="21">
        <v>28.6</v>
      </c>
      <c r="I138" s="21">
        <f t="shared" si="17"/>
        <v>390.7</v>
      </c>
      <c r="J138" s="21">
        <v>406.5</v>
      </c>
      <c r="K138" s="21">
        <v>390.7</v>
      </c>
      <c r="L138" s="27">
        <v>389.4</v>
      </c>
      <c r="M138" s="21">
        <v>17.899999999999999</v>
      </c>
      <c r="O138" s="21">
        <f t="shared" si="18"/>
        <v>2070.3000000000002</v>
      </c>
      <c r="P138" s="21">
        <v>2134</v>
      </c>
      <c r="Q138" s="21">
        <v>2070.3000000000002</v>
      </c>
      <c r="R138" s="27">
        <v>2060.12</v>
      </c>
      <c r="S138" s="24">
        <v>-6.1</v>
      </c>
      <c r="V138" s="21">
        <v>7099.1</v>
      </c>
      <c r="W138" s="21">
        <v>7099.2</v>
      </c>
      <c r="X138" s="27">
        <v>7099.48</v>
      </c>
      <c r="Y138" s="24">
        <v>40.4</v>
      </c>
      <c r="AA138" s="21">
        <f t="shared" si="19"/>
        <v>5028.8999999999996</v>
      </c>
      <c r="AB138" s="21">
        <v>4965.1000000000004</v>
      </c>
      <c r="AC138" s="21">
        <v>5028.8999999999996</v>
      </c>
      <c r="AD138" s="27">
        <v>5039.3599999999997</v>
      </c>
      <c r="AE138" s="24">
        <v>46.5</v>
      </c>
      <c r="AG138" s="21">
        <f t="shared" si="20"/>
        <v>65.3</v>
      </c>
      <c r="AH138" s="21">
        <v>64.2</v>
      </c>
      <c r="AI138" s="21">
        <v>65.3</v>
      </c>
      <c r="AJ138" s="27">
        <v>65.5</v>
      </c>
      <c r="AK138" s="24">
        <v>0</v>
      </c>
      <c r="AM138" s="21">
        <f t="shared" si="21"/>
        <v>29.2</v>
      </c>
      <c r="AN138" s="21">
        <v>30.1</v>
      </c>
      <c r="AO138" s="21">
        <v>29.2</v>
      </c>
      <c r="AP138" s="27">
        <v>29.02</v>
      </c>
      <c r="AQ138" s="24">
        <v>-0.3</v>
      </c>
      <c r="AS138" s="21">
        <f t="shared" si="22"/>
        <v>70.8</v>
      </c>
      <c r="AT138" s="21">
        <v>69.900000000000006</v>
      </c>
      <c r="AU138" s="21">
        <v>70.8</v>
      </c>
      <c r="AV138" s="27">
        <v>70.98</v>
      </c>
      <c r="AW138" s="24">
        <v>0.3</v>
      </c>
      <c r="AY138" s="21">
        <f t="shared" si="23"/>
        <v>7.8</v>
      </c>
      <c r="AZ138" s="21">
        <v>8.1999999999999993</v>
      </c>
      <c r="BA138" s="21">
        <v>7.8</v>
      </c>
      <c r="BB138" s="27">
        <v>7.73</v>
      </c>
      <c r="BC138" s="21">
        <v>0.3</v>
      </c>
    </row>
    <row r="139" spans="1:55" ht="13.2" x14ac:dyDescent="0.25">
      <c r="A139" s="7">
        <v>12</v>
      </c>
      <c r="B139">
        <v>3</v>
      </c>
      <c r="C139" s="21">
        <f t="shared" si="16"/>
        <v>4671.8</v>
      </c>
      <c r="D139" s="21">
        <v>4620.8999999999996</v>
      </c>
      <c r="E139" s="21">
        <v>4671.8</v>
      </c>
      <c r="F139" s="27">
        <v>4651.9399999999996</v>
      </c>
      <c r="G139" s="21">
        <v>23.7</v>
      </c>
      <c r="I139" s="21">
        <f t="shared" si="17"/>
        <v>377.3</v>
      </c>
      <c r="J139" s="21">
        <v>399.5</v>
      </c>
      <c r="K139" s="21">
        <v>377.3</v>
      </c>
      <c r="L139" s="27">
        <v>391.64</v>
      </c>
      <c r="M139" s="21">
        <v>27</v>
      </c>
      <c r="O139" s="21">
        <f t="shared" si="18"/>
        <v>2053.3000000000002</v>
      </c>
      <c r="P139" s="21">
        <v>2081.3000000000002</v>
      </c>
      <c r="Q139" s="21">
        <v>2053.3000000000002</v>
      </c>
      <c r="R139" s="27">
        <v>2059.3000000000002</v>
      </c>
      <c r="S139" s="24">
        <v>-9.8000000000000007</v>
      </c>
      <c r="V139" s="21">
        <v>7101.7</v>
      </c>
      <c r="W139" s="21">
        <v>7102.5</v>
      </c>
      <c r="X139" s="27">
        <v>7102.88</v>
      </c>
      <c r="Y139" s="24">
        <v>40.9</v>
      </c>
      <c r="AA139" s="21">
        <f t="shared" si="19"/>
        <v>5049.2</v>
      </c>
      <c r="AB139" s="21">
        <v>5020.3999999999996</v>
      </c>
      <c r="AC139" s="21">
        <v>5049.2</v>
      </c>
      <c r="AD139" s="27">
        <v>5043.58</v>
      </c>
      <c r="AE139" s="24">
        <v>50.7</v>
      </c>
      <c r="AG139" s="21">
        <f t="shared" si="20"/>
        <v>65.8</v>
      </c>
      <c r="AH139" s="21">
        <v>65.099999999999994</v>
      </c>
      <c r="AI139" s="21">
        <v>65.8</v>
      </c>
      <c r="AJ139" s="27">
        <v>65.489999999999995</v>
      </c>
      <c r="AK139" s="24">
        <v>0</v>
      </c>
      <c r="AM139" s="21">
        <f t="shared" si="21"/>
        <v>28.9</v>
      </c>
      <c r="AN139" s="21">
        <v>29.3</v>
      </c>
      <c r="AO139" s="21">
        <v>28.9</v>
      </c>
      <c r="AP139" s="27">
        <v>28.99</v>
      </c>
      <c r="AQ139" s="24">
        <v>-0.3</v>
      </c>
      <c r="AS139" s="21">
        <f t="shared" si="22"/>
        <v>71.099999999999994</v>
      </c>
      <c r="AT139" s="21">
        <v>70.7</v>
      </c>
      <c r="AU139" s="21">
        <v>71.099999999999994</v>
      </c>
      <c r="AV139" s="27">
        <v>71.010000000000005</v>
      </c>
      <c r="AW139" s="24">
        <v>0.3</v>
      </c>
      <c r="AY139" s="21">
        <f t="shared" si="23"/>
        <v>7.5</v>
      </c>
      <c r="AZ139" s="21">
        <v>8</v>
      </c>
      <c r="BA139" s="21">
        <v>7.5</v>
      </c>
      <c r="BB139" s="27">
        <v>7.77</v>
      </c>
      <c r="BC139" s="21">
        <v>0.5</v>
      </c>
    </row>
    <row r="140" spans="1:55" ht="13.2" x14ac:dyDescent="0.25">
      <c r="A140" s="7">
        <v>12</v>
      </c>
      <c r="B140">
        <v>4</v>
      </c>
      <c r="C140" s="21">
        <f t="shared" si="16"/>
        <v>4649.7</v>
      </c>
      <c r="D140" s="21">
        <v>4603.2</v>
      </c>
      <c r="E140" s="21">
        <v>4649.7</v>
      </c>
      <c r="F140" s="27">
        <v>4653.57</v>
      </c>
      <c r="G140" s="21">
        <v>19.600000000000001</v>
      </c>
      <c r="I140" s="21">
        <f t="shared" si="17"/>
        <v>375.6</v>
      </c>
      <c r="J140" s="21">
        <v>400.9</v>
      </c>
      <c r="K140" s="21">
        <v>375.6</v>
      </c>
      <c r="L140" s="27">
        <v>394.47</v>
      </c>
      <c r="M140" s="21">
        <v>34</v>
      </c>
      <c r="O140" s="21">
        <f t="shared" si="18"/>
        <v>2080.9</v>
      </c>
      <c r="P140" s="21">
        <v>2101</v>
      </c>
      <c r="Q140" s="21">
        <v>2080.9</v>
      </c>
      <c r="R140" s="27">
        <v>2058.27</v>
      </c>
      <c r="S140" s="24">
        <v>-12.4</v>
      </c>
      <c r="V140" s="21">
        <v>7105.1</v>
      </c>
      <c r="W140" s="21">
        <v>7106.2</v>
      </c>
      <c r="X140" s="27">
        <v>7106.31</v>
      </c>
      <c r="Y140" s="24">
        <v>41.2</v>
      </c>
      <c r="AA140" s="21">
        <f t="shared" si="19"/>
        <v>5025.3</v>
      </c>
      <c r="AB140" s="21">
        <v>5004.1000000000004</v>
      </c>
      <c r="AC140" s="21">
        <v>5025.3</v>
      </c>
      <c r="AD140" s="27">
        <v>5048.05</v>
      </c>
      <c r="AE140" s="24">
        <v>53.5</v>
      </c>
      <c r="AG140" s="21">
        <f t="shared" si="20"/>
        <v>65.400000000000006</v>
      </c>
      <c r="AH140" s="21">
        <v>64.8</v>
      </c>
      <c r="AI140" s="21">
        <v>65.400000000000006</v>
      </c>
      <c r="AJ140" s="27">
        <v>65.489999999999995</v>
      </c>
      <c r="AK140" s="24">
        <v>-0.1</v>
      </c>
      <c r="AM140" s="21">
        <f t="shared" si="21"/>
        <v>29.3</v>
      </c>
      <c r="AN140" s="21">
        <v>29.6</v>
      </c>
      <c r="AO140" s="21">
        <v>29.3</v>
      </c>
      <c r="AP140" s="27">
        <v>28.96</v>
      </c>
      <c r="AQ140" s="24">
        <v>-0.3</v>
      </c>
      <c r="AS140" s="21">
        <f t="shared" si="22"/>
        <v>70.7</v>
      </c>
      <c r="AT140" s="21">
        <v>70.400000000000006</v>
      </c>
      <c r="AU140" s="21">
        <v>70.7</v>
      </c>
      <c r="AV140" s="27">
        <v>71.040000000000006</v>
      </c>
      <c r="AW140" s="24">
        <v>0.3</v>
      </c>
      <c r="AY140" s="21">
        <f t="shared" si="23"/>
        <v>7.5</v>
      </c>
      <c r="AZ140" s="21">
        <v>8</v>
      </c>
      <c r="BA140" s="21">
        <v>7.5</v>
      </c>
      <c r="BB140" s="27">
        <v>7.81</v>
      </c>
      <c r="BC140" s="21">
        <v>0.6</v>
      </c>
    </row>
    <row r="141" spans="1:55" ht="13.2" x14ac:dyDescent="0.25">
      <c r="A141" s="7">
        <v>12</v>
      </c>
      <c r="B141">
        <v>5</v>
      </c>
      <c r="C141" s="21">
        <f t="shared" si="16"/>
        <v>4641.8999999999996</v>
      </c>
      <c r="D141" s="21">
        <v>4615.8</v>
      </c>
      <c r="E141" s="21">
        <v>4641.8999999999996</v>
      </c>
      <c r="F141" s="27">
        <v>4654.8999999999996</v>
      </c>
      <c r="G141" s="21">
        <v>15.9</v>
      </c>
      <c r="I141" s="21">
        <f t="shared" si="17"/>
        <v>416.2</v>
      </c>
      <c r="J141" s="21">
        <v>431.4</v>
      </c>
      <c r="K141" s="21">
        <v>416.2</v>
      </c>
      <c r="L141" s="27">
        <v>397.66</v>
      </c>
      <c r="M141" s="21">
        <v>38.299999999999997</v>
      </c>
      <c r="O141" s="21">
        <f t="shared" si="18"/>
        <v>2051.4</v>
      </c>
      <c r="P141" s="21">
        <v>2060.6999999999998</v>
      </c>
      <c r="Q141" s="21">
        <v>2051.4</v>
      </c>
      <c r="R141" s="27">
        <v>2057.1799999999998</v>
      </c>
      <c r="S141" s="24">
        <v>-13</v>
      </c>
      <c r="V141" s="21">
        <v>7107.9</v>
      </c>
      <c r="W141" s="21">
        <v>7109.5</v>
      </c>
      <c r="X141" s="27">
        <v>7109.74</v>
      </c>
      <c r="Y141" s="24">
        <v>41.2</v>
      </c>
      <c r="AA141" s="21">
        <f t="shared" si="19"/>
        <v>5058.1000000000004</v>
      </c>
      <c r="AB141" s="21">
        <v>5047.2</v>
      </c>
      <c r="AC141" s="21">
        <v>5058.1000000000004</v>
      </c>
      <c r="AD141" s="27">
        <v>5052.5600000000004</v>
      </c>
      <c r="AE141" s="24">
        <v>54.2</v>
      </c>
      <c r="AG141" s="21">
        <f t="shared" si="20"/>
        <v>65.3</v>
      </c>
      <c r="AH141" s="21">
        <v>64.900000000000006</v>
      </c>
      <c r="AI141" s="21">
        <v>65.3</v>
      </c>
      <c r="AJ141" s="27">
        <v>65.47</v>
      </c>
      <c r="AK141" s="24">
        <v>-0.2</v>
      </c>
      <c r="AM141" s="21">
        <f t="shared" si="21"/>
        <v>28.9</v>
      </c>
      <c r="AN141" s="21">
        <v>29</v>
      </c>
      <c r="AO141" s="21">
        <v>28.9</v>
      </c>
      <c r="AP141" s="27">
        <v>28.93</v>
      </c>
      <c r="AQ141" s="24">
        <v>-0.4</v>
      </c>
      <c r="AS141" s="21">
        <f t="shared" si="22"/>
        <v>71.099999999999994</v>
      </c>
      <c r="AT141" s="21">
        <v>71</v>
      </c>
      <c r="AU141" s="21">
        <v>71.099999999999994</v>
      </c>
      <c r="AV141" s="27">
        <v>71.069999999999993</v>
      </c>
      <c r="AW141" s="24">
        <v>0.4</v>
      </c>
      <c r="AY141" s="21">
        <f t="shared" si="23"/>
        <v>8.1999999999999993</v>
      </c>
      <c r="AZ141" s="21">
        <v>8.5</v>
      </c>
      <c r="BA141" s="21">
        <v>8.1999999999999993</v>
      </c>
      <c r="BB141" s="27">
        <v>7.87</v>
      </c>
      <c r="BC141" s="21">
        <v>0.7</v>
      </c>
    </row>
    <row r="142" spans="1:55" ht="13.2" x14ac:dyDescent="0.25">
      <c r="A142" s="7">
        <v>12</v>
      </c>
      <c r="B142">
        <v>6</v>
      </c>
      <c r="C142" s="21">
        <f t="shared" si="16"/>
        <v>4676.6000000000004</v>
      </c>
      <c r="D142" s="21">
        <v>4787.7</v>
      </c>
      <c r="E142" s="21">
        <v>4676.6000000000004</v>
      </c>
      <c r="F142" s="27">
        <v>4656.22</v>
      </c>
      <c r="G142" s="21">
        <v>15.8</v>
      </c>
      <c r="I142" s="21">
        <f t="shared" si="17"/>
        <v>398.5</v>
      </c>
      <c r="J142" s="21">
        <v>477.1</v>
      </c>
      <c r="K142" s="21">
        <v>398.5</v>
      </c>
      <c r="L142" s="27">
        <v>401.02</v>
      </c>
      <c r="M142" s="21">
        <v>40.299999999999997</v>
      </c>
      <c r="O142" s="21">
        <f t="shared" si="18"/>
        <v>2038.2</v>
      </c>
      <c r="P142" s="21">
        <v>1846.9</v>
      </c>
      <c r="Q142" s="21">
        <v>2038.2</v>
      </c>
      <c r="R142" s="27">
        <v>2055.91</v>
      </c>
      <c r="S142" s="24">
        <v>-15.3</v>
      </c>
      <c r="V142" s="21">
        <v>7111.7</v>
      </c>
      <c r="W142" s="21">
        <v>7113.3</v>
      </c>
      <c r="X142" s="27">
        <v>7113.15</v>
      </c>
      <c r="Y142" s="24">
        <v>40.9</v>
      </c>
      <c r="AA142" s="21">
        <f t="shared" si="19"/>
        <v>5075.1000000000004</v>
      </c>
      <c r="AB142" s="21">
        <v>5264.8</v>
      </c>
      <c r="AC142" s="21">
        <v>5075.1000000000004</v>
      </c>
      <c r="AD142" s="27">
        <v>5057.24</v>
      </c>
      <c r="AE142" s="24">
        <v>56.2</v>
      </c>
      <c r="AG142" s="21">
        <f t="shared" si="20"/>
        <v>65.7</v>
      </c>
      <c r="AH142" s="21">
        <v>67.3</v>
      </c>
      <c r="AI142" s="21">
        <v>65.7</v>
      </c>
      <c r="AJ142" s="27">
        <v>65.459999999999994</v>
      </c>
      <c r="AK142" s="24">
        <v>-0.2</v>
      </c>
      <c r="AM142" s="21">
        <f t="shared" si="21"/>
        <v>28.7</v>
      </c>
      <c r="AN142" s="21">
        <v>26</v>
      </c>
      <c r="AO142" s="21">
        <v>28.7</v>
      </c>
      <c r="AP142" s="27">
        <v>28.9</v>
      </c>
      <c r="AQ142" s="24">
        <v>-0.4</v>
      </c>
      <c r="AS142" s="21">
        <f t="shared" si="22"/>
        <v>71.3</v>
      </c>
      <c r="AT142" s="21">
        <v>74</v>
      </c>
      <c r="AU142" s="21">
        <v>71.3</v>
      </c>
      <c r="AV142" s="27">
        <v>71.099999999999994</v>
      </c>
      <c r="AW142" s="24">
        <v>0.4</v>
      </c>
      <c r="AY142" s="21">
        <f t="shared" si="23"/>
        <v>7.9</v>
      </c>
      <c r="AZ142" s="21">
        <v>9.1</v>
      </c>
      <c r="BA142" s="21">
        <v>7.9</v>
      </c>
      <c r="BB142" s="27">
        <v>7.93</v>
      </c>
      <c r="BC142" s="21">
        <v>0.7</v>
      </c>
    </row>
    <row r="143" spans="1:55" ht="13.2" x14ac:dyDescent="0.25">
      <c r="A143" s="7">
        <v>12</v>
      </c>
      <c r="B143">
        <v>7</v>
      </c>
      <c r="C143" s="21">
        <f t="shared" si="16"/>
        <v>4650.8999999999996</v>
      </c>
      <c r="D143" s="21">
        <v>4839.2</v>
      </c>
      <c r="E143" s="21">
        <v>4650.8999999999996</v>
      </c>
      <c r="F143" s="27">
        <v>4657.71</v>
      </c>
      <c r="G143" s="21">
        <v>17.8</v>
      </c>
      <c r="I143" s="21">
        <f t="shared" si="17"/>
        <v>406.1</v>
      </c>
      <c r="J143" s="21">
        <v>387</v>
      </c>
      <c r="K143" s="21">
        <v>406.1</v>
      </c>
      <c r="L143" s="27">
        <v>404.36</v>
      </c>
      <c r="M143" s="21">
        <v>40</v>
      </c>
      <c r="O143" s="21">
        <f t="shared" si="18"/>
        <v>2060.1</v>
      </c>
      <c r="P143" s="21">
        <v>1889.2</v>
      </c>
      <c r="Q143" s="21">
        <v>2060.1</v>
      </c>
      <c r="R143" s="27">
        <v>2054.4499999999998</v>
      </c>
      <c r="S143" s="24">
        <v>-17.5</v>
      </c>
      <c r="V143" s="21">
        <v>7115.4</v>
      </c>
      <c r="W143" s="21">
        <v>7117.1</v>
      </c>
      <c r="X143" s="27">
        <v>7116.51</v>
      </c>
      <c r="Y143" s="24">
        <v>40.299999999999997</v>
      </c>
      <c r="AA143" s="21">
        <f t="shared" si="19"/>
        <v>5057</v>
      </c>
      <c r="AB143" s="21">
        <v>5226.2</v>
      </c>
      <c r="AC143" s="21">
        <v>5057</v>
      </c>
      <c r="AD143" s="27">
        <v>5062.0600000000004</v>
      </c>
      <c r="AE143" s="24">
        <v>57.8</v>
      </c>
      <c r="AG143" s="21">
        <f t="shared" si="20"/>
        <v>65.3</v>
      </c>
      <c r="AH143" s="21">
        <v>68</v>
      </c>
      <c r="AI143" s="21">
        <v>65.3</v>
      </c>
      <c r="AJ143" s="27">
        <v>65.45</v>
      </c>
      <c r="AK143" s="24">
        <v>-0.1</v>
      </c>
      <c r="AM143" s="21">
        <f t="shared" si="21"/>
        <v>28.9</v>
      </c>
      <c r="AN143" s="21">
        <v>26.6</v>
      </c>
      <c r="AO143" s="21">
        <v>28.9</v>
      </c>
      <c r="AP143" s="27">
        <v>28.87</v>
      </c>
      <c r="AQ143" s="24">
        <v>-0.4</v>
      </c>
      <c r="AS143" s="21">
        <f t="shared" si="22"/>
        <v>71.099999999999994</v>
      </c>
      <c r="AT143" s="21">
        <v>73.400000000000006</v>
      </c>
      <c r="AU143" s="21">
        <v>71.099999999999994</v>
      </c>
      <c r="AV143" s="27">
        <v>71.13</v>
      </c>
      <c r="AW143" s="24">
        <v>0.4</v>
      </c>
      <c r="AY143" s="21">
        <f t="shared" si="23"/>
        <v>8</v>
      </c>
      <c r="AZ143" s="21">
        <v>7.4</v>
      </c>
      <c r="BA143" s="21">
        <v>8</v>
      </c>
      <c r="BB143" s="27">
        <v>7.99</v>
      </c>
      <c r="BC143" s="21">
        <v>0.7</v>
      </c>
    </row>
    <row r="144" spans="1:55" ht="13.2" x14ac:dyDescent="0.25">
      <c r="A144" s="7">
        <v>12</v>
      </c>
      <c r="B144">
        <v>8</v>
      </c>
      <c r="C144" s="21">
        <f t="shared" si="16"/>
        <v>4648.6000000000004</v>
      </c>
      <c r="D144" s="21">
        <v>4717.8</v>
      </c>
      <c r="E144" s="21">
        <v>4648.6000000000004</v>
      </c>
      <c r="F144" s="27">
        <v>4659.41</v>
      </c>
      <c r="G144" s="21">
        <v>20.399999999999999</v>
      </c>
      <c r="I144" s="21">
        <f t="shared" si="17"/>
        <v>412.8</v>
      </c>
      <c r="J144" s="21">
        <v>381.4</v>
      </c>
      <c r="K144" s="21">
        <v>412.8</v>
      </c>
      <c r="L144" s="27">
        <v>407.5</v>
      </c>
      <c r="M144" s="21">
        <v>37.700000000000003</v>
      </c>
      <c r="O144" s="21">
        <f t="shared" si="18"/>
        <v>2059.3000000000002</v>
      </c>
      <c r="P144" s="21">
        <v>2020.6</v>
      </c>
      <c r="Q144" s="21">
        <v>2059.3000000000002</v>
      </c>
      <c r="R144" s="27">
        <v>2052.91</v>
      </c>
      <c r="S144" s="24">
        <v>-18.5</v>
      </c>
      <c r="V144" s="21">
        <v>7119.9</v>
      </c>
      <c r="W144" s="21">
        <v>7120.8</v>
      </c>
      <c r="X144" s="27">
        <v>7119.82</v>
      </c>
      <c r="Y144" s="24">
        <v>39.700000000000003</v>
      </c>
      <c r="AA144" s="21">
        <f t="shared" si="19"/>
        <v>5061.5</v>
      </c>
      <c r="AB144" s="21">
        <v>5099.2</v>
      </c>
      <c r="AC144" s="21">
        <v>5061.5</v>
      </c>
      <c r="AD144" s="27">
        <v>5066.91</v>
      </c>
      <c r="AE144" s="24">
        <v>58.2</v>
      </c>
      <c r="AG144" s="21">
        <f t="shared" si="20"/>
        <v>65.3</v>
      </c>
      <c r="AH144" s="21">
        <v>66.3</v>
      </c>
      <c r="AI144" s="21">
        <v>65.3</v>
      </c>
      <c r="AJ144" s="27">
        <v>65.44</v>
      </c>
      <c r="AK144" s="24">
        <v>-0.1</v>
      </c>
      <c r="AM144" s="21">
        <f t="shared" si="21"/>
        <v>28.9</v>
      </c>
      <c r="AN144" s="21">
        <v>28.4</v>
      </c>
      <c r="AO144" s="21">
        <v>28.9</v>
      </c>
      <c r="AP144" s="27">
        <v>28.83</v>
      </c>
      <c r="AQ144" s="24">
        <v>-0.4</v>
      </c>
      <c r="AS144" s="21">
        <f t="shared" si="22"/>
        <v>71.099999999999994</v>
      </c>
      <c r="AT144" s="21">
        <v>71.599999999999994</v>
      </c>
      <c r="AU144" s="21">
        <v>71.099999999999994</v>
      </c>
      <c r="AV144" s="27">
        <v>71.17</v>
      </c>
      <c r="AW144" s="24">
        <v>0.4</v>
      </c>
      <c r="AY144" s="21">
        <f t="shared" si="23"/>
        <v>8.1999999999999993</v>
      </c>
      <c r="AZ144" s="21">
        <v>7.5</v>
      </c>
      <c r="BA144" s="21">
        <v>8.1999999999999993</v>
      </c>
      <c r="BB144" s="27">
        <v>8.0399999999999991</v>
      </c>
      <c r="BC144" s="21">
        <v>0.7</v>
      </c>
    </row>
    <row r="145" spans="1:55" ht="13.2" x14ac:dyDescent="0.25">
      <c r="A145" s="7">
        <v>12</v>
      </c>
      <c r="B145">
        <v>9</v>
      </c>
      <c r="C145" s="21">
        <f t="shared" si="16"/>
        <v>4669.2</v>
      </c>
      <c r="D145" s="21">
        <v>4666.3999999999996</v>
      </c>
      <c r="E145" s="21">
        <v>4669.2</v>
      </c>
      <c r="F145" s="27">
        <v>4661.51</v>
      </c>
      <c r="G145" s="21">
        <v>25.2</v>
      </c>
      <c r="I145" s="21">
        <f t="shared" si="17"/>
        <v>412.9</v>
      </c>
      <c r="J145" s="21">
        <v>382</v>
      </c>
      <c r="K145" s="21">
        <v>412.9</v>
      </c>
      <c r="L145" s="27">
        <v>410.23</v>
      </c>
      <c r="M145" s="21">
        <v>32.799999999999997</v>
      </c>
      <c r="O145" s="21">
        <f t="shared" si="18"/>
        <v>2042</v>
      </c>
      <c r="P145" s="21">
        <v>2076.3000000000002</v>
      </c>
      <c r="Q145" s="21">
        <v>2042</v>
      </c>
      <c r="R145" s="27">
        <v>2051.34</v>
      </c>
      <c r="S145" s="24">
        <v>-18.8</v>
      </c>
      <c r="V145" s="21">
        <v>7124.6</v>
      </c>
      <c r="W145" s="21">
        <v>7124</v>
      </c>
      <c r="X145" s="27">
        <v>7123.08</v>
      </c>
      <c r="Y145" s="24">
        <v>39.1</v>
      </c>
      <c r="AA145" s="21">
        <f t="shared" si="19"/>
        <v>5082.1000000000004</v>
      </c>
      <c r="AB145" s="21">
        <v>5048.3999999999996</v>
      </c>
      <c r="AC145" s="21">
        <v>5082.1000000000004</v>
      </c>
      <c r="AD145" s="27">
        <v>5071.74</v>
      </c>
      <c r="AE145" s="24">
        <v>57.9</v>
      </c>
      <c r="AG145" s="21">
        <f t="shared" si="20"/>
        <v>65.5</v>
      </c>
      <c r="AH145" s="21">
        <v>65.5</v>
      </c>
      <c r="AI145" s="21">
        <v>65.5</v>
      </c>
      <c r="AJ145" s="27">
        <v>65.44</v>
      </c>
      <c r="AK145" s="24">
        <v>0</v>
      </c>
      <c r="AM145" s="21">
        <f t="shared" si="21"/>
        <v>28.7</v>
      </c>
      <c r="AN145" s="21">
        <v>29.1</v>
      </c>
      <c r="AO145" s="21">
        <v>28.7</v>
      </c>
      <c r="AP145" s="27">
        <v>28.8</v>
      </c>
      <c r="AQ145" s="24">
        <v>-0.4</v>
      </c>
      <c r="AS145" s="21">
        <f t="shared" si="22"/>
        <v>71.3</v>
      </c>
      <c r="AT145" s="21">
        <v>70.900000000000006</v>
      </c>
      <c r="AU145" s="21">
        <v>71.3</v>
      </c>
      <c r="AV145" s="27">
        <v>71.2</v>
      </c>
      <c r="AW145" s="24">
        <v>0.4</v>
      </c>
      <c r="AY145" s="21">
        <f t="shared" si="23"/>
        <v>8.1</v>
      </c>
      <c r="AZ145" s="21">
        <v>7.6</v>
      </c>
      <c r="BA145" s="21">
        <v>8.1</v>
      </c>
      <c r="BB145" s="27">
        <v>8.09</v>
      </c>
      <c r="BC145" s="21">
        <v>0.6</v>
      </c>
    </row>
    <row r="146" spans="1:55" ht="13.2" x14ac:dyDescent="0.25">
      <c r="A146" s="7">
        <v>12</v>
      </c>
      <c r="B146">
        <v>10</v>
      </c>
      <c r="C146" s="21">
        <f t="shared" si="16"/>
        <v>4662.8999999999996</v>
      </c>
      <c r="D146" s="21">
        <v>4656.3</v>
      </c>
      <c r="E146" s="21">
        <v>4662.8999999999996</v>
      </c>
      <c r="F146" s="27">
        <v>4664.2299999999996</v>
      </c>
      <c r="G146" s="21">
        <v>32.700000000000003</v>
      </c>
      <c r="I146" s="21">
        <f t="shared" si="17"/>
        <v>406.6</v>
      </c>
      <c r="J146" s="21">
        <v>375.6</v>
      </c>
      <c r="K146" s="21">
        <v>406.6</v>
      </c>
      <c r="L146" s="27">
        <v>412.3</v>
      </c>
      <c r="M146" s="21">
        <v>24.8</v>
      </c>
      <c r="O146" s="21">
        <f t="shared" si="18"/>
        <v>2056.1999999999998</v>
      </c>
      <c r="P146" s="21">
        <v>2096.6</v>
      </c>
      <c r="Q146" s="21">
        <v>2056.1999999999998</v>
      </c>
      <c r="R146" s="27">
        <v>2049.7800000000002</v>
      </c>
      <c r="S146" s="24">
        <v>-18.7</v>
      </c>
      <c r="V146" s="21">
        <v>7128.5</v>
      </c>
      <c r="W146" s="21">
        <v>7125.7</v>
      </c>
      <c r="X146" s="27">
        <v>7126.31</v>
      </c>
      <c r="Y146" s="24">
        <v>38.9</v>
      </c>
      <c r="AA146" s="21">
        <f t="shared" si="19"/>
        <v>5069.5</v>
      </c>
      <c r="AB146" s="21">
        <v>5031.8999999999996</v>
      </c>
      <c r="AC146" s="21">
        <v>5069.5</v>
      </c>
      <c r="AD146" s="27">
        <v>5076.53</v>
      </c>
      <c r="AE146" s="24">
        <v>57.6</v>
      </c>
      <c r="AG146" s="21">
        <f t="shared" si="20"/>
        <v>65.400000000000006</v>
      </c>
      <c r="AH146" s="21">
        <v>65.3</v>
      </c>
      <c r="AI146" s="21">
        <v>65.400000000000006</v>
      </c>
      <c r="AJ146" s="27">
        <v>65.45</v>
      </c>
      <c r="AK146" s="24">
        <v>0.1</v>
      </c>
      <c r="AM146" s="21">
        <f t="shared" si="21"/>
        <v>28.9</v>
      </c>
      <c r="AN146" s="21">
        <v>29.4</v>
      </c>
      <c r="AO146" s="21">
        <v>28.9</v>
      </c>
      <c r="AP146" s="27">
        <v>28.76</v>
      </c>
      <c r="AQ146" s="24">
        <v>-0.4</v>
      </c>
      <c r="AS146" s="21">
        <f t="shared" si="22"/>
        <v>71.099999999999994</v>
      </c>
      <c r="AT146" s="21">
        <v>70.599999999999994</v>
      </c>
      <c r="AU146" s="21">
        <v>71.099999999999994</v>
      </c>
      <c r="AV146" s="27">
        <v>71.239999999999995</v>
      </c>
      <c r="AW146" s="24">
        <v>0.4</v>
      </c>
      <c r="AY146" s="21">
        <f t="shared" si="23"/>
        <v>8</v>
      </c>
      <c r="AZ146" s="21">
        <v>7.5</v>
      </c>
      <c r="BA146" s="21">
        <v>8</v>
      </c>
      <c r="BB146" s="27">
        <v>8.1199999999999992</v>
      </c>
      <c r="BC146" s="21">
        <v>0.4</v>
      </c>
    </row>
    <row r="147" spans="1:55" ht="13.2" x14ac:dyDescent="0.25">
      <c r="A147" s="7">
        <v>12</v>
      </c>
      <c r="B147">
        <v>11</v>
      </c>
      <c r="C147" s="21">
        <f t="shared" si="16"/>
        <v>4652.6000000000004</v>
      </c>
      <c r="D147" s="21">
        <v>4629.7</v>
      </c>
      <c r="E147" s="21">
        <v>4652.6000000000004</v>
      </c>
      <c r="F147" s="27">
        <v>4667.47</v>
      </c>
      <c r="G147" s="21">
        <v>38.799999999999997</v>
      </c>
      <c r="I147" s="21">
        <f t="shared" si="17"/>
        <v>425.4</v>
      </c>
      <c r="J147" s="21">
        <v>392.1</v>
      </c>
      <c r="K147" s="21">
        <v>425.4</v>
      </c>
      <c r="L147" s="27">
        <v>413.56</v>
      </c>
      <c r="M147" s="21">
        <v>15.1</v>
      </c>
      <c r="O147" s="21">
        <f t="shared" si="18"/>
        <v>2050.6</v>
      </c>
      <c r="P147" s="21">
        <v>2109.3000000000002</v>
      </c>
      <c r="Q147" s="21">
        <v>2050.6</v>
      </c>
      <c r="R147" s="27">
        <v>2048.5500000000002</v>
      </c>
      <c r="S147" s="24">
        <v>-14.8</v>
      </c>
      <c r="V147" s="21">
        <v>7131.1</v>
      </c>
      <c r="W147" s="21">
        <v>7128.6</v>
      </c>
      <c r="X147" s="27">
        <v>7129.57</v>
      </c>
      <c r="Y147" s="24">
        <v>39.1</v>
      </c>
      <c r="AA147" s="21">
        <f t="shared" si="19"/>
        <v>5078</v>
      </c>
      <c r="AB147" s="21">
        <v>5021.8</v>
      </c>
      <c r="AC147" s="21">
        <v>5078</v>
      </c>
      <c r="AD147" s="27">
        <v>5081.03</v>
      </c>
      <c r="AE147" s="24">
        <v>53.9</v>
      </c>
      <c r="AG147" s="21">
        <f t="shared" si="20"/>
        <v>65.3</v>
      </c>
      <c r="AH147" s="21">
        <v>64.900000000000006</v>
      </c>
      <c r="AI147" s="21">
        <v>65.3</v>
      </c>
      <c r="AJ147" s="27">
        <v>65.47</v>
      </c>
      <c r="AK147" s="24">
        <v>0.2</v>
      </c>
      <c r="AM147" s="21">
        <f t="shared" si="21"/>
        <v>28.8</v>
      </c>
      <c r="AN147" s="21">
        <v>29.6</v>
      </c>
      <c r="AO147" s="21">
        <v>28.8</v>
      </c>
      <c r="AP147" s="27">
        <v>28.73</v>
      </c>
      <c r="AQ147" s="24">
        <v>-0.4</v>
      </c>
      <c r="AS147" s="21">
        <f t="shared" si="22"/>
        <v>71.2</v>
      </c>
      <c r="AT147" s="21">
        <v>70.400000000000006</v>
      </c>
      <c r="AU147" s="21">
        <v>71.2</v>
      </c>
      <c r="AV147" s="27">
        <v>71.27</v>
      </c>
      <c r="AW147" s="24">
        <v>0.4</v>
      </c>
      <c r="AY147" s="21">
        <f t="shared" si="23"/>
        <v>8.4</v>
      </c>
      <c r="AZ147" s="21">
        <v>7.8</v>
      </c>
      <c r="BA147" s="21">
        <v>8.4</v>
      </c>
      <c r="BB147" s="27">
        <v>8.14</v>
      </c>
      <c r="BC147" s="21">
        <v>0.2</v>
      </c>
    </row>
    <row r="148" spans="1:55" ht="13.2" x14ac:dyDescent="0.25">
      <c r="A148" s="7">
        <v>12</v>
      </c>
      <c r="B148">
        <v>12</v>
      </c>
      <c r="C148" s="21">
        <f t="shared" si="16"/>
        <v>4686.8999999999996</v>
      </c>
      <c r="D148" s="21">
        <v>4647.1000000000004</v>
      </c>
      <c r="E148" s="21">
        <v>4686.8999999999996</v>
      </c>
      <c r="F148" s="27">
        <v>4671.22</v>
      </c>
      <c r="G148" s="21">
        <v>45</v>
      </c>
      <c r="I148" s="21">
        <f t="shared" si="17"/>
        <v>412.5</v>
      </c>
      <c r="J148" s="21">
        <v>381.4</v>
      </c>
      <c r="K148" s="21">
        <v>412.5</v>
      </c>
      <c r="L148" s="27">
        <v>414</v>
      </c>
      <c r="M148" s="21">
        <v>5.3</v>
      </c>
      <c r="O148" s="21">
        <f t="shared" si="18"/>
        <v>2033.1</v>
      </c>
      <c r="P148" s="21">
        <v>2105.1999999999998</v>
      </c>
      <c r="Q148" s="21">
        <v>2033.1</v>
      </c>
      <c r="R148" s="27">
        <v>2047.66</v>
      </c>
      <c r="S148" s="24">
        <v>-10.6</v>
      </c>
      <c r="V148" s="21">
        <v>7133.8</v>
      </c>
      <c r="W148" s="21">
        <v>7132.5</v>
      </c>
      <c r="X148" s="27">
        <v>7132.88</v>
      </c>
      <c r="Y148" s="24">
        <v>39.700000000000003</v>
      </c>
      <c r="AA148" s="21">
        <f t="shared" si="19"/>
        <v>5099.3999999999996</v>
      </c>
      <c r="AB148" s="21">
        <v>5028.6000000000004</v>
      </c>
      <c r="AC148" s="21">
        <v>5099.3999999999996</v>
      </c>
      <c r="AD148" s="27">
        <v>5085.22</v>
      </c>
      <c r="AE148" s="24">
        <v>50.3</v>
      </c>
      <c r="AG148" s="21">
        <f t="shared" si="20"/>
        <v>65.7</v>
      </c>
      <c r="AH148" s="21">
        <v>65.099999999999994</v>
      </c>
      <c r="AI148" s="21">
        <v>65.7</v>
      </c>
      <c r="AJ148" s="27">
        <v>65.489999999999995</v>
      </c>
      <c r="AK148" s="24">
        <v>0.3</v>
      </c>
      <c r="AM148" s="21">
        <f t="shared" si="21"/>
        <v>28.5</v>
      </c>
      <c r="AN148" s="21">
        <v>29.5</v>
      </c>
      <c r="AO148" s="21">
        <v>28.5</v>
      </c>
      <c r="AP148" s="27">
        <v>28.71</v>
      </c>
      <c r="AQ148" s="24">
        <v>-0.3</v>
      </c>
      <c r="AS148" s="21">
        <f t="shared" si="22"/>
        <v>71.5</v>
      </c>
      <c r="AT148" s="21">
        <v>70.5</v>
      </c>
      <c r="AU148" s="21">
        <v>71.5</v>
      </c>
      <c r="AV148" s="27">
        <v>71.290000000000006</v>
      </c>
      <c r="AW148" s="24">
        <v>0.3</v>
      </c>
      <c r="AY148" s="21">
        <f t="shared" si="23"/>
        <v>8.1</v>
      </c>
      <c r="AZ148" s="21">
        <v>7.6</v>
      </c>
      <c r="BA148" s="21">
        <v>8.1</v>
      </c>
      <c r="BB148" s="27">
        <v>8.14</v>
      </c>
      <c r="BC148" s="21">
        <v>0</v>
      </c>
    </row>
    <row r="149" spans="1:55" ht="13.2" x14ac:dyDescent="0.25">
      <c r="A149" s="7"/>
      <c r="B149">
        <v>1</v>
      </c>
      <c r="C149" s="21">
        <f t="shared" si="16"/>
        <v>4671.8</v>
      </c>
      <c r="D149" s="21">
        <v>4577.7</v>
      </c>
      <c r="E149" s="21">
        <v>4671.8</v>
      </c>
      <c r="F149" s="27">
        <v>4675.55</v>
      </c>
      <c r="G149" s="21">
        <v>51.9</v>
      </c>
      <c r="I149" s="21">
        <f t="shared" si="17"/>
        <v>401.7</v>
      </c>
      <c r="J149" s="21">
        <v>420.6</v>
      </c>
      <c r="K149" s="21">
        <v>401.7</v>
      </c>
      <c r="L149" s="27">
        <v>413.72</v>
      </c>
      <c r="M149" s="21">
        <v>-3.4</v>
      </c>
      <c r="O149" s="21">
        <f t="shared" si="18"/>
        <v>2062.5</v>
      </c>
      <c r="P149" s="21">
        <v>2138.3000000000002</v>
      </c>
      <c r="Q149" s="21">
        <v>2062.5</v>
      </c>
      <c r="R149" s="27">
        <v>2046.99</v>
      </c>
      <c r="S149" s="24">
        <v>-8.1</v>
      </c>
      <c r="V149" s="21">
        <v>7136.5</v>
      </c>
      <c r="W149" s="21">
        <v>7136</v>
      </c>
      <c r="X149" s="27">
        <v>7136.25</v>
      </c>
      <c r="Y149" s="24">
        <v>40.5</v>
      </c>
      <c r="AA149" s="21">
        <f t="shared" si="19"/>
        <v>5073.5</v>
      </c>
      <c r="AB149" s="21">
        <v>4998.3</v>
      </c>
      <c r="AC149" s="21">
        <v>5073.5</v>
      </c>
      <c r="AD149" s="27">
        <v>5089.26</v>
      </c>
      <c r="AE149" s="24">
        <v>48.5</v>
      </c>
      <c r="AG149" s="21">
        <f t="shared" si="20"/>
        <v>65.5</v>
      </c>
      <c r="AH149" s="21">
        <v>64.099999999999994</v>
      </c>
      <c r="AI149" s="21">
        <v>65.5</v>
      </c>
      <c r="AJ149" s="27">
        <v>65.52</v>
      </c>
      <c r="AK149" s="24">
        <v>0.4</v>
      </c>
      <c r="AM149" s="21">
        <f t="shared" si="21"/>
        <v>28.9</v>
      </c>
      <c r="AN149" s="21">
        <v>30</v>
      </c>
      <c r="AO149" s="21">
        <v>28.9</v>
      </c>
      <c r="AP149" s="27">
        <v>28.68</v>
      </c>
      <c r="AQ149" s="24">
        <v>-0.3</v>
      </c>
      <c r="AS149" s="21">
        <f t="shared" si="22"/>
        <v>71.099999999999994</v>
      </c>
      <c r="AT149" s="21">
        <v>70</v>
      </c>
      <c r="AU149" s="21">
        <v>71.099999999999994</v>
      </c>
      <c r="AV149" s="27">
        <v>71.319999999999993</v>
      </c>
      <c r="AW149" s="24">
        <v>0.3</v>
      </c>
      <c r="AY149" s="21">
        <f t="shared" si="23"/>
        <v>7.9</v>
      </c>
      <c r="AZ149" s="21">
        <v>8.4</v>
      </c>
      <c r="BA149" s="21">
        <v>7.9</v>
      </c>
      <c r="BB149" s="27">
        <v>8.1300000000000008</v>
      </c>
      <c r="BC149" s="21">
        <v>-0.1</v>
      </c>
    </row>
    <row r="150" spans="1:55" ht="13.2" x14ac:dyDescent="0.25">
      <c r="A150" s="7">
        <v>13</v>
      </c>
      <c r="B150">
        <v>2</v>
      </c>
      <c r="C150" s="21">
        <f t="shared" si="16"/>
        <v>4678.6000000000004</v>
      </c>
      <c r="D150" s="21">
        <v>4596.6000000000004</v>
      </c>
      <c r="E150" s="21">
        <v>4678.6000000000004</v>
      </c>
      <c r="F150" s="27">
        <v>4680.49</v>
      </c>
      <c r="G150" s="21">
        <v>59.4</v>
      </c>
      <c r="I150" s="21">
        <f t="shared" si="17"/>
        <v>409.2</v>
      </c>
      <c r="J150" s="21">
        <v>427.4</v>
      </c>
      <c r="K150" s="21">
        <v>409.2</v>
      </c>
      <c r="L150" s="27">
        <v>412.94</v>
      </c>
      <c r="M150" s="21">
        <v>-9.4</v>
      </c>
      <c r="O150" s="21">
        <f t="shared" si="18"/>
        <v>2051.6</v>
      </c>
      <c r="P150" s="21">
        <v>2115.5</v>
      </c>
      <c r="Q150" s="21">
        <v>2051.6</v>
      </c>
      <c r="R150" s="27">
        <v>2046.27</v>
      </c>
      <c r="S150" s="24">
        <v>-8.6</v>
      </c>
      <c r="V150" s="21">
        <v>7139.4</v>
      </c>
      <c r="W150" s="21">
        <v>7139.4</v>
      </c>
      <c r="X150" s="27">
        <v>7139.7</v>
      </c>
      <c r="Y150" s="24">
        <v>41.4</v>
      </c>
      <c r="AA150" s="21">
        <f t="shared" si="19"/>
        <v>5087.8999999999996</v>
      </c>
      <c r="AB150" s="21">
        <v>5023.8999999999996</v>
      </c>
      <c r="AC150" s="21">
        <v>5087.8999999999996</v>
      </c>
      <c r="AD150" s="27">
        <v>5093.43</v>
      </c>
      <c r="AE150" s="24">
        <v>50</v>
      </c>
      <c r="AG150" s="21">
        <f t="shared" si="20"/>
        <v>65.5</v>
      </c>
      <c r="AH150" s="21">
        <v>64.400000000000006</v>
      </c>
      <c r="AI150" s="21">
        <v>65.5</v>
      </c>
      <c r="AJ150" s="27">
        <v>65.56</v>
      </c>
      <c r="AK150" s="24">
        <v>0.5</v>
      </c>
      <c r="AM150" s="21">
        <f t="shared" si="21"/>
        <v>28.7</v>
      </c>
      <c r="AN150" s="21">
        <v>29.6</v>
      </c>
      <c r="AO150" s="21">
        <v>28.7</v>
      </c>
      <c r="AP150" s="27">
        <v>28.66</v>
      </c>
      <c r="AQ150" s="24">
        <v>-0.3</v>
      </c>
      <c r="AS150" s="21">
        <f t="shared" si="22"/>
        <v>71.3</v>
      </c>
      <c r="AT150" s="21">
        <v>70.400000000000006</v>
      </c>
      <c r="AU150" s="21">
        <v>71.3</v>
      </c>
      <c r="AV150" s="27">
        <v>71.34</v>
      </c>
      <c r="AW150" s="24">
        <v>0.3</v>
      </c>
      <c r="AY150" s="21">
        <f t="shared" si="23"/>
        <v>8</v>
      </c>
      <c r="AZ150" s="21">
        <v>8.5</v>
      </c>
      <c r="BA150" s="21">
        <v>8</v>
      </c>
      <c r="BB150" s="27">
        <v>8.11</v>
      </c>
      <c r="BC150" s="21">
        <v>-0.3</v>
      </c>
    </row>
    <row r="151" spans="1:55" ht="13.2" x14ac:dyDescent="0.25">
      <c r="A151" s="7">
        <v>13</v>
      </c>
      <c r="B151">
        <v>3</v>
      </c>
      <c r="C151" s="21">
        <f t="shared" si="16"/>
        <v>4690.1000000000004</v>
      </c>
      <c r="D151" s="21">
        <v>4642.8</v>
      </c>
      <c r="E151" s="21">
        <v>4690.1000000000004</v>
      </c>
      <c r="F151" s="27">
        <v>4685.9399999999996</v>
      </c>
      <c r="G151" s="21">
        <v>65.400000000000006</v>
      </c>
      <c r="I151" s="21">
        <f t="shared" si="17"/>
        <v>424.8</v>
      </c>
      <c r="J151" s="21">
        <v>447.7</v>
      </c>
      <c r="K151" s="21">
        <v>424.8</v>
      </c>
      <c r="L151" s="27">
        <v>411.95</v>
      </c>
      <c r="M151" s="21">
        <v>-11.8</v>
      </c>
      <c r="O151" s="21">
        <f t="shared" si="18"/>
        <v>2028.5</v>
      </c>
      <c r="P151" s="21">
        <v>2052.1999999999998</v>
      </c>
      <c r="Q151" s="21">
        <v>2028.5</v>
      </c>
      <c r="R151" s="27">
        <v>2045.34</v>
      </c>
      <c r="S151" s="24">
        <v>-11.3</v>
      </c>
      <c r="V151" s="21">
        <v>7142.7</v>
      </c>
      <c r="W151" s="21">
        <v>7143.3</v>
      </c>
      <c r="X151" s="27">
        <v>7143.23</v>
      </c>
      <c r="Y151" s="24">
        <v>42.3</v>
      </c>
      <c r="AA151" s="21">
        <f t="shared" si="19"/>
        <v>5114.8999999999996</v>
      </c>
      <c r="AB151" s="21">
        <v>5090.5</v>
      </c>
      <c r="AC151" s="21">
        <v>5114.8999999999996</v>
      </c>
      <c r="AD151" s="27">
        <v>5097.8900000000003</v>
      </c>
      <c r="AE151" s="24">
        <v>53.5</v>
      </c>
      <c r="AG151" s="21">
        <f t="shared" si="20"/>
        <v>65.7</v>
      </c>
      <c r="AH151" s="21">
        <v>65</v>
      </c>
      <c r="AI151" s="21">
        <v>65.7</v>
      </c>
      <c r="AJ151" s="27">
        <v>65.599999999999994</v>
      </c>
      <c r="AK151" s="24">
        <v>0.5</v>
      </c>
      <c r="AM151" s="21">
        <f t="shared" si="21"/>
        <v>28.4</v>
      </c>
      <c r="AN151" s="21">
        <v>28.7</v>
      </c>
      <c r="AO151" s="21">
        <v>28.4</v>
      </c>
      <c r="AP151" s="27">
        <v>28.63</v>
      </c>
      <c r="AQ151" s="24">
        <v>-0.3</v>
      </c>
      <c r="AS151" s="21">
        <f t="shared" si="22"/>
        <v>71.599999999999994</v>
      </c>
      <c r="AT151" s="21">
        <v>71.3</v>
      </c>
      <c r="AU151" s="21">
        <v>71.599999999999994</v>
      </c>
      <c r="AV151" s="27">
        <v>71.37</v>
      </c>
      <c r="AW151" s="24">
        <v>0.3</v>
      </c>
      <c r="AY151" s="21">
        <f t="shared" si="23"/>
        <v>8.3000000000000007</v>
      </c>
      <c r="AZ151" s="21">
        <v>8.8000000000000007</v>
      </c>
      <c r="BA151" s="21">
        <v>8.3000000000000007</v>
      </c>
      <c r="BB151" s="27">
        <v>8.08</v>
      </c>
      <c r="BC151" s="21">
        <v>-0.3</v>
      </c>
    </row>
    <row r="152" spans="1:55" ht="13.2" x14ac:dyDescent="0.25">
      <c r="A152" s="7">
        <v>13</v>
      </c>
      <c r="B152">
        <v>4</v>
      </c>
      <c r="C152" s="21">
        <f t="shared" si="16"/>
        <v>4688.2</v>
      </c>
      <c r="D152" s="21">
        <v>4641.7</v>
      </c>
      <c r="E152" s="21">
        <v>4688.2</v>
      </c>
      <c r="F152" s="27">
        <v>4691.57</v>
      </c>
      <c r="G152" s="21">
        <v>67.599999999999994</v>
      </c>
      <c r="I152" s="21">
        <f t="shared" si="17"/>
        <v>419.3</v>
      </c>
      <c r="J152" s="21">
        <v>445</v>
      </c>
      <c r="K152" s="21">
        <v>419.3</v>
      </c>
      <c r="L152" s="27">
        <v>410.99</v>
      </c>
      <c r="M152" s="21">
        <v>-11.5</v>
      </c>
      <c r="O152" s="21">
        <f t="shared" si="18"/>
        <v>2039.4</v>
      </c>
      <c r="P152" s="21">
        <v>2059.3000000000002</v>
      </c>
      <c r="Q152" s="21">
        <v>2039.4</v>
      </c>
      <c r="R152" s="27">
        <v>2044.24</v>
      </c>
      <c r="S152" s="24">
        <v>-13.1</v>
      </c>
      <c r="V152" s="21">
        <v>7146</v>
      </c>
      <c r="W152" s="21">
        <v>7147</v>
      </c>
      <c r="X152" s="27">
        <v>7146.81</v>
      </c>
      <c r="Y152" s="24">
        <v>43</v>
      </c>
      <c r="AA152" s="21">
        <f t="shared" si="19"/>
        <v>5107.6000000000004</v>
      </c>
      <c r="AB152" s="21">
        <v>5086.6000000000004</v>
      </c>
      <c r="AC152" s="21">
        <v>5107.6000000000004</v>
      </c>
      <c r="AD152" s="27">
        <v>5102.5600000000004</v>
      </c>
      <c r="AE152" s="24">
        <v>56.1</v>
      </c>
      <c r="AG152" s="21">
        <f t="shared" si="20"/>
        <v>65.599999999999994</v>
      </c>
      <c r="AH152" s="21">
        <v>65</v>
      </c>
      <c r="AI152" s="21">
        <v>65.599999999999994</v>
      </c>
      <c r="AJ152" s="27">
        <v>65.650000000000006</v>
      </c>
      <c r="AK152" s="24">
        <v>0.6</v>
      </c>
      <c r="AM152" s="21">
        <f t="shared" si="21"/>
        <v>28.5</v>
      </c>
      <c r="AN152" s="21">
        <v>28.8</v>
      </c>
      <c r="AO152" s="21">
        <v>28.5</v>
      </c>
      <c r="AP152" s="27">
        <v>28.6</v>
      </c>
      <c r="AQ152" s="24">
        <v>-0.4</v>
      </c>
      <c r="AS152" s="21">
        <f t="shared" si="22"/>
        <v>71.5</v>
      </c>
      <c r="AT152" s="21">
        <v>71.2</v>
      </c>
      <c r="AU152" s="21">
        <v>71.5</v>
      </c>
      <c r="AV152" s="27">
        <v>71.400000000000006</v>
      </c>
      <c r="AW152" s="24">
        <v>0.4</v>
      </c>
      <c r="AY152" s="21">
        <f t="shared" si="23"/>
        <v>8.1999999999999993</v>
      </c>
      <c r="AZ152" s="21">
        <v>8.6999999999999993</v>
      </c>
      <c r="BA152" s="21">
        <v>8.1999999999999993</v>
      </c>
      <c r="BB152" s="27">
        <v>8.0500000000000007</v>
      </c>
      <c r="BC152" s="21">
        <v>-0.3</v>
      </c>
    </row>
    <row r="153" spans="1:55" ht="13.2" x14ac:dyDescent="0.25">
      <c r="A153" s="7">
        <v>13</v>
      </c>
      <c r="B153">
        <v>5</v>
      </c>
      <c r="C153" s="21">
        <f t="shared" si="16"/>
        <v>4689.7</v>
      </c>
      <c r="D153" s="21">
        <v>4667.1000000000004</v>
      </c>
      <c r="E153" s="21">
        <v>4689.7</v>
      </c>
      <c r="F153" s="27">
        <v>4697.22</v>
      </c>
      <c r="G153" s="21">
        <v>67.8</v>
      </c>
      <c r="I153" s="21">
        <f t="shared" si="17"/>
        <v>400.1</v>
      </c>
      <c r="J153" s="21">
        <v>417.3</v>
      </c>
      <c r="K153" s="21">
        <v>400.1</v>
      </c>
      <c r="L153" s="27">
        <v>410.14</v>
      </c>
      <c r="M153" s="21">
        <v>-10.3</v>
      </c>
      <c r="O153" s="21">
        <f t="shared" si="18"/>
        <v>2060.8000000000002</v>
      </c>
      <c r="P153" s="21">
        <v>2064.5</v>
      </c>
      <c r="Q153" s="21">
        <v>2060.8000000000002</v>
      </c>
      <c r="R153" s="27">
        <v>2043.06</v>
      </c>
      <c r="S153" s="24">
        <v>-14.1</v>
      </c>
      <c r="V153" s="21">
        <v>7149</v>
      </c>
      <c r="W153" s="21">
        <v>7150.6</v>
      </c>
      <c r="X153" s="27">
        <v>7150.42</v>
      </c>
      <c r="Y153" s="24">
        <v>43.4</v>
      </c>
      <c r="AA153" s="21">
        <f t="shared" si="19"/>
        <v>5089.8</v>
      </c>
      <c r="AB153" s="21">
        <v>5084.5</v>
      </c>
      <c r="AC153" s="21">
        <v>5089.8</v>
      </c>
      <c r="AD153" s="27">
        <v>5107.3599999999997</v>
      </c>
      <c r="AE153" s="24">
        <v>57.5</v>
      </c>
      <c r="AG153" s="21">
        <f t="shared" si="20"/>
        <v>65.599999999999994</v>
      </c>
      <c r="AH153" s="21">
        <v>65.3</v>
      </c>
      <c r="AI153" s="21">
        <v>65.599999999999994</v>
      </c>
      <c r="AJ153" s="27">
        <v>65.69</v>
      </c>
      <c r="AK153" s="24">
        <v>0.6</v>
      </c>
      <c r="AM153" s="21">
        <f t="shared" si="21"/>
        <v>28.8</v>
      </c>
      <c r="AN153" s="21">
        <v>28.9</v>
      </c>
      <c r="AO153" s="21">
        <v>28.8</v>
      </c>
      <c r="AP153" s="27">
        <v>28.57</v>
      </c>
      <c r="AQ153" s="24">
        <v>-0.4</v>
      </c>
      <c r="AS153" s="21">
        <f t="shared" si="22"/>
        <v>71.2</v>
      </c>
      <c r="AT153" s="21">
        <v>71.099999999999994</v>
      </c>
      <c r="AU153" s="21">
        <v>71.2</v>
      </c>
      <c r="AV153" s="27">
        <v>71.430000000000007</v>
      </c>
      <c r="AW153" s="24">
        <v>0.4</v>
      </c>
      <c r="AY153" s="21">
        <f t="shared" si="23"/>
        <v>7.9</v>
      </c>
      <c r="AZ153" s="21">
        <v>8.1999999999999993</v>
      </c>
      <c r="BA153" s="21">
        <v>7.9</v>
      </c>
      <c r="BB153" s="27">
        <v>8.0299999999999994</v>
      </c>
      <c r="BC153" s="21">
        <v>-0.3</v>
      </c>
    </row>
    <row r="154" spans="1:55" ht="13.2" x14ac:dyDescent="0.25">
      <c r="A154" s="7">
        <v>13</v>
      </c>
      <c r="B154">
        <v>6</v>
      </c>
      <c r="C154" s="21">
        <f t="shared" si="16"/>
        <v>4707.3999999999996</v>
      </c>
      <c r="D154" s="21">
        <v>4815.3</v>
      </c>
      <c r="E154" s="21">
        <v>4707.3999999999996</v>
      </c>
      <c r="F154" s="27">
        <v>4702.58</v>
      </c>
      <c r="G154" s="21">
        <v>64.3</v>
      </c>
      <c r="I154" s="21">
        <f t="shared" si="17"/>
        <v>409.2</v>
      </c>
      <c r="J154" s="21">
        <v>484.2</v>
      </c>
      <c r="K154" s="21">
        <v>409.2</v>
      </c>
      <c r="L154" s="27">
        <v>409.51</v>
      </c>
      <c r="M154" s="21">
        <v>-7.5</v>
      </c>
      <c r="O154" s="21">
        <f t="shared" si="18"/>
        <v>2037.7</v>
      </c>
      <c r="P154" s="21">
        <v>1853.1</v>
      </c>
      <c r="Q154" s="21">
        <v>2037.7</v>
      </c>
      <c r="R154" s="27">
        <v>2041.95</v>
      </c>
      <c r="S154" s="24">
        <v>-13.3</v>
      </c>
      <c r="V154" s="21">
        <v>7152.6</v>
      </c>
      <c r="W154" s="21">
        <v>7154.3</v>
      </c>
      <c r="X154" s="27">
        <v>7154.05</v>
      </c>
      <c r="Y154" s="24">
        <v>43.5</v>
      </c>
      <c r="AA154" s="21">
        <f t="shared" si="19"/>
        <v>5116.6000000000004</v>
      </c>
      <c r="AB154" s="21">
        <v>5299.5</v>
      </c>
      <c r="AC154" s="21">
        <v>5116.6000000000004</v>
      </c>
      <c r="AD154" s="27">
        <v>5112.09</v>
      </c>
      <c r="AE154" s="24">
        <v>56.8</v>
      </c>
      <c r="AG154" s="21">
        <f t="shared" si="20"/>
        <v>65.8</v>
      </c>
      <c r="AH154" s="21">
        <v>67.3</v>
      </c>
      <c r="AI154" s="21">
        <v>65.8</v>
      </c>
      <c r="AJ154" s="27">
        <v>65.73</v>
      </c>
      <c r="AK154" s="24">
        <v>0.5</v>
      </c>
      <c r="AM154" s="21">
        <f t="shared" si="21"/>
        <v>28.5</v>
      </c>
      <c r="AN154" s="21">
        <v>25.9</v>
      </c>
      <c r="AO154" s="21">
        <v>28.5</v>
      </c>
      <c r="AP154" s="27">
        <v>28.54</v>
      </c>
      <c r="AQ154" s="24">
        <v>-0.4</v>
      </c>
      <c r="AS154" s="21">
        <f t="shared" si="22"/>
        <v>71.5</v>
      </c>
      <c r="AT154" s="21">
        <v>74.099999999999994</v>
      </c>
      <c r="AU154" s="21">
        <v>71.5</v>
      </c>
      <c r="AV154" s="27">
        <v>71.459999999999994</v>
      </c>
      <c r="AW154" s="24">
        <v>0.4</v>
      </c>
      <c r="AY154" s="21">
        <f t="shared" si="23"/>
        <v>8</v>
      </c>
      <c r="AZ154" s="21">
        <v>9.1</v>
      </c>
      <c r="BA154" s="21">
        <v>8</v>
      </c>
      <c r="BB154" s="27">
        <v>8.01</v>
      </c>
      <c r="BC154" s="21">
        <v>-0.2</v>
      </c>
    </row>
    <row r="155" spans="1:55" ht="13.2" x14ac:dyDescent="0.25">
      <c r="A155" s="7">
        <v>13</v>
      </c>
      <c r="B155">
        <v>7</v>
      </c>
      <c r="C155" s="21">
        <f t="shared" si="16"/>
        <v>4719.8999999999996</v>
      </c>
      <c r="D155" s="21">
        <v>4904.7</v>
      </c>
      <c r="E155" s="21">
        <v>4719.8999999999996</v>
      </c>
      <c r="F155" s="27">
        <v>4707.42</v>
      </c>
      <c r="G155" s="21">
        <v>58.1</v>
      </c>
      <c r="I155" s="21">
        <f t="shared" si="17"/>
        <v>404.8</v>
      </c>
      <c r="J155" s="21">
        <v>381.6</v>
      </c>
      <c r="K155" s="21">
        <v>404.8</v>
      </c>
      <c r="L155" s="27">
        <v>409.24</v>
      </c>
      <c r="M155" s="21">
        <v>-3.2</v>
      </c>
      <c r="O155" s="21">
        <f t="shared" si="18"/>
        <v>2033.4</v>
      </c>
      <c r="P155" s="21">
        <v>1869.8</v>
      </c>
      <c r="Q155" s="21">
        <v>2033.4</v>
      </c>
      <c r="R155" s="27">
        <v>2040.99</v>
      </c>
      <c r="S155" s="24">
        <v>-11.5</v>
      </c>
      <c r="V155" s="21">
        <v>7156.1</v>
      </c>
      <c r="W155" s="21">
        <v>7158.1</v>
      </c>
      <c r="X155" s="27">
        <v>7157.66</v>
      </c>
      <c r="Y155" s="24">
        <v>43.4</v>
      </c>
      <c r="AA155" s="21">
        <f t="shared" si="19"/>
        <v>5124.7</v>
      </c>
      <c r="AB155" s="21">
        <v>5286.3</v>
      </c>
      <c r="AC155" s="21">
        <v>5124.7</v>
      </c>
      <c r="AD155" s="27">
        <v>5116.67</v>
      </c>
      <c r="AE155" s="24">
        <v>54.9</v>
      </c>
      <c r="AG155" s="21">
        <f t="shared" si="20"/>
        <v>65.900000000000006</v>
      </c>
      <c r="AH155" s="21">
        <v>68.5</v>
      </c>
      <c r="AI155" s="21">
        <v>65.900000000000006</v>
      </c>
      <c r="AJ155" s="27">
        <v>65.77</v>
      </c>
      <c r="AK155" s="24">
        <v>0.4</v>
      </c>
      <c r="AM155" s="21">
        <f t="shared" si="21"/>
        <v>28.4</v>
      </c>
      <c r="AN155" s="21">
        <v>26.1</v>
      </c>
      <c r="AO155" s="21">
        <v>28.4</v>
      </c>
      <c r="AP155" s="27">
        <v>28.51</v>
      </c>
      <c r="AQ155" s="24">
        <v>-0.3</v>
      </c>
      <c r="AS155" s="21">
        <f t="shared" si="22"/>
        <v>71.599999999999994</v>
      </c>
      <c r="AT155" s="21">
        <v>73.900000000000006</v>
      </c>
      <c r="AU155" s="21">
        <v>71.599999999999994</v>
      </c>
      <c r="AV155" s="27">
        <v>71.489999999999995</v>
      </c>
      <c r="AW155" s="24">
        <v>0.3</v>
      </c>
      <c r="AY155" s="21">
        <f t="shared" si="23"/>
        <v>7.9</v>
      </c>
      <c r="AZ155" s="21">
        <v>7.2</v>
      </c>
      <c r="BA155" s="21">
        <v>7.9</v>
      </c>
      <c r="BB155" s="27">
        <v>8</v>
      </c>
      <c r="BC155" s="21">
        <v>-0.1</v>
      </c>
    </row>
    <row r="156" spans="1:55" ht="13.2" x14ac:dyDescent="0.25">
      <c r="A156" s="7">
        <v>13</v>
      </c>
      <c r="B156">
        <v>8</v>
      </c>
      <c r="C156" s="21">
        <f t="shared" si="16"/>
        <v>4696</v>
      </c>
      <c r="D156" s="21">
        <v>4766.2</v>
      </c>
      <c r="E156" s="21">
        <v>4696</v>
      </c>
      <c r="F156" s="27">
        <v>4711.6899999999996</v>
      </c>
      <c r="G156" s="21">
        <v>51.2</v>
      </c>
      <c r="I156" s="21">
        <f t="shared" si="17"/>
        <v>406.9</v>
      </c>
      <c r="J156" s="21">
        <v>377.2</v>
      </c>
      <c r="K156" s="21">
        <v>406.9</v>
      </c>
      <c r="L156" s="27">
        <v>409.34</v>
      </c>
      <c r="M156" s="21">
        <v>1.1000000000000001</v>
      </c>
      <c r="O156" s="21">
        <f t="shared" si="18"/>
        <v>2059.1</v>
      </c>
      <c r="P156" s="21">
        <v>2017.5</v>
      </c>
      <c r="Q156" s="21">
        <v>2059.1</v>
      </c>
      <c r="R156" s="27">
        <v>2040.25</v>
      </c>
      <c r="S156" s="24">
        <v>-9</v>
      </c>
      <c r="V156" s="21">
        <v>7160.9</v>
      </c>
      <c r="W156" s="21">
        <v>7162</v>
      </c>
      <c r="X156" s="27">
        <v>7161.27</v>
      </c>
      <c r="Y156" s="24">
        <v>43.3</v>
      </c>
      <c r="AA156" s="21">
        <f t="shared" si="19"/>
        <v>5102.8999999999996</v>
      </c>
      <c r="AB156" s="21">
        <v>5143.3999999999996</v>
      </c>
      <c r="AC156" s="21">
        <v>5102.8999999999996</v>
      </c>
      <c r="AD156" s="27">
        <v>5121.03</v>
      </c>
      <c r="AE156" s="24">
        <v>52.3</v>
      </c>
      <c r="AG156" s="21">
        <f t="shared" si="20"/>
        <v>65.599999999999994</v>
      </c>
      <c r="AH156" s="21">
        <v>66.599999999999994</v>
      </c>
      <c r="AI156" s="21">
        <v>65.599999999999994</v>
      </c>
      <c r="AJ156" s="27">
        <v>65.790000000000006</v>
      </c>
      <c r="AK156" s="24">
        <v>0.3</v>
      </c>
      <c r="AM156" s="21">
        <f t="shared" si="21"/>
        <v>28.7</v>
      </c>
      <c r="AN156" s="21">
        <v>28.2</v>
      </c>
      <c r="AO156" s="21">
        <v>28.7</v>
      </c>
      <c r="AP156" s="27">
        <v>28.49</v>
      </c>
      <c r="AQ156" s="24">
        <v>-0.3</v>
      </c>
      <c r="AS156" s="21">
        <f t="shared" si="22"/>
        <v>71.3</v>
      </c>
      <c r="AT156" s="21">
        <v>71.8</v>
      </c>
      <c r="AU156" s="21">
        <v>71.3</v>
      </c>
      <c r="AV156" s="27">
        <v>71.510000000000005</v>
      </c>
      <c r="AW156" s="24">
        <v>0.3</v>
      </c>
      <c r="AY156" s="21">
        <f t="shared" si="23"/>
        <v>8</v>
      </c>
      <c r="AZ156" s="21">
        <v>7.3</v>
      </c>
      <c r="BA156" s="21">
        <v>8</v>
      </c>
      <c r="BB156" s="27">
        <v>7.99</v>
      </c>
      <c r="BC156" s="21">
        <v>-0.1</v>
      </c>
    </row>
    <row r="157" spans="1:55" ht="13.2" x14ac:dyDescent="0.25">
      <c r="A157" s="7">
        <v>13</v>
      </c>
      <c r="B157">
        <v>9</v>
      </c>
      <c r="C157" s="21">
        <f t="shared" si="16"/>
        <v>4710.3</v>
      </c>
      <c r="D157" s="21">
        <v>4707.6000000000004</v>
      </c>
      <c r="E157" s="21">
        <v>4710.3</v>
      </c>
      <c r="F157" s="27">
        <v>4715.4399999999996</v>
      </c>
      <c r="G157" s="21">
        <v>45</v>
      </c>
      <c r="I157" s="21">
        <f t="shared" si="17"/>
        <v>414.3</v>
      </c>
      <c r="J157" s="21">
        <v>381.6</v>
      </c>
      <c r="K157" s="21">
        <v>414.3</v>
      </c>
      <c r="L157" s="27">
        <v>409.71</v>
      </c>
      <c r="M157" s="21">
        <v>4.4000000000000004</v>
      </c>
      <c r="O157" s="21">
        <f t="shared" si="18"/>
        <v>2040.5</v>
      </c>
      <c r="P157" s="21">
        <v>2076.8000000000002</v>
      </c>
      <c r="Q157" s="21">
        <v>2040.5</v>
      </c>
      <c r="R157" s="27">
        <v>2039.75</v>
      </c>
      <c r="S157" s="24">
        <v>-5.9</v>
      </c>
      <c r="V157" s="21">
        <v>7165.9</v>
      </c>
      <c r="W157" s="21">
        <v>7165.1</v>
      </c>
      <c r="X157" s="27">
        <v>7164.9</v>
      </c>
      <c r="Y157" s="24">
        <v>43.6</v>
      </c>
      <c r="AA157" s="21">
        <f t="shared" si="19"/>
        <v>5124.6000000000004</v>
      </c>
      <c r="AB157" s="21">
        <v>5089.1000000000004</v>
      </c>
      <c r="AC157" s="21">
        <v>5124.6000000000004</v>
      </c>
      <c r="AD157" s="27">
        <v>5125.1499999999996</v>
      </c>
      <c r="AE157" s="24">
        <v>49.5</v>
      </c>
      <c r="AG157" s="21">
        <f t="shared" si="20"/>
        <v>65.7</v>
      </c>
      <c r="AH157" s="21">
        <v>65.7</v>
      </c>
      <c r="AI157" s="21">
        <v>65.7</v>
      </c>
      <c r="AJ157" s="27">
        <v>65.81</v>
      </c>
      <c r="AK157" s="24">
        <v>0.2</v>
      </c>
      <c r="AM157" s="21">
        <f t="shared" si="21"/>
        <v>28.5</v>
      </c>
      <c r="AN157" s="21">
        <v>29</v>
      </c>
      <c r="AO157" s="21">
        <v>28.5</v>
      </c>
      <c r="AP157" s="27">
        <v>28.47</v>
      </c>
      <c r="AQ157" s="24">
        <v>-0.3</v>
      </c>
      <c r="AS157" s="21">
        <f t="shared" si="22"/>
        <v>71.5</v>
      </c>
      <c r="AT157" s="21">
        <v>71</v>
      </c>
      <c r="AU157" s="21">
        <v>71.5</v>
      </c>
      <c r="AV157" s="27">
        <v>71.53</v>
      </c>
      <c r="AW157" s="24">
        <v>0.3</v>
      </c>
      <c r="AY157" s="21">
        <f t="shared" si="23"/>
        <v>8.1</v>
      </c>
      <c r="AZ157" s="21">
        <v>7.5</v>
      </c>
      <c r="BA157" s="21">
        <v>8.1</v>
      </c>
      <c r="BB157" s="27">
        <v>7.99</v>
      </c>
      <c r="BC157" s="21">
        <v>0</v>
      </c>
    </row>
    <row r="158" spans="1:55" ht="13.2" x14ac:dyDescent="0.25">
      <c r="A158" s="7">
        <v>13</v>
      </c>
      <c r="B158">
        <v>10</v>
      </c>
      <c r="C158" s="21">
        <f t="shared" si="16"/>
        <v>4751.7</v>
      </c>
      <c r="D158" s="21">
        <v>4745.8999999999996</v>
      </c>
      <c r="E158" s="21">
        <v>4751.7</v>
      </c>
      <c r="F158" s="27">
        <v>4718.8500000000004</v>
      </c>
      <c r="G158" s="21">
        <v>40.9</v>
      </c>
      <c r="I158" s="21">
        <f t="shared" si="17"/>
        <v>403.3</v>
      </c>
      <c r="J158" s="21">
        <v>373.9</v>
      </c>
      <c r="K158" s="21">
        <v>403.3</v>
      </c>
      <c r="L158" s="27">
        <v>410.31</v>
      </c>
      <c r="M158" s="21">
        <v>7.2</v>
      </c>
      <c r="O158" s="21">
        <f t="shared" si="18"/>
        <v>2013.2</v>
      </c>
      <c r="P158" s="21">
        <v>2050.9</v>
      </c>
      <c r="Q158" s="21">
        <v>2013.2</v>
      </c>
      <c r="R158" s="27">
        <v>2039.45</v>
      </c>
      <c r="S158" s="24">
        <v>-3.7</v>
      </c>
      <c r="V158" s="21">
        <v>7170.7</v>
      </c>
      <c r="W158" s="21">
        <v>7168.1</v>
      </c>
      <c r="X158" s="27">
        <v>7168.6</v>
      </c>
      <c r="Y158" s="24">
        <v>44.3</v>
      </c>
      <c r="AA158" s="21">
        <f t="shared" si="19"/>
        <v>5154.8999999999996</v>
      </c>
      <c r="AB158" s="21">
        <v>5119.8</v>
      </c>
      <c r="AC158" s="21">
        <v>5154.8999999999996</v>
      </c>
      <c r="AD158" s="27">
        <v>5129.1499999999996</v>
      </c>
      <c r="AE158" s="24">
        <v>48</v>
      </c>
      <c r="AG158" s="21">
        <f t="shared" si="20"/>
        <v>66.3</v>
      </c>
      <c r="AH158" s="21">
        <v>66.2</v>
      </c>
      <c r="AI158" s="21">
        <v>66.3</v>
      </c>
      <c r="AJ158" s="27">
        <v>65.83</v>
      </c>
      <c r="AK158" s="24">
        <v>0.2</v>
      </c>
      <c r="AM158" s="21">
        <f t="shared" si="21"/>
        <v>28.1</v>
      </c>
      <c r="AN158" s="21">
        <v>28.6</v>
      </c>
      <c r="AO158" s="21">
        <v>28.1</v>
      </c>
      <c r="AP158" s="27">
        <v>28.45</v>
      </c>
      <c r="AQ158" s="24">
        <v>-0.2</v>
      </c>
      <c r="AS158" s="21">
        <f t="shared" si="22"/>
        <v>71.900000000000006</v>
      </c>
      <c r="AT158" s="21">
        <v>71.400000000000006</v>
      </c>
      <c r="AU158" s="21">
        <v>71.900000000000006</v>
      </c>
      <c r="AV158" s="27">
        <v>71.55</v>
      </c>
      <c r="AW158" s="24">
        <v>0.2</v>
      </c>
      <c r="AY158" s="21">
        <f t="shared" si="23"/>
        <v>7.8</v>
      </c>
      <c r="AZ158" s="21">
        <v>7.3</v>
      </c>
      <c r="BA158" s="21">
        <v>7.8</v>
      </c>
      <c r="BB158" s="27">
        <v>8</v>
      </c>
      <c r="BC158" s="21">
        <v>0.1</v>
      </c>
    </row>
    <row r="159" spans="1:55" ht="13.2" x14ac:dyDescent="0.25">
      <c r="A159" s="7">
        <v>13</v>
      </c>
      <c r="B159">
        <v>11</v>
      </c>
      <c r="C159" s="21">
        <f t="shared" si="16"/>
        <v>4723.7</v>
      </c>
      <c r="D159" s="21">
        <v>4704.3</v>
      </c>
      <c r="E159" s="21">
        <v>4723.7</v>
      </c>
      <c r="F159" s="27">
        <v>4722.47</v>
      </c>
      <c r="G159" s="21">
        <v>43.4</v>
      </c>
      <c r="I159" s="21">
        <f t="shared" si="17"/>
        <v>413.9</v>
      </c>
      <c r="J159" s="21">
        <v>381.5</v>
      </c>
      <c r="K159" s="21">
        <v>413.9</v>
      </c>
      <c r="L159" s="27">
        <v>411</v>
      </c>
      <c r="M159" s="21">
        <v>8.3000000000000007</v>
      </c>
      <c r="O159" s="21">
        <f t="shared" si="18"/>
        <v>2034.5</v>
      </c>
      <c r="P159" s="21">
        <v>2088.6</v>
      </c>
      <c r="Q159" s="21">
        <v>2034.5</v>
      </c>
      <c r="R159" s="27">
        <v>2038.94</v>
      </c>
      <c r="S159" s="24">
        <v>-6</v>
      </c>
      <c r="V159" s="21">
        <v>7174.5</v>
      </c>
      <c r="W159" s="21">
        <v>7172.1</v>
      </c>
      <c r="X159" s="27">
        <v>7172.41</v>
      </c>
      <c r="Y159" s="24">
        <v>45.7</v>
      </c>
      <c r="AA159" s="21">
        <f t="shared" si="19"/>
        <v>5137.6000000000004</v>
      </c>
      <c r="AB159" s="21">
        <v>5085.8999999999996</v>
      </c>
      <c r="AC159" s="21">
        <v>5137.6000000000004</v>
      </c>
      <c r="AD159" s="27">
        <v>5133.46</v>
      </c>
      <c r="AE159" s="24">
        <v>51.7</v>
      </c>
      <c r="AG159" s="21">
        <f t="shared" si="20"/>
        <v>65.900000000000006</v>
      </c>
      <c r="AH159" s="21">
        <v>65.599999999999994</v>
      </c>
      <c r="AI159" s="21">
        <v>65.900000000000006</v>
      </c>
      <c r="AJ159" s="27">
        <v>65.84</v>
      </c>
      <c r="AK159" s="24">
        <v>0.2</v>
      </c>
      <c r="AM159" s="21">
        <f t="shared" si="21"/>
        <v>28.4</v>
      </c>
      <c r="AN159" s="21">
        <v>29.1</v>
      </c>
      <c r="AO159" s="21">
        <v>28.4</v>
      </c>
      <c r="AP159" s="27">
        <v>28.43</v>
      </c>
      <c r="AQ159" s="24">
        <v>-0.3</v>
      </c>
      <c r="AS159" s="21">
        <f t="shared" si="22"/>
        <v>71.599999999999994</v>
      </c>
      <c r="AT159" s="21">
        <v>70.900000000000006</v>
      </c>
      <c r="AU159" s="21">
        <v>71.599999999999994</v>
      </c>
      <c r="AV159" s="27">
        <v>71.569999999999993</v>
      </c>
      <c r="AW159" s="24">
        <v>0.3</v>
      </c>
      <c r="AY159" s="21">
        <f t="shared" si="23"/>
        <v>8.1</v>
      </c>
      <c r="AZ159" s="21">
        <v>7.5</v>
      </c>
      <c r="BA159" s="21">
        <v>8.1</v>
      </c>
      <c r="BB159" s="27">
        <v>8.01</v>
      </c>
      <c r="BC159" s="21">
        <v>0.1</v>
      </c>
    </row>
    <row r="160" spans="1:55" ht="13.2" x14ac:dyDescent="0.25">
      <c r="A160" s="7">
        <v>13</v>
      </c>
      <c r="B160">
        <v>12</v>
      </c>
      <c r="C160" s="21">
        <f t="shared" si="16"/>
        <v>4722.7</v>
      </c>
      <c r="D160" s="21">
        <v>4679.8999999999996</v>
      </c>
      <c r="E160" s="21">
        <v>4722.7</v>
      </c>
      <c r="F160" s="27">
        <v>4726.7299999999996</v>
      </c>
      <c r="G160" s="21">
        <v>51.1</v>
      </c>
      <c r="I160" s="21">
        <f t="shared" si="17"/>
        <v>412.4</v>
      </c>
      <c r="J160" s="21">
        <v>379.8</v>
      </c>
      <c r="K160" s="21">
        <v>412.4</v>
      </c>
      <c r="L160" s="27">
        <v>411.63</v>
      </c>
      <c r="M160" s="21">
        <v>7.6</v>
      </c>
      <c r="O160" s="21">
        <f t="shared" si="18"/>
        <v>2041.1</v>
      </c>
      <c r="P160" s="21">
        <v>2117.6999999999998</v>
      </c>
      <c r="Q160" s="21">
        <v>2041.1</v>
      </c>
      <c r="R160" s="27">
        <v>2038</v>
      </c>
      <c r="S160" s="24">
        <v>-11.3</v>
      </c>
      <c r="V160" s="21">
        <v>7177.4</v>
      </c>
      <c r="W160" s="21">
        <v>7176.2</v>
      </c>
      <c r="X160" s="27">
        <v>7176.36</v>
      </c>
      <c r="Y160" s="24">
        <v>47.5</v>
      </c>
      <c r="AA160" s="21">
        <f t="shared" si="19"/>
        <v>5135.1000000000004</v>
      </c>
      <c r="AB160" s="21">
        <v>5059.7</v>
      </c>
      <c r="AC160" s="21">
        <v>5135.1000000000004</v>
      </c>
      <c r="AD160" s="27">
        <v>5138.3599999999997</v>
      </c>
      <c r="AE160" s="24">
        <v>58.8</v>
      </c>
      <c r="AG160" s="21">
        <f t="shared" si="20"/>
        <v>65.8</v>
      </c>
      <c r="AH160" s="21">
        <v>65.2</v>
      </c>
      <c r="AI160" s="21">
        <v>65.8</v>
      </c>
      <c r="AJ160" s="27">
        <v>65.87</v>
      </c>
      <c r="AK160" s="24">
        <v>0.3</v>
      </c>
      <c r="AM160" s="21">
        <f t="shared" si="21"/>
        <v>28.4</v>
      </c>
      <c r="AN160" s="21">
        <v>29.5</v>
      </c>
      <c r="AO160" s="21">
        <v>28.4</v>
      </c>
      <c r="AP160" s="27">
        <v>28.4</v>
      </c>
      <c r="AQ160" s="24">
        <v>-0.3</v>
      </c>
      <c r="AS160" s="21">
        <f t="shared" si="22"/>
        <v>71.599999999999994</v>
      </c>
      <c r="AT160" s="21">
        <v>70.5</v>
      </c>
      <c r="AU160" s="21">
        <v>71.599999999999994</v>
      </c>
      <c r="AV160" s="27">
        <v>71.599999999999994</v>
      </c>
      <c r="AW160" s="24">
        <v>0.3</v>
      </c>
      <c r="AY160" s="21">
        <f t="shared" si="23"/>
        <v>8</v>
      </c>
      <c r="AZ160" s="21">
        <v>7.5</v>
      </c>
      <c r="BA160" s="21">
        <v>8</v>
      </c>
      <c r="BB160" s="27">
        <v>8.01</v>
      </c>
      <c r="BC160" s="21">
        <v>0.1</v>
      </c>
    </row>
    <row r="161" spans="1:55" ht="13.2" x14ac:dyDescent="0.25">
      <c r="A161" s="7"/>
      <c r="B161">
        <v>1</v>
      </c>
      <c r="C161" s="21">
        <f t="shared" si="16"/>
        <v>4713.8</v>
      </c>
      <c r="D161" s="21">
        <v>4619</v>
      </c>
      <c r="E161" s="21">
        <v>4713.8</v>
      </c>
      <c r="F161" s="27">
        <v>4731.8500000000004</v>
      </c>
      <c r="G161" s="21">
        <v>61.4</v>
      </c>
      <c r="I161" s="21">
        <f t="shared" si="17"/>
        <v>417.2</v>
      </c>
      <c r="J161" s="21">
        <v>436.4</v>
      </c>
      <c r="K161" s="21">
        <v>417.2</v>
      </c>
      <c r="L161" s="27">
        <v>412.27</v>
      </c>
      <c r="M161" s="21">
        <v>7.7</v>
      </c>
      <c r="O161" s="21">
        <f t="shared" si="18"/>
        <v>2049</v>
      </c>
      <c r="P161" s="21">
        <v>2125.1999999999998</v>
      </c>
      <c r="Q161" s="21">
        <v>2049</v>
      </c>
      <c r="R161" s="27">
        <v>2036.37</v>
      </c>
      <c r="S161" s="21">
        <v>-19.5</v>
      </c>
      <c r="V161" s="21">
        <v>7180.6</v>
      </c>
      <c r="W161" s="21">
        <v>7179.9</v>
      </c>
      <c r="X161" s="27">
        <v>7180.49</v>
      </c>
      <c r="Y161" s="21">
        <v>49.6</v>
      </c>
      <c r="AA161" s="21">
        <f t="shared" si="19"/>
        <v>5130.8999999999996</v>
      </c>
      <c r="AB161" s="21">
        <v>5055.3999999999996</v>
      </c>
      <c r="AC161" s="21">
        <v>5130.8999999999996</v>
      </c>
      <c r="AD161" s="27">
        <v>5144.12</v>
      </c>
      <c r="AE161" s="21">
        <v>69.099999999999994</v>
      </c>
      <c r="AG161" s="21">
        <f t="shared" si="20"/>
        <v>65.7</v>
      </c>
      <c r="AH161" s="21">
        <v>64.3</v>
      </c>
      <c r="AI161" s="21">
        <v>65.7</v>
      </c>
      <c r="AJ161" s="27">
        <v>65.900000000000006</v>
      </c>
      <c r="AK161" s="21">
        <v>0.4</v>
      </c>
      <c r="AM161" s="21">
        <f t="shared" si="21"/>
        <v>28.5</v>
      </c>
      <c r="AN161" s="21">
        <v>29.6</v>
      </c>
      <c r="AO161" s="21">
        <v>28.5</v>
      </c>
      <c r="AP161" s="27">
        <v>28.36</v>
      </c>
      <c r="AQ161" s="21">
        <v>-0.5</v>
      </c>
      <c r="AS161" s="21">
        <f t="shared" si="22"/>
        <v>71.5</v>
      </c>
      <c r="AT161" s="21">
        <v>70.400000000000006</v>
      </c>
      <c r="AU161" s="21">
        <v>71.5</v>
      </c>
      <c r="AV161" s="27">
        <v>71.64</v>
      </c>
      <c r="AW161" s="21">
        <v>0.5</v>
      </c>
      <c r="AY161" s="21">
        <f t="shared" si="23"/>
        <v>8.1</v>
      </c>
      <c r="AZ161" s="21">
        <v>8.6</v>
      </c>
      <c r="BA161" s="21">
        <v>8.1</v>
      </c>
      <c r="BB161" s="27">
        <v>8.01</v>
      </c>
      <c r="BC161" s="21">
        <v>0</v>
      </c>
    </row>
    <row r="162" spans="1:55" ht="13.2" x14ac:dyDescent="0.25">
      <c r="A162" s="7">
        <v>14</v>
      </c>
      <c r="B162">
        <v>2</v>
      </c>
      <c r="C162" s="21">
        <f t="shared" si="16"/>
        <v>4729.5</v>
      </c>
      <c r="D162" s="21">
        <v>4647.8</v>
      </c>
      <c r="E162" s="21">
        <v>4729.5</v>
      </c>
      <c r="F162" s="27">
        <v>4738.04</v>
      </c>
      <c r="G162" s="21">
        <v>74.3</v>
      </c>
      <c r="I162" s="21">
        <f t="shared" si="17"/>
        <v>411</v>
      </c>
      <c r="J162" s="21">
        <v>432.5</v>
      </c>
      <c r="K162" s="21">
        <v>411</v>
      </c>
      <c r="L162" s="27">
        <v>412.8</v>
      </c>
      <c r="M162" s="21">
        <v>6.3</v>
      </c>
      <c r="O162" s="21">
        <f t="shared" si="18"/>
        <v>2044</v>
      </c>
      <c r="P162" s="21">
        <v>2104.5</v>
      </c>
      <c r="Q162" s="21">
        <v>2044</v>
      </c>
      <c r="R162" s="27">
        <v>2033.97</v>
      </c>
      <c r="S162" s="21">
        <v>-28.8</v>
      </c>
      <c r="V162" s="21">
        <v>7184.7</v>
      </c>
      <c r="W162" s="21">
        <v>7184.4</v>
      </c>
      <c r="X162" s="27">
        <v>7184.81</v>
      </c>
      <c r="Y162" s="21">
        <v>51.8</v>
      </c>
      <c r="AA162" s="21">
        <f t="shared" si="19"/>
        <v>5140.5</v>
      </c>
      <c r="AB162" s="21">
        <v>5080.2</v>
      </c>
      <c r="AC162" s="21">
        <v>5140.5</v>
      </c>
      <c r="AD162" s="27">
        <v>5150.84</v>
      </c>
      <c r="AE162" s="21">
        <v>80.599999999999994</v>
      </c>
      <c r="AG162" s="21">
        <f t="shared" si="20"/>
        <v>65.8</v>
      </c>
      <c r="AH162" s="21">
        <v>64.7</v>
      </c>
      <c r="AI162" s="21">
        <v>65.8</v>
      </c>
      <c r="AJ162" s="27">
        <v>65.95</v>
      </c>
      <c r="AK162" s="21">
        <v>0.6</v>
      </c>
      <c r="AM162" s="21">
        <f t="shared" si="21"/>
        <v>28.4</v>
      </c>
      <c r="AN162" s="21">
        <v>29.3</v>
      </c>
      <c r="AO162" s="21">
        <v>28.4</v>
      </c>
      <c r="AP162" s="27">
        <v>28.31</v>
      </c>
      <c r="AQ162" s="21">
        <v>-0.6</v>
      </c>
      <c r="AS162" s="21">
        <f t="shared" si="22"/>
        <v>71.599999999999994</v>
      </c>
      <c r="AT162" s="21">
        <v>70.7</v>
      </c>
      <c r="AU162" s="21">
        <v>71.599999999999994</v>
      </c>
      <c r="AV162" s="27">
        <v>71.69</v>
      </c>
      <c r="AW162" s="21">
        <v>0.6</v>
      </c>
      <c r="AY162" s="21">
        <f t="shared" si="23"/>
        <v>8</v>
      </c>
      <c r="AZ162" s="21">
        <v>8.5</v>
      </c>
      <c r="BA162" s="21">
        <v>8</v>
      </c>
      <c r="BB162" s="27">
        <v>8.01</v>
      </c>
      <c r="BC162" s="21">
        <v>0</v>
      </c>
    </row>
    <row r="163" spans="1:55" ht="13.2" x14ac:dyDescent="0.25">
      <c r="A163" s="7">
        <v>14</v>
      </c>
      <c r="B163">
        <v>3</v>
      </c>
      <c r="C163" s="21">
        <f t="shared" si="16"/>
        <v>4746.3</v>
      </c>
      <c r="D163" s="21">
        <v>4701</v>
      </c>
      <c r="E163" s="21">
        <v>4746.3</v>
      </c>
      <c r="F163" s="27">
        <v>4745.3</v>
      </c>
      <c r="G163" s="21">
        <v>87.2</v>
      </c>
      <c r="I163" s="21">
        <f t="shared" si="17"/>
        <v>416.9</v>
      </c>
      <c r="J163" s="21">
        <v>440.2</v>
      </c>
      <c r="K163" s="21">
        <v>416.9</v>
      </c>
      <c r="L163" s="27">
        <v>413.02</v>
      </c>
      <c r="M163" s="21">
        <v>2.6</v>
      </c>
      <c r="O163" s="21">
        <f t="shared" si="18"/>
        <v>2025.6</v>
      </c>
      <c r="P163" s="21">
        <v>2047.3</v>
      </c>
      <c r="Q163" s="21">
        <v>2025.6</v>
      </c>
      <c r="R163" s="27">
        <v>2030.99</v>
      </c>
      <c r="S163" s="21">
        <v>-35.9</v>
      </c>
      <c r="V163" s="21">
        <v>7188.5</v>
      </c>
      <c r="W163" s="21">
        <v>7188.8</v>
      </c>
      <c r="X163" s="27">
        <v>7189.3</v>
      </c>
      <c r="Y163" s="21">
        <v>53.9</v>
      </c>
      <c r="AA163" s="21">
        <f t="shared" si="19"/>
        <v>5163.2</v>
      </c>
      <c r="AB163" s="21">
        <v>5141.2</v>
      </c>
      <c r="AC163" s="21">
        <v>5163.2</v>
      </c>
      <c r="AD163" s="27">
        <v>5158.32</v>
      </c>
      <c r="AE163" s="21">
        <v>89.8</v>
      </c>
      <c r="AG163" s="21">
        <f t="shared" si="20"/>
        <v>66</v>
      </c>
      <c r="AH163" s="21">
        <v>65.400000000000006</v>
      </c>
      <c r="AI163" s="21">
        <v>66</v>
      </c>
      <c r="AJ163" s="27">
        <v>66</v>
      </c>
      <c r="AK163" s="21">
        <v>0.7</v>
      </c>
      <c r="AM163" s="21">
        <f t="shared" si="21"/>
        <v>28.2</v>
      </c>
      <c r="AN163" s="21">
        <v>28.5</v>
      </c>
      <c r="AO163" s="21">
        <v>28.2</v>
      </c>
      <c r="AP163" s="27">
        <v>28.25</v>
      </c>
      <c r="AQ163" s="21">
        <v>-0.7</v>
      </c>
      <c r="AS163" s="21">
        <f t="shared" si="22"/>
        <v>71.8</v>
      </c>
      <c r="AT163" s="21">
        <v>71.5</v>
      </c>
      <c r="AU163" s="21">
        <v>71.8</v>
      </c>
      <c r="AV163" s="27">
        <v>71.75</v>
      </c>
      <c r="AW163" s="21">
        <v>0.7</v>
      </c>
      <c r="AY163" s="21">
        <f t="shared" si="23"/>
        <v>8.1</v>
      </c>
      <c r="AZ163" s="21">
        <v>8.6</v>
      </c>
      <c r="BA163" s="21">
        <v>8.1</v>
      </c>
      <c r="BB163" s="27">
        <v>8.01</v>
      </c>
      <c r="BC163" s="21">
        <v>-0.1</v>
      </c>
    </row>
    <row r="164" spans="1:55" ht="13.2" x14ac:dyDescent="0.25">
      <c r="A164" s="7">
        <v>14</v>
      </c>
      <c r="B164">
        <v>4</v>
      </c>
      <c r="C164" s="21">
        <f t="shared" si="16"/>
        <v>4744.1000000000004</v>
      </c>
      <c r="D164" s="21">
        <v>4697.8999999999996</v>
      </c>
      <c r="E164" s="21">
        <v>4744.1000000000004</v>
      </c>
      <c r="F164" s="27">
        <v>4753.4799999999996</v>
      </c>
      <c r="G164" s="21">
        <v>98.2</v>
      </c>
      <c r="I164" s="21">
        <f t="shared" si="17"/>
        <v>419</v>
      </c>
      <c r="J164" s="21">
        <v>445.1</v>
      </c>
      <c r="K164" s="21">
        <v>419</v>
      </c>
      <c r="L164" s="27">
        <v>412.92</v>
      </c>
      <c r="M164" s="21">
        <v>-1.1000000000000001</v>
      </c>
      <c r="O164" s="21">
        <f t="shared" si="18"/>
        <v>2030.6</v>
      </c>
      <c r="P164" s="21">
        <v>2049.8000000000002</v>
      </c>
      <c r="Q164" s="21">
        <v>2030.6</v>
      </c>
      <c r="R164" s="27">
        <v>2027.53</v>
      </c>
      <c r="S164" s="21">
        <v>-41.4</v>
      </c>
      <c r="V164" s="21">
        <v>7192.8</v>
      </c>
      <c r="W164" s="21">
        <v>7193.6</v>
      </c>
      <c r="X164" s="27">
        <v>7193.94</v>
      </c>
      <c r="Y164" s="21">
        <v>55.6</v>
      </c>
      <c r="AA164" s="21">
        <f t="shared" si="19"/>
        <v>5163</v>
      </c>
      <c r="AB164" s="21">
        <v>5143</v>
      </c>
      <c r="AC164" s="21">
        <v>5163</v>
      </c>
      <c r="AD164" s="27">
        <v>5166.3999999999996</v>
      </c>
      <c r="AE164" s="21">
        <v>97</v>
      </c>
      <c r="AG164" s="21">
        <f t="shared" si="20"/>
        <v>65.900000000000006</v>
      </c>
      <c r="AH164" s="21">
        <v>65.3</v>
      </c>
      <c r="AI164" s="21">
        <v>65.900000000000006</v>
      </c>
      <c r="AJ164" s="27">
        <v>66.08</v>
      </c>
      <c r="AK164" s="21">
        <v>0.9</v>
      </c>
      <c r="AM164" s="21">
        <f t="shared" si="21"/>
        <v>28.2</v>
      </c>
      <c r="AN164" s="21">
        <v>28.5</v>
      </c>
      <c r="AO164" s="21">
        <v>28.2</v>
      </c>
      <c r="AP164" s="27">
        <v>28.18</v>
      </c>
      <c r="AQ164" s="21">
        <v>-0.8</v>
      </c>
      <c r="AS164" s="21">
        <f t="shared" si="22"/>
        <v>71.8</v>
      </c>
      <c r="AT164" s="21">
        <v>71.5</v>
      </c>
      <c r="AU164" s="21">
        <v>71.8</v>
      </c>
      <c r="AV164" s="27">
        <v>71.819999999999993</v>
      </c>
      <c r="AW164" s="21">
        <v>0.8</v>
      </c>
      <c r="AY164" s="21">
        <f t="shared" si="23"/>
        <v>8.1</v>
      </c>
      <c r="AZ164" s="21">
        <v>8.6999999999999993</v>
      </c>
      <c r="BA164" s="21">
        <v>8.1</v>
      </c>
      <c r="BB164" s="27">
        <v>7.99</v>
      </c>
      <c r="BC164" s="21">
        <v>-0.2</v>
      </c>
    </row>
    <row r="165" spans="1:55" ht="13.2" x14ac:dyDescent="0.25">
      <c r="A165" s="7">
        <v>14</v>
      </c>
      <c r="B165">
        <v>5</v>
      </c>
      <c r="C165" s="21">
        <f t="shared" si="16"/>
        <v>4763.7</v>
      </c>
      <c r="D165" s="21">
        <v>4745.5</v>
      </c>
      <c r="E165" s="21">
        <v>4763.7</v>
      </c>
      <c r="F165" s="27">
        <v>4762.3100000000004</v>
      </c>
      <c r="G165" s="21">
        <v>106</v>
      </c>
      <c r="I165" s="21">
        <f t="shared" si="17"/>
        <v>394.3</v>
      </c>
      <c r="J165" s="21">
        <v>413.4</v>
      </c>
      <c r="K165" s="21">
        <v>394.3</v>
      </c>
      <c r="L165" s="27">
        <v>412.59</v>
      </c>
      <c r="M165" s="21">
        <v>-4</v>
      </c>
      <c r="O165" s="21">
        <f t="shared" si="18"/>
        <v>2040.9</v>
      </c>
      <c r="P165" s="21">
        <v>2038.4</v>
      </c>
      <c r="Q165" s="21">
        <v>2040.9</v>
      </c>
      <c r="R165" s="27">
        <v>2023.74</v>
      </c>
      <c r="S165" s="21">
        <v>-45.5</v>
      </c>
      <c r="V165" s="21">
        <v>7197.3</v>
      </c>
      <c r="W165" s="21">
        <v>7198.8</v>
      </c>
      <c r="X165" s="27">
        <v>7198.64</v>
      </c>
      <c r="Y165" s="21">
        <v>56.5</v>
      </c>
      <c r="AA165" s="21">
        <f t="shared" si="19"/>
        <v>5157.8999999999996</v>
      </c>
      <c r="AB165" s="21">
        <v>5158.8999999999996</v>
      </c>
      <c r="AC165" s="21">
        <v>5157.8999999999996</v>
      </c>
      <c r="AD165" s="27">
        <v>5174.8999999999996</v>
      </c>
      <c r="AE165" s="21">
        <v>101.9</v>
      </c>
      <c r="AG165" s="21">
        <f t="shared" si="20"/>
        <v>66.2</v>
      </c>
      <c r="AH165" s="21">
        <v>65.900000000000006</v>
      </c>
      <c r="AI165" s="21">
        <v>66.2</v>
      </c>
      <c r="AJ165" s="27">
        <v>66.16</v>
      </c>
      <c r="AK165" s="21">
        <v>1</v>
      </c>
      <c r="AM165" s="21">
        <f t="shared" si="21"/>
        <v>28.4</v>
      </c>
      <c r="AN165" s="21">
        <v>28.3</v>
      </c>
      <c r="AO165" s="21">
        <v>28.4</v>
      </c>
      <c r="AP165" s="27">
        <v>28.11</v>
      </c>
      <c r="AQ165" s="21">
        <v>-0.9</v>
      </c>
      <c r="AS165" s="21">
        <f t="shared" si="22"/>
        <v>71.599999999999994</v>
      </c>
      <c r="AT165" s="21">
        <v>71.7</v>
      </c>
      <c r="AU165" s="21">
        <v>71.599999999999994</v>
      </c>
      <c r="AV165" s="27">
        <v>71.89</v>
      </c>
      <c r="AW165" s="21">
        <v>0.9</v>
      </c>
      <c r="AY165" s="21">
        <f t="shared" si="23"/>
        <v>7.6</v>
      </c>
      <c r="AZ165" s="21">
        <v>8</v>
      </c>
      <c r="BA165" s="21">
        <v>7.6</v>
      </c>
      <c r="BB165" s="27">
        <v>7.97</v>
      </c>
      <c r="BC165" s="21">
        <v>-0.2</v>
      </c>
    </row>
    <row r="166" spans="1:55" ht="13.2" x14ac:dyDescent="0.25">
      <c r="A166" s="7">
        <v>14</v>
      </c>
      <c r="B166">
        <v>6</v>
      </c>
      <c r="C166" s="21">
        <f t="shared" si="16"/>
        <v>4765.8999999999996</v>
      </c>
      <c r="D166" s="21">
        <v>4869.5</v>
      </c>
      <c r="E166" s="21">
        <v>4765.8999999999996</v>
      </c>
      <c r="F166" s="27">
        <v>4771.2</v>
      </c>
      <c r="G166" s="21">
        <v>106.7</v>
      </c>
      <c r="I166" s="21">
        <f t="shared" si="17"/>
        <v>421.9</v>
      </c>
      <c r="J166" s="21">
        <v>492.5</v>
      </c>
      <c r="K166" s="21">
        <v>421.9</v>
      </c>
      <c r="L166" s="27">
        <v>412.09</v>
      </c>
      <c r="M166" s="21">
        <v>-6</v>
      </c>
      <c r="O166" s="21">
        <f t="shared" si="18"/>
        <v>2015.9</v>
      </c>
      <c r="P166" s="21">
        <v>1839.8</v>
      </c>
      <c r="Q166" s="21">
        <v>2015.9</v>
      </c>
      <c r="R166" s="27">
        <v>2020.05</v>
      </c>
      <c r="S166" s="21">
        <v>-44.3</v>
      </c>
      <c r="V166" s="21">
        <v>7201.8</v>
      </c>
      <c r="W166" s="21">
        <v>7203.7</v>
      </c>
      <c r="X166" s="27">
        <v>7203.35</v>
      </c>
      <c r="Y166" s="21">
        <v>56.4</v>
      </c>
      <c r="AA166" s="21">
        <f t="shared" si="19"/>
        <v>5187.8</v>
      </c>
      <c r="AB166" s="21">
        <v>5362</v>
      </c>
      <c r="AC166" s="21">
        <v>5187.8</v>
      </c>
      <c r="AD166" s="27">
        <v>5183.29</v>
      </c>
      <c r="AE166" s="21">
        <v>100.7</v>
      </c>
      <c r="AG166" s="21">
        <f t="shared" si="20"/>
        <v>66.2</v>
      </c>
      <c r="AH166" s="21">
        <v>67.599999999999994</v>
      </c>
      <c r="AI166" s="21">
        <v>66.2</v>
      </c>
      <c r="AJ166" s="27">
        <v>66.239999999999995</v>
      </c>
      <c r="AK166" s="21">
        <v>1</v>
      </c>
      <c r="AM166" s="21">
        <f t="shared" si="21"/>
        <v>28</v>
      </c>
      <c r="AN166" s="21">
        <v>25.5</v>
      </c>
      <c r="AO166" s="21">
        <v>28</v>
      </c>
      <c r="AP166" s="27">
        <v>28.04</v>
      </c>
      <c r="AQ166" s="21">
        <v>-0.8</v>
      </c>
      <c r="AS166" s="21">
        <f t="shared" si="22"/>
        <v>72</v>
      </c>
      <c r="AT166" s="21">
        <v>74.5</v>
      </c>
      <c r="AU166" s="21">
        <v>72</v>
      </c>
      <c r="AV166" s="27">
        <v>71.959999999999994</v>
      </c>
      <c r="AW166" s="21">
        <v>0.8</v>
      </c>
      <c r="AY166" s="21">
        <f t="shared" si="23"/>
        <v>8.1</v>
      </c>
      <c r="AZ166" s="21">
        <v>9.1999999999999993</v>
      </c>
      <c r="BA166" s="21">
        <v>8.1</v>
      </c>
      <c r="BB166" s="27">
        <v>7.95</v>
      </c>
      <c r="BC166" s="21">
        <v>-0.3</v>
      </c>
    </row>
    <row r="167" spans="1:55" ht="13.2" x14ac:dyDescent="0.25">
      <c r="A167" s="7">
        <v>14</v>
      </c>
      <c r="B167">
        <v>7</v>
      </c>
      <c r="C167" s="21">
        <f t="shared" si="16"/>
        <v>4804</v>
      </c>
      <c r="D167" s="21">
        <v>4982</v>
      </c>
      <c r="E167" s="21">
        <v>4804</v>
      </c>
      <c r="F167" s="27">
        <v>4779.71</v>
      </c>
      <c r="G167" s="21">
        <v>102.1</v>
      </c>
      <c r="I167" s="21">
        <f t="shared" si="17"/>
        <v>404.5</v>
      </c>
      <c r="J167" s="21">
        <v>379.7</v>
      </c>
      <c r="K167" s="21">
        <v>404.5</v>
      </c>
      <c r="L167" s="27">
        <v>411.47</v>
      </c>
      <c r="M167" s="21">
        <v>-7.5</v>
      </c>
      <c r="O167" s="21">
        <f t="shared" si="18"/>
        <v>1999.8</v>
      </c>
      <c r="P167" s="21">
        <v>1844.2</v>
      </c>
      <c r="Q167" s="21">
        <v>1999.8</v>
      </c>
      <c r="R167" s="27">
        <v>2016.79</v>
      </c>
      <c r="S167" s="21">
        <v>-39.1</v>
      </c>
      <c r="V167" s="21">
        <v>7205.9</v>
      </c>
      <c r="W167" s="21">
        <v>7208.3</v>
      </c>
      <c r="X167" s="27">
        <v>7207.97</v>
      </c>
      <c r="Y167" s="21">
        <v>55.5</v>
      </c>
      <c r="AA167" s="21">
        <f t="shared" si="19"/>
        <v>5208.5</v>
      </c>
      <c r="AB167" s="21">
        <v>5361.7</v>
      </c>
      <c r="AC167" s="21">
        <v>5208.5</v>
      </c>
      <c r="AD167" s="27">
        <v>5191.18</v>
      </c>
      <c r="AE167" s="21">
        <v>94.7</v>
      </c>
      <c r="AG167" s="21">
        <f t="shared" si="20"/>
        <v>66.599999999999994</v>
      </c>
      <c r="AH167" s="21">
        <v>69.099999999999994</v>
      </c>
      <c r="AI167" s="21">
        <v>66.599999999999994</v>
      </c>
      <c r="AJ167" s="27">
        <v>66.31</v>
      </c>
      <c r="AK167" s="21">
        <v>0.9</v>
      </c>
      <c r="AM167" s="21">
        <f t="shared" si="21"/>
        <v>27.7</v>
      </c>
      <c r="AN167" s="21">
        <v>25.6</v>
      </c>
      <c r="AO167" s="21">
        <v>27.7</v>
      </c>
      <c r="AP167" s="27">
        <v>27.98</v>
      </c>
      <c r="AQ167" s="21">
        <v>-0.8</v>
      </c>
      <c r="AS167" s="21">
        <f t="shared" si="22"/>
        <v>72.3</v>
      </c>
      <c r="AT167" s="21">
        <v>74.400000000000006</v>
      </c>
      <c r="AU167" s="21">
        <v>72.3</v>
      </c>
      <c r="AV167" s="27">
        <v>72.02</v>
      </c>
      <c r="AW167" s="21">
        <v>0.8</v>
      </c>
      <c r="AY167" s="21">
        <f t="shared" si="23"/>
        <v>7.8</v>
      </c>
      <c r="AZ167" s="21">
        <v>7.1</v>
      </c>
      <c r="BA167" s="21">
        <v>7.8</v>
      </c>
      <c r="BB167" s="27">
        <v>7.93</v>
      </c>
      <c r="BC167" s="21">
        <v>-0.3</v>
      </c>
    </row>
    <row r="168" spans="1:55" ht="13.2" x14ac:dyDescent="0.25">
      <c r="A168" s="7">
        <v>14</v>
      </c>
      <c r="B168">
        <v>8</v>
      </c>
      <c r="C168" s="21">
        <f t="shared" si="16"/>
        <v>4789.5</v>
      </c>
      <c r="D168" s="21">
        <v>4862.7</v>
      </c>
      <c r="E168" s="21">
        <v>4789.5</v>
      </c>
      <c r="F168" s="27">
        <v>4787.42</v>
      </c>
      <c r="G168" s="21">
        <v>92.6</v>
      </c>
      <c r="I168" s="21">
        <f t="shared" si="17"/>
        <v>417.8</v>
      </c>
      <c r="J168" s="21">
        <v>388.5</v>
      </c>
      <c r="K168" s="21">
        <v>417.8</v>
      </c>
      <c r="L168" s="27">
        <v>410.85</v>
      </c>
      <c r="M168" s="21">
        <v>-7.4</v>
      </c>
      <c r="O168" s="21">
        <f t="shared" si="18"/>
        <v>2005.5</v>
      </c>
      <c r="P168" s="21">
        <v>1960</v>
      </c>
      <c r="Q168" s="21">
        <v>2005.5</v>
      </c>
      <c r="R168" s="27">
        <v>2014.19</v>
      </c>
      <c r="S168" s="21">
        <v>-31.3</v>
      </c>
      <c r="V168" s="21">
        <v>7211.2</v>
      </c>
      <c r="W168" s="21">
        <v>7212.7</v>
      </c>
      <c r="X168" s="27">
        <v>7212.46</v>
      </c>
      <c r="Y168" s="21">
        <v>53.9</v>
      </c>
      <c r="AA168" s="21">
        <f t="shared" si="19"/>
        <v>5207.3</v>
      </c>
      <c r="AB168" s="21">
        <v>5251.2</v>
      </c>
      <c r="AC168" s="21">
        <v>5207.3</v>
      </c>
      <c r="AD168" s="27">
        <v>5198.2700000000004</v>
      </c>
      <c r="AE168" s="21">
        <v>85.2</v>
      </c>
      <c r="AG168" s="21">
        <f t="shared" si="20"/>
        <v>66.400000000000006</v>
      </c>
      <c r="AH168" s="21">
        <v>67.400000000000006</v>
      </c>
      <c r="AI168" s="21">
        <v>66.400000000000006</v>
      </c>
      <c r="AJ168" s="27">
        <v>66.38</v>
      </c>
      <c r="AK168" s="21">
        <v>0.8</v>
      </c>
      <c r="AM168" s="21">
        <f t="shared" si="21"/>
        <v>27.8</v>
      </c>
      <c r="AN168" s="21">
        <v>27.2</v>
      </c>
      <c r="AO168" s="21">
        <v>27.8</v>
      </c>
      <c r="AP168" s="27">
        <v>27.93</v>
      </c>
      <c r="AQ168" s="21">
        <v>-0.6</v>
      </c>
      <c r="AS168" s="21">
        <f t="shared" si="22"/>
        <v>72.2</v>
      </c>
      <c r="AT168" s="21">
        <v>72.8</v>
      </c>
      <c r="AU168" s="21">
        <v>72.2</v>
      </c>
      <c r="AV168" s="27">
        <v>72.069999999999993</v>
      </c>
      <c r="AW168" s="21">
        <v>0.6</v>
      </c>
      <c r="AY168" s="21">
        <f t="shared" si="23"/>
        <v>8</v>
      </c>
      <c r="AZ168" s="21">
        <v>7.4</v>
      </c>
      <c r="BA168" s="21">
        <v>8</v>
      </c>
      <c r="BB168" s="27">
        <v>7.9</v>
      </c>
      <c r="BC168" s="21">
        <v>-0.3</v>
      </c>
    </row>
    <row r="169" spans="1:55" ht="13.2" x14ac:dyDescent="0.25">
      <c r="A169" s="7">
        <v>14</v>
      </c>
      <c r="B169">
        <v>9</v>
      </c>
      <c r="C169" s="21">
        <f t="shared" si="16"/>
        <v>4812.3999999999996</v>
      </c>
      <c r="D169" s="21">
        <v>4808.7</v>
      </c>
      <c r="E169" s="21">
        <v>4812.3999999999996</v>
      </c>
      <c r="F169" s="27">
        <v>4793.7700000000004</v>
      </c>
      <c r="G169" s="21">
        <v>76.2</v>
      </c>
      <c r="I169" s="21">
        <f t="shared" si="17"/>
        <v>404.7</v>
      </c>
      <c r="J169" s="21">
        <v>371.4</v>
      </c>
      <c r="K169" s="21">
        <v>404.7</v>
      </c>
      <c r="L169" s="27">
        <v>410.3</v>
      </c>
      <c r="M169" s="21">
        <v>-6.6</v>
      </c>
      <c r="O169" s="21">
        <f t="shared" si="18"/>
        <v>2000</v>
      </c>
      <c r="P169" s="21">
        <v>2037.9</v>
      </c>
      <c r="Q169" s="21">
        <v>2000</v>
      </c>
      <c r="R169" s="27">
        <v>2012.71</v>
      </c>
      <c r="S169" s="21">
        <v>-17.7</v>
      </c>
      <c r="V169" s="21">
        <v>7218</v>
      </c>
      <c r="W169" s="21">
        <v>7217.2</v>
      </c>
      <c r="X169" s="27">
        <v>7216.79</v>
      </c>
      <c r="Y169" s="21">
        <v>51.9</v>
      </c>
      <c r="AA169" s="21">
        <f t="shared" si="19"/>
        <v>5217.1000000000004</v>
      </c>
      <c r="AB169" s="21">
        <v>5180.1000000000004</v>
      </c>
      <c r="AC169" s="21">
        <v>5217.1000000000004</v>
      </c>
      <c r="AD169" s="27">
        <v>5204.07</v>
      </c>
      <c r="AE169" s="21">
        <v>69.599999999999994</v>
      </c>
      <c r="AG169" s="21">
        <f t="shared" si="20"/>
        <v>66.7</v>
      </c>
      <c r="AH169" s="21">
        <v>66.599999999999994</v>
      </c>
      <c r="AI169" s="21">
        <v>66.7</v>
      </c>
      <c r="AJ169" s="27">
        <v>66.430000000000007</v>
      </c>
      <c r="AK169" s="21">
        <v>0.6</v>
      </c>
      <c r="AM169" s="21">
        <f t="shared" si="21"/>
        <v>27.7</v>
      </c>
      <c r="AN169" s="21">
        <v>28.2</v>
      </c>
      <c r="AO169" s="21">
        <v>27.7</v>
      </c>
      <c r="AP169" s="27">
        <v>27.89</v>
      </c>
      <c r="AQ169" s="21">
        <v>-0.4</v>
      </c>
      <c r="AS169" s="21">
        <f t="shared" si="22"/>
        <v>72.3</v>
      </c>
      <c r="AT169" s="21">
        <v>71.8</v>
      </c>
      <c r="AU169" s="21">
        <v>72.3</v>
      </c>
      <c r="AV169" s="27">
        <v>72.11</v>
      </c>
      <c r="AW169" s="21">
        <v>0.4</v>
      </c>
      <c r="AY169" s="21">
        <f t="shared" si="23"/>
        <v>7.8</v>
      </c>
      <c r="AZ169" s="21">
        <v>7.2</v>
      </c>
      <c r="BA169" s="21">
        <v>7.8</v>
      </c>
      <c r="BB169" s="27">
        <v>7.88</v>
      </c>
      <c r="BC169" s="21">
        <v>-0.2</v>
      </c>
    </row>
    <row r="170" spans="1:55" ht="13.2" x14ac:dyDescent="0.25">
      <c r="A170" s="7">
        <v>14</v>
      </c>
      <c r="B170">
        <v>10</v>
      </c>
      <c r="C170" s="21">
        <f t="shared" si="16"/>
        <v>4776.7</v>
      </c>
      <c r="D170" s="21">
        <v>4771.8999999999996</v>
      </c>
      <c r="E170" s="21">
        <v>4776.7</v>
      </c>
      <c r="F170" s="27">
        <v>4798.58</v>
      </c>
      <c r="G170" s="21">
        <v>57.7</v>
      </c>
      <c r="I170" s="21">
        <f t="shared" si="17"/>
        <v>416.1</v>
      </c>
      <c r="J170" s="21">
        <v>388.5</v>
      </c>
      <c r="K170" s="21">
        <v>416.1</v>
      </c>
      <c r="L170" s="27">
        <v>409.69</v>
      </c>
      <c r="M170" s="21">
        <v>-7.3</v>
      </c>
      <c r="O170" s="21">
        <f t="shared" si="18"/>
        <v>2029</v>
      </c>
      <c r="P170" s="21">
        <v>2063.9</v>
      </c>
      <c r="Q170" s="21">
        <v>2029</v>
      </c>
      <c r="R170" s="27">
        <v>2012.68</v>
      </c>
      <c r="S170" s="21">
        <v>-0.4</v>
      </c>
      <c r="V170" s="21">
        <v>7224.3</v>
      </c>
      <c r="W170" s="21">
        <v>7221.8</v>
      </c>
      <c r="X170" s="27">
        <v>7220.96</v>
      </c>
      <c r="Y170" s="21">
        <v>50</v>
      </c>
      <c r="AA170" s="21">
        <f t="shared" si="19"/>
        <v>5192.8</v>
      </c>
      <c r="AB170" s="21">
        <v>5160.3999999999996</v>
      </c>
      <c r="AC170" s="21">
        <v>5192.8</v>
      </c>
      <c r="AD170" s="27">
        <v>5208.2700000000004</v>
      </c>
      <c r="AE170" s="21">
        <v>50.4</v>
      </c>
      <c r="AG170" s="21">
        <f t="shared" si="20"/>
        <v>66.099999999999994</v>
      </c>
      <c r="AH170" s="21">
        <v>66.099999999999994</v>
      </c>
      <c r="AI170" s="21">
        <v>66.099999999999994</v>
      </c>
      <c r="AJ170" s="27">
        <v>66.45</v>
      </c>
      <c r="AK170" s="21">
        <v>0.3</v>
      </c>
      <c r="AM170" s="21">
        <f t="shared" si="21"/>
        <v>28.1</v>
      </c>
      <c r="AN170" s="21">
        <v>28.6</v>
      </c>
      <c r="AO170" s="21">
        <v>28.1</v>
      </c>
      <c r="AP170" s="27">
        <v>27.87</v>
      </c>
      <c r="AQ170" s="21">
        <v>-0.2</v>
      </c>
      <c r="AS170" s="21">
        <f t="shared" si="22"/>
        <v>71.900000000000006</v>
      </c>
      <c r="AT170" s="21">
        <v>71.400000000000006</v>
      </c>
      <c r="AU170" s="21">
        <v>71.900000000000006</v>
      </c>
      <c r="AV170" s="27">
        <v>72.13</v>
      </c>
      <c r="AW170" s="21">
        <v>0.2</v>
      </c>
      <c r="AY170" s="21">
        <f t="shared" si="23"/>
        <v>8</v>
      </c>
      <c r="AZ170" s="21">
        <v>7.5</v>
      </c>
      <c r="BA170" s="21">
        <v>8</v>
      </c>
      <c r="BB170" s="27">
        <v>7.87</v>
      </c>
      <c r="BC170" s="21">
        <v>-0.2</v>
      </c>
    </row>
    <row r="171" spans="1:55" ht="13.2" x14ac:dyDescent="0.25">
      <c r="A171" s="7">
        <v>14</v>
      </c>
      <c r="B171">
        <v>11</v>
      </c>
      <c r="C171" s="21">
        <f t="shared" si="16"/>
        <v>4799.8999999999996</v>
      </c>
      <c r="D171" s="21">
        <v>4785.5</v>
      </c>
      <c r="E171" s="21">
        <v>4799.8999999999996</v>
      </c>
      <c r="F171" s="27">
        <v>4802.05</v>
      </c>
      <c r="G171" s="21">
        <v>41.7</v>
      </c>
      <c r="I171" s="21">
        <f t="shared" si="17"/>
        <v>413.6</v>
      </c>
      <c r="J171" s="21">
        <v>379.7</v>
      </c>
      <c r="K171" s="21">
        <v>413.6</v>
      </c>
      <c r="L171" s="27">
        <v>408.84</v>
      </c>
      <c r="M171" s="21">
        <v>-10.3</v>
      </c>
      <c r="O171" s="21">
        <f t="shared" si="18"/>
        <v>2012.6</v>
      </c>
      <c r="P171" s="21">
        <v>2063.3000000000002</v>
      </c>
      <c r="Q171" s="21">
        <v>2012.6</v>
      </c>
      <c r="R171" s="27">
        <v>2014.1</v>
      </c>
      <c r="S171" s="21">
        <v>17.100000000000001</v>
      </c>
      <c r="V171" s="21">
        <v>7228.5</v>
      </c>
      <c r="W171" s="21">
        <v>7226.1</v>
      </c>
      <c r="X171" s="27">
        <v>7224.99</v>
      </c>
      <c r="Y171" s="21">
        <v>48.4</v>
      </c>
      <c r="AA171" s="21">
        <f t="shared" si="19"/>
        <v>5213.5</v>
      </c>
      <c r="AB171" s="21">
        <v>5165.2</v>
      </c>
      <c r="AC171" s="21">
        <v>5213.5</v>
      </c>
      <c r="AD171" s="27">
        <v>5210.8900000000003</v>
      </c>
      <c r="AE171" s="21">
        <v>31.4</v>
      </c>
      <c r="AG171" s="21">
        <f t="shared" si="20"/>
        <v>66.400000000000006</v>
      </c>
      <c r="AH171" s="21">
        <v>66.2</v>
      </c>
      <c r="AI171" s="21">
        <v>66.400000000000006</v>
      </c>
      <c r="AJ171" s="27">
        <v>66.459999999999994</v>
      </c>
      <c r="AK171" s="21">
        <v>0.1</v>
      </c>
      <c r="AM171" s="21">
        <f t="shared" si="21"/>
        <v>27.9</v>
      </c>
      <c r="AN171" s="21">
        <v>28.5</v>
      </c>
      <c r="AO171" s="21">
        <v>27.9</v>
      </c>
      <c r="AP171" s="27">
        <v>27.88</v>
      </c>
      <c r="AQ171" s="21">
        <v>0</v>
      </c>
      <c r="AS171" s="21">
        <f t="shared" si="22"/>
        <v>72.099999999999994</v>
      </c>
      <c r="AT171" s="21">
        <v>71.5</v>
      </c>
      <c r="AU171" s="21">
        <v>72.099999999999994</v>
      </c>
      <c r="AV171" s="27">
        <v>72.12</v>
      </c>
      <c r="AW171" s="21">
        <v>0</v>
      </c>
      <c r="AY171" s="21">
        <f t="shared" si="23"/>
        <v>7.9</v>
      </c>
      <c r="AZ171" s="21">
        <v>7.4</v>
      </c>
      <c r="BA171" s="21">
        <v>7.9</v>
      </c>
      <c r="BB171" s="27">
        <v>7.85</v>
      </c>
      <c r="BC171" s="21">
        <v>-0.2</v>
      </c>
    </row>
    <row r="172" spans="1:55" ht="13.2" x14ac:dyDescent="0.25">
      <c r="A172" s="7">
        <v>14</v>
      </c>
      <c r="B172">
        <v>12</v>
      </c>
      <c r="C172" s="21">
        <f t="shared" si="16"/>
        <v>4810.7</v>
      </c>
      <c r="D172" s="21">
        <v>4763.1000000000004</v>
      </c>
      <c r="E172" s="21">
        <v>4810.7</v>
      </c>
      <c r="F172" s="27">
        <v>4804.74</v>
      </c>
      <c r="G172" s="21">
        <v>32.299999999999997</v>
      </c>
      <c r="I172" s="21">
        <f t="shared" si="17"/>
        <v>391.7</v>
      </c>
      <c r="J172" s="21">
        <v>359.7</v>
      </c>
      <c r="K172" s="21">
        <v>391.7</v>
      </c>
      <c r="L172" s="27">
        <v>407.55</v>
      </c>
      <c r="M172" s="21">
        <v>-15.5</v>
      </c>
      <c r="O172" s="21">
        <f t="shared" si="18"/>
        <v>2026.9</v>
      </c>
      <c r="P172" s="21">
        <v>2107.6</v>
      </c>
      <c r="Q172" s="21">
        <v>2026.9</v>
      </c>
      <c r="R172" s="27">
        <v>2016.65</v>
      </c>
      <c r="S172" s="21">
        <v>30.6</v>
      </c>
      <c r="V172" s="21">
        <v>7230.5</v>
      </c>
      <c r="W172" s="21">
        <v>7229.2</v>
      </c>
      <c r="X172" s="27">
        <v>7228.94</v>
      </c>
      <c r="Y172" s="21">
        <v>47.4</v>
      </c>
      <c r="AA172" s="21">
        <f t="shared" si="19"/>
        <v>5202.3</v>
      </c>
      <c r="AB172" s="21">
        <v>5122.8999999999996</v>
      </c>
      <c r="AC172" s="21">
        <v>5202.3</v>
      </c>
      <c r="AD172" s="27">
        <v>5212.29</v>
      </c>
      <c r="AE172" s="21">
        <v>16.8</v>
      </c>
      <c r="AG172" s="21">
        <f t="shared" si="20"/>
        <v>66.5</v>
      </c>
      <c r="AH172" s="21">
        <v>65.900000000000006</v>
      </c>
      <c r="AI172" s="21">
        <v>66.5</v>
      </c>
      <c r="AJ172" s="27">
        <v>66.47</v>
      </c>
      <c r="AK172" s="21">
        <v>0</v>
      </c>
      <c r="AM172" s="21">
        <f t="shared" si="21"/>
        <v>28</v>
      </c>
      <c r="AN172" s="21">
        <v>29.1</v>
      </c>
      <c r="AO172" s="21">
        <v>28</v>
      </c>
      <c r="AP172" s="27">
        <v>27.9</v>
      </c>
      <c r="AQ172" s="21">
        <v>0.2</v>
      </c>
      <c r="AS172" s="21">
        <f t="shared" si="22"/>
        <v>72</v>
      </c>
      <c r="AT172" s="21">
        <v>70.900000000000006</v>
      </c>
      <c r="AU172" s="21">
        <v>72</v>
      </c>
      <c r="AV172" s="27">
        <v>72.099999999999994</v>
      </c>
      <c r="AW172" s="21">
        <v>-0.2</v>
      </c>
      <c r="AY172" s="21">
        <f t="shared" si="23"/>
        <v>7.5</v>
      </c>
      <c r="AZ172" s="21">
        <v>7</v>
      </c>
      <c r="BA172" s="21">
        <v>7.5</v>
      </c>
      <c r="BB172" s="27">
        <v>7.82</v>
      </c>
      <c r="BC172" s="21">
        <v>-0.3</v>
      </c>
    </row>
    <row r="173" spans="1:55" ht="13.2" x14ac:dyDescent="0.25">
      <c r="A173" s="7"/>
      <c r="B173">
        <v>1</v>
      </c>
      <c r="C173" s="21">
        <f t="shared" si="16"/>
        <v>4813.3</v>
      </c>
      <c r="D173" s="21">
        <v>4716.5</v>
      </c>
      <c r="E173" s="21">
        <v>4813.3</v>
      </c>
      <c r="F173" s="27">
        <v>4807.28</v>
      </c>
      <c r="G173" s="21">
        <v>30.4</v>
      </c>
      <c r="I173" s="21">
        <f t="shared" si="17"/>
        <v>408.8</v>
      </c>
      <c r="J173" s="21">
        <v>429.9</v>
      </c>
      <c r="K173" s="21">
        <v>408.8</v>
      </c>
      <c r="L173" s="27">
        <v>405.63</v>
      </c>
      <c r="M173" s="21">
        <v>-23</v>
      </c>
      <c r="O173" s="21">
        <f t="shared" si="18"/>
        <v>2010</v>
      </c>
      <c r="P173" s="21">
        <v>2086.8000000000002</v>
      </c>
      <c r="Q173" s="21">
        <v>2010</v>
      </c>
      <c r="R173" s="27">
        <v>2019.96</v>
      </c>
      <c r="S173" s="21">
        <v>39.700000000000003</v>
      </c>
      <c r="V173" s="21">
        <v>7233.2</v>
      </c>
      <c r="W173" s="21">
        <v>7232.1</v>
      </c>
      <c r="X173" s="27">
        <v>7232.88</v>
      </c>
      <c r="Y173" s="21">
        <v>47.2</v>
      </c>
      <c r="AA173" s="21">
        <f t="shared" si="19"/>
        <v>5222.1000000000004</v>
      </c>
      <c r="AB173" s="21">
        <v>5146.3999999999996</v>
      </c>
      <c r="AC173" s="21">
        <v>5222.1000000000004</v>
      </c>
      <c r="AD173" s="27">
        <v>5212.91</v>
      </c>
      <c r="AE173" s="21">
        <v>7.5</v>
      </c>
      <c r="AG173" s="21">
        <f t="shared" si="20"/>
        <v>66.599999999999994</v>
      </c>
      <c r="AH173" s="21">
        <v>65.2</v>
      </c>
      <c r="AI173" s="21">
        <v>66.599999999999994</v>
      </c>
      <c r="AJ173" s="27">
        <v>66.459999999999994</v>
      </c>
      <c r="AK173" s="21">
        <v>0</v>
      </c>
      <c r="AM173" s="21">
        <f t="shared" si="21"/>
        <v>27.8</v>
      </c>
      <c r="AN173" s="21">
        <v>28.9</v>
      </c>
      <c r="AO173" s="21">
        <v>27.8</v>
      </c>
      <c r="AP173" s="27">
        <v>27.93</v>
      </c>
      <c r="AQ173" s="21">
        <v>0.4</v>
      </c>
      <c r="AS173" s="21">
        <f t="shared" si="22"/>
        <v>72.2</v>
      </c>
      <c r="AT173" s="21">
        <v>71.099999999999994</v>
      </c>
      <c r="AU173" s="21">
        <v>72.2</v>
      </c>
      <c r="AV173" s="27">
        <v>72.069999999999993</v>
      </c>
      <c r="AW173" s="21">
        <v>-0.4</v>
      </c>
      <c r="AY173" s="21">
        <f t="shared" si="23"/>
        <v>7.8</v>
      </c>
      <c r="AZ173" s="21">
        <v>8.4</v>
      </c>
      <c r="BA173" s="21">
        <v>7.8</v>
      </c>
      <c r="BB173" s="27">
        <v>7.78</v>
      </c>
      <c r="BC173" s="21">
        <v>-0.5</v>
      </c>
    </row>
    <row r="174" spans="1:55" ht="13.2" x14ac:dyDescent="0.25">
      <c r="A174" s="7">
        <v>15</v>
      </c>
      <c r="B174">
        <v>2</v>
      </c>
      <c r="C174" s="21">
        <f t="shared" si="16"/>
        <v>4807.7</v>
      </c>
      <c r="D174" s="21">
        <v>4729.6000000000004</v>
      </c>
      <c r="E174" s="21">
        <v>4807.7</v>
      </c>
      <c r="F174" s="27">
        <v>4810.22</v>
      </c>
      <c r="G174" s="21">
        <v>35.4</v>
      </c>
      <c r="I174" s="21">
        <f t="shared" si="17"/>
        <v>410.9</v>
      </c>
      <c r="J174" s="21">
        <v>433.1</v>
      </c>
      <c r="K174" s="21">
        <v>410.9</v>
      </c>
      <c r="L174" s="27">
        <v>403</v>
      </c>
      <c r="M174" s="21">
        <v>-31.6</v>
      </c>
      <c r="O174" s="21">
        <f t="shared" si="18"/>
        <v>2017.2</v>
      </c>
      <c r="P174" s="21">
        <v>2074</v>
      </c>
      <c r="Q174" s="21">
        <v>2017.2</v>
      </c>
      <c r="R174" s="27">
        <v>2023.64</v>
      </c>
      <c r="S174" s="21">
        <v>44.2</v>
      </c>
      <c r="V174" s="21">
        <v>7236.7</v>
      </c>
      <c r="W174" s="21">
        <v>7235.9</v>
      </c>
      <c r="X174" s="27">
        <v>7236.87</v>
      </c>
      <c r="Y174" s="21">
        <v>47.9</v>
      </c>
      <c r="AA174" s="21">
        <f t="shared" si="19"/>
        <v>5218.6000000000004</v>
      </c>
      <c r="AB174" s="21">
        <v>5162.7</v>
      </c>
      <c r="AC174" s="21">
        <v>5218.6000000000004</v>
      </c>
      <c r="AD174" s="27">
        <v>5213.22</v>
      </c>
      <c r="AE174" s="21">
        <v>3.7</v>
      </c>
      <c r="AG174" s="21">
        <f t="shared" si="20"/>
        <v>66.400000000000006</v>
      </c>
      <c r="AH174" s="21">
        <v>65.400000000000006</v>
      </c>
      <c r="AI174" s="21">
        <v>66.400000000000006</v>
      </c>
      <c r="AJ174" s="27">
        <v>66.47</v>
      </c>
      <c r="AK174" s="21">
        <v>0</v>
      </c>
      <c r="AM174" s="21">
        <f t="shared" si="21"/>
        <v>27.9</v>
      </c>
      <c r="AN174" s="21">
        <v>28.7</v>
      </c>
      <c r="AO174" s="21">
        <v>27.9</v>
      </c>
      <c r="AP174" s="27">
        <v>27.96</v>
      </c>
      <c r="AQ174" s="21">
        <v>0.4</v>
      </c>
      <c r="AS174" s="21">
        <f t="shared" si="22"/>
        <v>72.099999999999994</v>
      </c>
      <c r="AT174" s="21">
        <v>71.3</v>
      </c>
      <c r="AU174" s="21">
        <v>72.099999999999994</v>
      </c>
      <c r="AV174" s="27">
        <v>72.040000000000006</v>
      </c>
      <c r="AW174" s="21">
        <v>-0.4</v>
      </c>
      <c r="AY174" s="21">
        <f t="shared" si="23"/>
        <v>7.9</v>
      </c>
      <c r="AZ174" s="21">
        <v>8.4</v>
      </c>
      <c r="BA174" s="21">
        <v>7.9</v>
      </c>
      <c r="BB174" s="27">
        <v>7.73</v>
      </c>
      <c r="BC174" s="21">
        <v>-0.6</v>
      </c>
    </row>
    <row r="175" spans="1:55" ht="13.2" x14ac:dyDescent="0.25">
      <c r="A175" s="7">
        <v>15</v>
      </c>
      <c r="B175">
        <v>3</v>
      </c>
      <c r="C175" s="21">
        <f t="shared" si="16"/>
        <v>4811.1000000000004</v>
      </c>
      <c r="D175" s="21">
        <v>4766.8</v>
      </c>
      <c r="E175" s="21">
        <v>4811.1000000000004</v>
      </c>
      <c r="F175" s="27">
        <v>4814.01</v>
      </c>
      <c r="G175" s="21">
        <v>45.5</v>
      </c>
      <c r="I175" s="21">
        <f t="shared" si="17"/>
        <v>392.3</v>
      </c>
      <c r="J175" s="21">
        <v>414.4</v>
      </c>
      <c r="K175" s="21">
        <v>392.3</v>
      </c>
      <c r="L175" s="27">
        <v>399.64</v>
      </c>
      <c r="M175" s="21">
        <v>-40.299999999999997</v>
      </c>
      <c r="O175" s="21">
        <f t="shared" si="18"/>
        <v>2036.9</v>
      </c>
      <c r="P175" s="21">
        <v>2059.1999999999998</v>
      </c>
      <c r="Q175" s="21">
        <v>2036.9</v>
      </c>
      <c r="R175" s="27">
        <v>2027.32</v>
      </c>
      <c r="S175" s="21">
        <v>44.1</v>
      </c>
      <c r="V175" s="21">
        <v>7240.4</v>
      </c>
      <c r="W175" s="21">
        <v>7240.3</v>
      </c>
      <c r="X175" s="27">
        <v>7240.98</v>
      </c>
      <c r="Y175" s="21">
        <v>49.3</v>
      </c>
      <c r="AA175" s="21">
        <f t="shared" si="19"/>
        <v>5203.3999999999996</v>
      </c>
      <c r="AB175" s="21">
        <v>5181.2</v>
      </c>
      <c r="AC175" s="21">
        <v>5203.3999999999996</v>
      </c>
      <c r="AD175" s="27">
        <v>5213.66</v>
      </c>
      <c r="AE175" s="21">
        <v>5.2</v>
      </c>
      <c r="AG175" s="21">
        <f t="shared" si="20"/>
        <v>66.400000000000006</v>
      </c>
      <c r="AH175" s="21">
        <v>65.8</v>
      </c>
      <c r="AI175" s="21">
        <v>66.400000000000006</v>
      </c>
      <c r="AJ175" s="27">
        <v>66.48</v>
      </c>
      <c r="AK175" s="21">
        <v>0.2</v>
      </c>
      <c r="AM175" s="21">
        <f t="shared" si="21"/>
        <v>28.1</v>
      </c>
      <c r="AN175" s="21">
        <v>28.4</v>
      </c>
      <c r="AO175" s="21">
        <v>28.1</v>
      </c>
      <c r="AP175" s="27">
        <v>28</v>
      </c>
      <c r="AQ175" s="21">
        <v>0.4</v>
      </c>
      <c r="AS175" s="21">
        <f t="shared" si="22"/>
        <v>71.900000000000006</v>
      </c>
      <c r="AT175" s="21">
        <v>71.599999999999994</v>
      </c>
      <c r="AU175" s="21">
        <v>71.900000000000006</v>
      </c>
      <c r="AV175" s="27">
        <v>72</v>
      </c>
      <c r="AW175" s="21">
        <v>-0.4</v>
      </c>
      <c r="AY175" s="21">
        <f t="shared" si="23"/>
        <v>7.5</v>
      </c>
      <c r="AZ175" s="21">
        <v>8</v>
      </c>
      <c r="BA175" s="21">
        <v>7.5</v>
      </c>
      <c r="BB175" s="27">
        <v>7.67</v>
      </c>
      <c r="BC175" s="21">
        <v>-0.8</v>
      </c>
    </row>
    <row r="176" spans="1:55" ht="13.2" x14ac:dyDescent="0.25">
      <c r="A176" s="7">
        <v>15</v>
      </c>
      <c r="B176">
        <v>4</v>
      </c>
      <c r="C176" s="21">
        <f t="shared" si="16"/>
        <v>4806.2</v>
      </c>
      <c r="D176" s="21">
        <v>4761.7</v>
      </c>
      <c r="E176" s="21">
        <v>4806.2</v>
      </c>
      <c r="F176" s="27">
        <v>4818.97</v>
      </c>
      <c r="G176" s="21">
        <v>59.5</v>
      </c>
      <c r="I176" s="21">
        <f t="shared" si="17"/>
        <v>405.8</v>
      </c>
      <c r="J176" s="21">
        <v>432.3</v>
      </c>
      <c r="K176" s="21">
        <v>405.8</v>
      </c>
      <c r="L176" s="27">
        <v>395.61</v>
      </c>
      <c r="M176" s="21">
        <v>-48.4</v>
      </c>
      <c r="O176" s="21">
        <f t="shared" si="18"/>
        <v>2032.8</v>
      </c>
      <c r="P176" s="21">
        <v>2050.1</v>
      </c>
      <c r="Q176" s="21">
        <v>2032.8</v>
      </c>
      <c r="R176" s="27">
        <v>2030.66</v>
      </c>
      <c r="S176" s="21">
        <v>40.1</v>
      </c>
      <c r="V176" s="21">
        <v>7244.2</v>
      </c>
      <c r="W176" s="21">
        <v>7244.7</v>
      </c>
      <c r="X176" s="27">
        <v>7245.24</v>
      </c>
      <c r="Y176" s="21">
        <v>51.2</v>
      </c>
      <c r="AA176" s="21">
        <f t="shared" si="19"/>
        <v>5211.8999999999996</v>
      </c>
      <c r="AB176" s="21">
        <v>5194.1000000000004</v>
      </c>
      <c r="AC176" s="21">
        <v>5211.8999999999996</v>
      </c>
      <c r="AD176" s="27">
        <v>5214.58</v>
      </c>
      <c r="AE176" s="21">
        <v>11.1</v>
      </c>
      <c r="AG176" s="21">
        <f t="shared" si="20"/>
        <v>66.3</v>
      </c>
      <c r="AH176" s="21">
        <v>65.7</v>
      </c>
      <c r="AI176" s="21">
        <v>66.3</v>
      </c>
      <c r="AJ176" s="27">
        <v>66.510000000000005</v>
      </c>
      <c r="AK176" s="21">
        <v>0.4</v>
      </c>
      <c r="AM176" s="21">
        <f t="shared" si="21"/>
        <v>28.1</v>
      </c>
      <c r="AN176" s="21">
        <v>28.3</v>
      </c>
      <c r="AO176" s="21">
        <v>28.1</v>
      </c>
      <c r="AP176" s="27">
        <v>28.03</v>
      </c>
      <c r="AQ176" s="21">
        <v>0.4</v>
      </c>
      <c r="AS176" s="21">
        <f t="shared" si="22"/>
        <v>71.900000000000006</v>
      </c>
      <c r="AT176" s="21">
        <v>71.7</v>
      </c>
      <c r="AU176" s="21">
        <v>71.900000000000006</v>
      </c>
      <c r="AV176" s="27">
        <v>71.97</v>
      </c>
      <c r="AW176" s="21">
        <v>-0.4</v>
      </c>
      <c r="AY176" s="21">
        <f t="shared" si="23"/>
        <v>7.8</v>
      </c>
      <c r="AZ176" s="21">
        <v>8.3000000000000007</v>
      </c>
      <c r="BA176" s="21">
        <v>7.8</v>
      </c>
      <c r="BB176" s="27">
        <v>7.59</v>
      </c>
      <c r="BC176" s="21">
        <v>-0.9</v>
      </c>
    </row>
    <row r="177" spans="1:58" ht="13.2" x14ac:dyDescent="0.25">
      <c r="A177" s="7">
        <v>15</v>
      </c>
      <c r="B177">
        <v>5</v>
      </c>
      <c r="C177" s="21">
        <f t="shared" si="16"/>
        <v>4842.3</v>
      </c>
      <c r="D177" s="21">
        <v>4829</v>
      </c>
      <c r="E177" s="21">
        <v>4842.3</v>
      </c>
      <c r="F177" s="27">
        <v>4825.03</v>
      </c>
      <c r="G177" s="21">
        <v>72.8</v>
      </c>
      <c r="I177" s="21">
        <f t="shared" si="17"/>
        <v>400.1</v>
      </c>
      <c r="J177" s="21">
        <v>420.3</v>
      </c>
      <c r="K177" s="21">
        <v>400.1</v>
      </c>
      <c r="L177" s="27">
        <v>391.23</v>
      </c>
      <c r="M177" s="21">
        <v>-52.6</v>
      </c>
      <c r="O177" s="21">
        <f t="shared" si="18"/>
        <v>2007.1</v>
      </c>
      <c r="P177" s="21">
        <v>1998.7</v>
      </c>
      <c r="Q177" s="21">
        <v>2007.1</v>
      </c>
      <c r="R177" s="27">
        <v>2033.42</v>
      </c>
      <c r="S177" s="21">
        <v>33.1</v>
      </c>
      <c r="V177" s="21">
        <v>7248</v>
      </c>
      <c r="W177" s="21">
        <v>7249.5</v>
      </c>
      <c r="X177" s="27">
        <v>7249.68</v>
      </c>
      <c r="Y177" s="21">
        <v>53.3</v>
      </c>
      <c r="AA177" s="21">
        <f t="shared" si="19"/>
        <v>5242.3999999999996</v>
      </c>
      <c r="AB177" s="21">
        <v>5249.3</v>
      </c>
      <c r="AC177" s="21">
        <v>5242.3999999999996</v>
      </c>
      <c r="AD177" s="27">
        <v>5216.26</v>
      </c>
      <c r="AE177" s="21">
        <v>20.2</v>
      </c>
      <c r="AG177" s="21">
        <f t="shared" si="20"/>
        <v>66.8</v>
      </c>
      <c r="AH177" s="21">
        <v>66.599999999999994</v>
      </c>
      <c r="AI177" s="21">
        <v>66.8</v>
      </c>
      <c r="AJ177" s="27">
        <v>66.56</v>
      </c>
      <c r="AK177" s="21">
        <v>0.5</v>
      </c>
      <c r="AM177" s="21">
        <f t="shared" si="21"/>
        <v>27.7</v>
      </c>
      <c r="AN177" s="21">
        <v>27.6</v>
      </c>
      <c r="AO177" s="21">
        <v>27.7</v>
      </c>
      <c r="AP177" s="27">
        <v>28.05</v>
      </c>
      <c r="AQ177" s="21">
        <v>0.3</v>
      </c>
      <c r="AS177" s="21">
        <f t="shared" si="22"/>
        <v>72.3</v>
      </c>
      <c r="AT177" s="21">
        <v>72.400000000000006</v>
      </c>
      <c r="AU177" s="21">
        <v>72.3</v>
      </c>
      <c r="AV177" s="27">
        <v>71.95</v>
      </c>
      <c r="AW177" s="21">
        <v>-0.3</v>
      </c>
      <c r="AY177" s="21">
        <f t="shared" si="23"/>
        <v>7.6</v>
      </c>
      <c r="AZ177" s="21">
        <v>8</v>
      </c>
      <c r="BA177" s="21">
        <v>7.6</v>
      </c>
      <c r="BB177" s="27">
        <v>7.5</v>
      </c>
      <c r="BC177" s="21">
        <v>-1</v>
      </c>
    </row>
    <row r="178" spans="1:58" ht="13.2" x14ac:dyDescent="0.25">
      <c r="A178" s="7">
        <v>15</v>
      </c>
      <c r="B178">
        <v>6</v>
      </c>
      <c r="C178" s="21">
        <f t="shared" si="16"/>
        <v>4800.3</v>
      </c>
      <c r="D178" s="21">
        <v>4902.6000000000004</v>
      </c>
      <c r="E178" s="21">
        <v>4800.3</v>
      </c>
      <c r="F178" s="27">
        <v>4831.9399999999996</v>
      </c>
      <c r="G178" s="21">
        <v>82.8</v>
      </c>
      <c r="I178" s="21">
        <f t="shared" si="17"/>
        <v>391.1</v>
      </c>
      <c r="J178" s="21">
        <v>456</v>
      </c>
      <c r="K178" s="21">
        <v>391.1</v>
      </c>
      <c r="L178" s="27">
        <v>386.77</v>
      </c>
      <c r="M178" s="21">
        <v>-53.5</v>
      </c>
      <c r="O178" s="21">
        <f t="shared" si="18"/>
        <v>2063.1</v>
      </c>
      <c r="P178" s="21">
        <v>1893.7</v>
      </c>
      <c r="Q178" s="21">
        <v>2063.1</v>
      </c>
      <c r="R178" s="27">
        <v>2035.59</v>
      </c>
      <c r="S178" s="21">
        <v>26</v>
      </c>
      <c r="V178" s="21">
        <v>7252.3</v>
      </c>
      <c r="W178" s="21">
        <v>7254.4</v>
      </c>
      <c r="X178" s="27">
        <v>7254.29</v>
      </c>
      <c r="Y178" s="21">
        <v>55.3</v>
      </c>
      <c r="AA178" s="21">
        <f t="shared" si="19"/>
        <v>5191.3999999999996</v>
      </c>
      <c r="AB178" s="21">
        <v>5358.6</v>
      </c>
      <c r="AC178" s="21">
        <v>5191.3999999999996</v>
      </c>
      <c r="AD178" s="27">
        <v>5218.71</v>
      </c>
      <c r="AE178" s="21">
        <v>29.4</v>
      </c>
      <c r="AG178" s="21">
        <f t="shared" si="20"/>
        <v>66.2</v>
      </c>
      <c r="AH178" s="21">
        <v>67.599999999999994</v>
      </c>
      <c r="AI178" s="21">
        <v>66.2</v>
      </c>
      <c r="AJ178" s="27">
        <v>66.61</v>
      </c>
      <c r="AK178" s="21">
        <v>0.6</v>
      </c>
      <c r="AM178" s="21">
        <f t="shared" si="21"/>
        <v>28.4</v>
      </c>
      <c r="AN178" s="21">
        <v>26.1</v>
      </c>
      <c r="AO178" s="21">
        <v>28.4</v>
      </c>
      <c r="AP178" s="27">
        <v>28.06</v>
      </c>
      <c r="AQ178" s="21">
        <v>0.1</v>
      </c>
      <c r="AS178" s="21">
        <f t="shared" si="22"/>
        <v>71.599999999999994</v>
      </c>
      <c r="AT178" s="21">
        <v>73.900000000000006</v>
      </c>
      <c r="AU178" s="21">
        <v>71.599999999999994</v>
      </c>
      <c r="AV178" s="27">
        <v>71.94</v>
      </c>
      <c r="AW178" s="21">
        <v>-0.1</v>
      </c>
      <c r="AY178" s="21">
        <f t="shared" si="23"/>
        <v>7.5</v>
      </c>
      <c r="AZ178" s="21">
        <v>8.5</v>
      </c>
      <c r="BA178" s="21">
        <v>7.5</v>
      </c>
      <c r="BB178" s="27">
        <v>7.41</v>
      </c>
      <c r="BC178" s="21">
        <v>-1.1000000000000001</v>
      </c>
    </row>
    <row r="179" spans="1:58" ht="13.2" x14ac:dyDescent="0.25">
      <c r="A179" s="7">
        <v>15</v>
      </c>
      <c r="B179">
        <v>7</v>
      </c>
      <c r="C179" s="21">
        <f t="shared" si="16"/>
        <v>4831.1000000000004</v>
      </c>
      <c r="D179" s="21">
        <v>5002.7</v>
      </c>
      <c r="E179" s="21">
        <v>4831.1000000000004</v>
      </c>
      <c r="F179" s="27">
        <v>4839.3100000000004</v>
      </c>
      <c r="G179" s="21">
        <v>88.5</v>
      </c>
      <c r="I179" s="21">
        <f t="shared" si="17"/>
        <v>371.5</v>
      </c>
      <c r="J179" s="21">
        <v>349.6</v>
      </c>
      <c r="K179" s="21">
        <v>371.5</v>
      </c>
      <c r="L179" s="27">
        <v>382.51</v>
      </c>
      <c r="M179" s="21">
        <v>-51.2</v>
      </c>
      <c r="O179" s="21">
        <f t="shared" si="18"/>
        <v>2056.6999999999998</v>
      </c>
      <c r="P179" s="21">
        <v>1904</v>
      </c>
      <c r="Q179" s="21">
        <v>2056.6999999999998</v>
      </c>
      <c r="R179" s="27">
        <v>2037.24</v>
      </c>
      <c r="S179" s="21">
        <v>19.8</v>
      </c>
      <c r="V179" s="21">
        <v>7256.3</v>
      </c>
      <c r="W179" s="21">
        <v>7259.3</v>
      </c>
      <c r="X179" s="27">
        <v>7259.06</v>
      </c>
      <c r="Y179" s="21">
        <v>57.2</v>
      </c>
      <c r="AA179" s="21">
        <f t="shared" si="19"/>
        <v>5202.6000000000004</v>
      </c>
      <c r="AB179" s="21">
        <v>5352.3</v>
      </c>
      <c r="AC179" s="21">
        <v>5202.6000000000004</v>
      </c>
      <c r="AD179" s="27">
        <v>5221.82</v>
      </c>
      <c r="AE179" s="21">
        <v>37.4</v>
      </c>
      <c r="AG179" s="21">
        <f t="shared" si="20"/>
        <v>66.599999999999994</v>
      </c>
      <c r="AH179" s="21">
        <v>68.900000000000006</v>
      </c>
      <c r="AI179" s="21">
        <v>66.599999999999994</v>
      </c>
      <c r="AJ179" s="27">
        <v>66.67</v>
      </c>
      <c r="AK179" s="21">
        <v>0.7</v>
      </c>
      <c r="AM179" s="21">
        <f t="shared" si="21"/>
        <v>28.3</v>
      </c>
      <c r="AN179" s="21">
        <v>26.2</v>
      </c>
      <c r="AO179" s="21">
        <v>28.3</v>
      </c>
      <c r="AP179" s="27">
        <v>28.06</v>
      </c>
      <c r="AQ179" s="21">
        <v>0.1</v>
      </c>
      <c r="AS179" s="21">
        <f t="shared" si="22"/>
        <v>71.7</v>
      </c>
      <c r="AT179" s="21">
        <v>73.8</v>
      </c>
      <c r="AU179" s="21">
        <v>71.7</v>
      </c>
      <c r="AV179" s="27">
        <v>71.94</v>
      </c>
      <c r="AW179" s="21">
        <v>-0.1</v>
      </c>
      <c r="AY179" s="21">
        <f t="shared" si="23"/>
        <v>7.1</v>
      </c>
      <c r="AZ179" s="21">
        <v>6.5</v>
      </c>
      <c r="BA179" s="21">
        <v>7.1</v>
      </c>
      <c r="BB179" s="27">
        <v>7.33</v>
      </c>
      <c r="BC179" s="21">
        <v>-1</v>
      </c>
    </row>
    <row r="180" spans="1:58" ht="13.2" x14ac:dyDescent="0.25">
      <c r="A180" s="7">
        <v>15</v>
      </c>
      <c r="B180">
        <v>8</v>
      </c>
      <c r="C180" s="21">
        <f t="shared" si="16"/>
        <v>4890.7</v>
      </c>
      <c r="D180" s="21">
        <v>4961.7</v>
      </c>
      <c r="E180" s="21">
        <v>4890.7</v>
      </c>
      <c r="F180" s="27">
        <v>4846.8999999999996</v>
      </c>
      <c r="G180" s="21">
        <v>91.1</v>
      </c>
      <c r="I180" s="21">
        <f t="shared" si="17"/>
        <v>363.9</v>
      </c>
      <c r="J180" s="21">
        <v>336.6</v>
      </c>
      <c r="K180" s="21">
        <v>363.9</v>
      </c>
      <c r="L180" s="27">
        <v>378.78</v>
      </c>
      <c r="M180" s="21">
        <v>-44.7</v>
      </c>
      <c r="O180" s="21">
        <f t="shared" si="18"/>
        <v>2009.3</v>
      </c>
      <c r="P180" s="21">
        <v>1963.5</v>
      </c>
      <c r="Q180" s="21">
        <v>2009.3</v>
      </c>
      <c r="R180" s="27">
        <v>2038.27</v>
      </c>
      <c r="S180" s="21">
        <v>12.4</v>
      </c>
      <c r="V180" s="21">
        <v>7261.7</v>
      </c>
      <c r="W180" s="21">
        <v>7263.9</v>
      </c>
      <c r="X180" s="27">
        <v>7263.96</v>
      </c>
      <c r="Y180" s="21">
        <v>58.7</v>
      </c>
      <c r="AA180" s="21">
        <f t="shared" si="19"/>
        <v>5254.6</v>
      </c>
      <c r="AB180" s="21">
        <v>5298.2</v>
      </c>
      <c r="AC180" s="21">
        <v>5254.6</v>
      </c>
      <c r="AD180" s="27">
        <v>5225.6899999999996</v>
      </c>
      <c r="AE180" s="21">
        <v>46.4</v>
      </c>
      <c r="AG180" s="21">
        <f t="shared" si="20"/>
        <v>67.3</v>
      </c>
      <c r="AH180" s="21">
        <v>68.3</v>
      </c>
      <c r="AI180" s="21">
        <v>67.3</v>
      </c>
      <c r="AJ180" s="27">
        <v>66.73</v>
      </c>
      <c r="AK180" s="21">
        <v>0.7</v>
      </c>
      <c r="AM180" s="21">
        <f t="shared" si="21"/>
        <v>27.7</v>
      </c>
      <c r="AN180" s="21">
        <v>27</v>
      </c>
      <c r="AO180" s="21">
        <v>27.7</v>
      </c>
      <c r="AP180" s="27">
        <v>28.06</v>
      </c>
      <c r="AQ180" s="21">
        <v>-0.1</v>
      </c>
      <c r="AS180" s="21">
        <f t="shared" si="22"/>
        <v>72.3</v>
      </c>
      <c r="AT180" s="21">
        <v>73</v>
      </c>
      <c r="AU180" s="21">
        <v>72.3</v>
      </c>
      <c r="AV180" s="27">
        <v>71.94</v>
      </c>
      <c r="AW180" s="21">
        <v>0.1</v>
      </c>
      <c r="AY180" s="21">
        <f t="shared" si="23"/>
        <v>6.9</v>
      </c>
      <c r="AZ180" s="21">
        <v>6.4</v>
      </c>
      <c r="BA180" s="21">
        <v>6.9</v>
      </c>
      <c r="BB180" s="27">
        <v>7.25</v>
      </c>
      <c r="BC180" s="21">
        <v>-0.9</v>
      </c>
    </row>
    <row r="181" spans="1:58" ht="13.2" x14ac:dyDescent="0.25">
      <c r="A181" s="7">
        <v>15</v>
      </c>
      <c r="B181">
        <v>9</v>
      </c>
      <c r="C181" s="21">
        <f t="shared" si="16"/>
        <v>4835.7</v>
      </c>
      <c r="D181" s="21">
        <v>4831.8</v>
      </c>
      <c r="E181" s="21">
        <v>4835.7</v>
      </c>
      <c r="F181" s="27">
        <v>4854.6499999999996</v>
      </c>
      <c r="G181" s="21">
        <v>93</v>
      </c>
      <c r="I181" s="21">
        <f t="shared" si="17"/>
        <v>381.5</v>
      </c>
      <c r="J181" s="21">
        <v>347.6</v>
      </c>
      <c r="K181" s="21">
        <v>381.5</v>
      </c>
      <c r="L181" s="27">
        <v>375.67</v>
      </c>
      <c r="M181" s="21">
        <v>-37.4</v>
      </c>
      <c r="O181" s="21">
        <f t="shared" si="18"/>
        <v>2051.6</v>
      </c>
      <c r="P181" s="21">
        <v>2090.1</v>
      </c>
      <c r="Q181" s="21">
        <v>2051.6</v>
      </c>
      <c r="R181" s="27">
        <v>2038.62</v>
      </c>
      <c r="S181" s="21">
        <v>4.0999999999999996</v>
      </c>
      <c r="V181" s="21">
        <v>7269.4</v>
      </c>
      <c r="W181" s="21">
        <v>7268.8</v>
      </c>
      <c r="X181" s="27">
        <v>7268.94</v>
      </c>
      <c r="Y181" s="21">
        <v>59.8</v>
      </c>
      <c r="AA181" s="21">
        <f t="shared" si="19"/>
        <v>5217.2</v>
      </c>
      <c r="AB181" s="21">
        <v>5179.3</v>
      </c>
      <c r="AC181" s="21">
        <v>5217.2</v>
      </c>
      <c r="AD181" s="27">
        <v>5230.32</v>
      </c>
      <c r="AE181" s="21">
        <v>55.6</v>
      </c>
      <c r="AG181" s="21">
        <f t="shared" si="20"/>
        <v>66.5</v>
      </c>
      <c r="AH181" s="21">
        <v>66.5</v>
      </c>
      <c r="AI181" s="21">
        <v>66.5</v>
      </c>
      <c r="AJ181" s="27">
        <v>66.790000000000006</v>
      </c>
      <c r="AK181" s="21">
        <v>0.7</v>
      </c>
      <c r="AM181" s="21">
        <f t="shared" si="21"/>
        <v>28.2</v>
      </c>
      <c r="AN181" s="21">
        <v>28.8</v>
      </c>
      <c r="AO181" s="21">
        <v>28.2</v>
      </c>
      <c r="AP181" s="27">
        <v>28.05</v>
      </c>
      <c r="AQ181" s="21">
        <v>-0.2</v>
      </c>
      <c r="AS181" s="21">
        <f t="shared" si="22"/>
        <v>71.8</v>
      </c>
      <c r="AT181" s="21">
        <v>71.2</v>
      </c>
      <c r="AU181" s="21">
        <v>71.8</v>
      </c>
      <c r="AV181" s="27">
        <v>71.95</v>
      </c>
      <c r="AW181" s="21">
        <v>0.2</v>
      </c>
      <c r="AY181" s="21">
        <f t="shared" si="23"/>
        <v>7.3</v>
      </c>
      <c r="AZ181" s="21">
        <v>6.7</v>
      </c>
      <c r="BA181" s="21">
        <v>7.3</v>
      </c>
      <c r="BB181" s="27">
        <v>7.18</v>
      </c>
      <c r="BC181" s="21">
        <v>-0.8</v>
      </c>
      <c r="BE181" s="25"/>
    </row>
    <row r="182" spans="1:58" ht="13.2" x14ac:dyDescent="0.25">
      <c r="A182" s="7">
        <v>15</v>
      </c>
      <c r="B182">
        <v>10</v>
      </c>
      <c r="C182" s="21">
        <f t="shared" si="16"/>
        <v>4860.3999999999996</v>
      </c>
      <c r="D182" s="21">
        <v>4853.2</v>
      </c>
      <c r="E182" s="21">
        <v>4860.3999999999996</v>
      </c>
      <c r="F182" s="27">
        <v>4862.29</v>
      </c>
      <c r="G182" s="21">
        <v>91.7</v>
      </c>
      <c r="I182" s="21">
        <f t="shared" si="17"/>
        <v>375.5</v>
      </c>
      <c r="J182" s="21">
        <v>348.8</v>
      </c>
      <c r="K182" s="21">
        <v>375.5</v>
      </c>
      <c r="L182" s="27">
        <v>373.31</v>
      </c>
      <c r="M182" s="21">
        <v>-28.3</v>
      </c>
      <c r="O182" s="21">
        <f t="shared" si="18"/>
        <v>2038.5</v>
      </c>
      <c r="P182" s="21">
        <v>2074.8000000000002</v>
      </c>
      <c r="Q182" s="21">
        <v>2038.5</v>
      </c>
      <c r="R182" s="27">
        <v>2038.36</v>
      </c>
      <c r="S182" s="21">
        <v>-3</v>
      </c>
      <c r="V182" s="21">
        <v>7276.9</v>
      </c>
      <c r="W182" s="21">
        <v>7274.4</v>
      </c>
      <c r="X182" s="27">
        <v>7273.96</v>
      </c>
      <c r="Y182" s="21">
        <v>60.3</v>
      </c>
      <c r="AA182" s="21">
        <f t="shared" si="19"/>
        <v>5235.8999999999996</v>
      </c>
      <c r="AB182" s="21">
        <v>5202.1000000000004</v>
      </c>
      <c r="AC182" s="21">
        <v>5235.8999999999996</v>
      </c>
      <c r="AD182" s="27">
        <v>5235.6000000000004</v>
      </c>
      <c r="AE182" s="21">
        <v>63.3</v>
      </c>
      <c r="AG182" s="21">
        <f t="shared" si="20"/>
        <v>66.8</v>
      </c>
      <c r="AH182" s="21">
        <v>66.7</v>
      </c>
      <c r="AI182" s="21">
        <v>66.8</v>
      </c>
      <c r="AJ182" s="27">
        <v>66.849999999999994</v>
      </c>
      <c r="AK182" s="21">
        <v>0.7</v>
      </c>
      <c r="AM182" s="21">
        <f t="shared" si="21"/>
        <v>28</v>
      </c>
      <c r="AN182" s="21">
        <v>28.5</v>
      </c>
      <c r="AO182" s="21">
        <v>28</v>
      </c>
      <c r="AP182" s="27">
        <v>28.02</v>
      </c>
      <c r="AQ182" s="21">
        <v>-0.3</v>
      </c>
      <c r="AS182" s="21">
        <f t="shared" si="22"/>
        <v>72</v>
      </c>
      <c r="AT182" s="21">
        <v>71.5</v>
      </c>
      <c r="AU182" s="21">
        <v>72</v>
      </c>
      <c r="AV182" s="27">
        <v>71.98</v>
      </c>
      <c r="AW182" s="21">
        <v>0.3</v>
      </c>
      <c r="AY182" s="21">
        <f t="shared" si="23"/>
        <v>7.2</v>
      </c>
      <c r="AZ182" s="21">
        <v>6.7</v>
      </c>
      <c r="BA182" s="21">
        <v>7.2</v>
      </c>
      <c r="BB182" s="27">
        <v>7.13</v>
      </c>
      <c r="BC182" s="21">
        <v>-0.6</v>
      </c>
      <c r="BE182" s="25"/>
    </row>
    <row r="183" spans="1:58" ht="13.2" x14ac:dyDescent="0.25">
      <c r="A183" s="7">
        <v>15</v>
      </c>
      <c r="B183">
        <v>11</v>
      </c>
      <c r="C183" s="21">
        <f t="shared" si="16"/>
        <v>4884.3</v>
      </c>
      <c r="D183" s="21">
        <v>4872.8</v>
      </c>
      <c r="E183" s="21">
        <v>4884.3</v>
      </c>
      <c r="F183" s="27">
        <v>4869.53</v>
      </c>
      <c r="G183" s="21">
        <v>86.8</v>
      </c>
      <c r="I183" s="21">
        <f t="shared" si="17"/>
        <v>360.5</v>
      </c>
      <c r="J183" s="21">
        <v>324.60000000000002</v>
      </c>
      <c r="K183" s="21">
        <v>360.5</v>
      </c>
      <c r="L183" s="27">
        <v>371.63</v>
      </c>
      <c r="M183" s="21">
        <v>-20.2</v>
      </c>
      <c r="O183" s="21">
        <f t="shared" si="18"/>
        <v>2035.3</v>
      </c>
      <c r="P183" s="21">
        <v>2085</v>
      </c>
      <c r="Q183" s="21">
        <v>2035.3</v>
      </c>
      <c r="R183" s="27">
        <v>2037.85</v>
      </c>
      <c r="S183" s="21">
        <v>-6.2</v>
      </c>
      <c r="V183" s="21">
        <v>7282.3</v>
      </c>
      <c r="W183" s="21">
        <v>7280</v>
      </c>
      <c r="X183" s="27">
        <v>7279</v>
      </c>
      <c r="Y183" s="21">
        <v>60.5</v>
      </c>
      <c r="AA183" s="21">
        <f t="shared" si="19"/>
        <v>5244.8</v>
      </c>
      <c r="AB183" s="21">
        <v>5197.3999999999996</v>
      </c>
      <c r="AC183" s="21">
        <v>5244.8</v>
      </c>
      <c r="AD183" s="27">
        <v>5241.16</v>
      </c>
      <c r="AE183" s="21">
        <v>66.7</v>
      </c>
      <c r="AG183" s="21">
        <f t="shared" si="20"/>
        <v>67.099999999999994</v>
      </c>
      <c r="AH183" s="21">
        <v>66.900000000000006</v>
      </c>
      <c r="AI183" s="21">
        <v>67.099999999999994</v>
      </c>
      <c r="AJ183" s="27">
        <v>66.900000000000006</v>
      </c>
      <c r="AK183" s="21">
        <v>0.6</v>
      </c>
      <c r="AM183" s="21">
        <f t="shared" si="21"/>
        <v>28</v>
      </c>
      <c r="AN183" s="21">
        <v>28.6</v>
      </c>
      <c r="AO183" s="21">
        <v>28</v>
      </c>
      <c r="AP183" s="27">
        <v>28</v>
      </c>
      <c r="AQ183" s="21">
        <v>-0.3</v>
      </c>
      <c r="AS183" s="21">
        <f t="shared" si="22"/>
        <v>72</v>
      </c>
      <c r="AT183" s="21">
        <v>71.400000000000006</v>
      </c>
      <c r="AU183" s="21">
        <v>72</v>
      </c>
      <c r="AV183" s="27">
        <v>72</v>
      </c>
      <c r="AW183" s="21">
        <v>0.3</v>
      </c>
      <c r="AY183" s="21">
        <f t="shared" si="23"/>
        <v>6.9</v>
      </c>
      <c r="AZ183" s="21">
        <v>6.2</v>
      </c>
      <c r="BA183" s="21">
        <v>6.9</v>
      </c>
      <c r="BB183" s="27">
        <v>7.09</v>
      </c>
      <c r="BC183" s="21">
        <v>-0.5</v>
      </c>
      <c r="BE183" s="25"/>
    </row>
    <row r="184" spans="1:58" ht="13.2" x14ac:dyDescent="0.25">
      <c r="A184" s="7">
        <v>15</v>
      </c>
      <c r="B184">
        <v>12</v>
      </c>
      <c r="C184" s="21">
        <f t="shared" si="16"/>
        <v>4871.3</v>
      </c>
      <c r="D184" s="21">
        <v>4821</v>
      </c>
      <c r="E184" s="21">
        <v>4871.3</v>
      </c>
      <c r="F184" s="27">
        <v>4875.8999999999996</v>
      </c>
      <c r="G184" s="21">
        <v>76.400000000000006</v>
      </c>
      <c r="I184" s="21">
        <f t="shared" si="17"/>
        <v>376</v>
      </c>
      <c r="J184" s="21">
        <v>344.8</v>
      </c>
      <c r="K184" s="21">
        <v>376</v>
      </c>
      <c r="L184" s="27">
        <v>370.53</v>
      </c>
      <c r="M184" s="21">
        <v>-13.2</v>
      </c>
      <c r="O184" s="21">
        <f t="shared" si="18"/>
        <v>2036.6</v>
      </c>
      <c r="P184" s="21">
        <v>2119.6</v>
      </c>
      <c r="Q184" s="21">
        <v>2036.6</v>
      </c>
      <c r="R184" s="27">
        <v>2037.65</v>
      </c>
      <c r="S184" s="21">
        <v>-2.4</v>
      </c>
      <c r="V184" s="21">
        <v>7285.3</v>
      </c>
      <c r="W184" s="21">
        <v>7283.9</v>
      </c>
      <c r="X184" s="27">
        <v>7284.07</v>
      </c>
      <c r="Y184" s="21">
        <v>60.8</v>
      </c>
      <c r="AA184" s="21">
        <f t="shared" si="19"/>
        <v>5247.4</v>
      </c>
      <c r="AB184" s="21">
        <v>5165.7</v>
      </c>
      <c r="AC184" s="21">
        <v>5247.4</v>
      </c>
      <c r="AD184" s="27">
        <v>5246.43</v>
      </c>
      <c r="AE184" s="21">
        <v>63.3</v>
      </c>
      <c r="AG184" s="21">
        <f t="shared" si="20"/>
        <v>66.900000000000006</v>
      </c>
      <c r="AH184" s="21">
        <v>66.2</v>
      </c>
      <c r="AI184" s="21">
        <v>66.900000000000006</v>
      </c>
      <c r="AJ184" s="27">
        <v>66.94</v>
      </c>
      <c r="AK184" s="21">
        <v>0.5</v>
      </c>
      <c r="AM184" s="21">
        <f t="shared" si="21"/>
        <v>28</v>
      </c>
      <c r="AN184" s="21">
        <v>29.1</v>
      </c>
      <c r="AO184" s="21">
        <v>28</v>
      </c>
      <c r="AP184" s="27">
        <v>27.97</v>
      </c>
      <c r="AQ184" s="21">
        <v>-0.3</v>
      </c>
      <c r="AS184" s="21">
        <f t="shared" si="22"/>
        <v>72</v>
      </c>
      <c r="AT184" s="21">
        <v>70.900000000000006</v>
      </c>
      <c r="AU184" s="21">
        <v>72</v>
      </c>
      <c r="AV184" s="27">
        <v>72.03</v>
      </c>
      <c r="AW184" s="21">
        <v>0.3</v>
      </c>
      <c r="AY184" s="21">
        <f t="shared" si="23"/>
        <v>7.2</v>
      </c>
      <c r="AZ184" s="21">
        <v>6.7</v>
      </c>
      <c r="BA184" s="21">
        <v>7.2</v>
      </c>
      <c r="BB184" s="27">
        <v>7.06</v>
      </c>
      <c r="BC184" s="21">
        <v>-0.3</v>
      </c>
      <c r="BE184" s="25"/>
    </row>
    <row r="185" spans="1:58" ht="13.2" x14ac:dyDescent="0.25">
      <c r="A185" s="7"/>
      <c r="B185">
        <v>1</v>
      </c>
      <c r="C185" s="21">
        <f t="shared" si="16"/>
        <v>4886.2</v>
      </c>
      <c r="D185" s="21">
        <v>4790.5</v>
      </c>
      <c r="E185" s="21">
        <v>4886.2</v>
      </c>
      <c r="F185" s="27">
        <v>4881.33</v>
      </c>
      <c r="G185" s="21">
        <v>65.2</v>
      </c>
      <c r="I185" s="21">
        <f t="shared" si="17"/>
        <v>367.5</v>
      </c>
      <c r="J185" s="21">
        <v>388.2</v>
      </c>
      <c r="K185" s="21">
        <v>367.5</v>
      </c>
      <c r="L185" s="27">
        <v>369.8</v>
      </c>
      <c r="M185" s="21">
        <v>-8.6999999999999993</v>
      </c>
      <c r="O185" s="21">
        <f t="shared" si="18"/>
        <v>2035.2</v>
      </c>
      <c r="P185" s="21">
        <v>2111.6999999999998</v>
      </c>
      <c r="Q185" s="21">
        <v>2035.2</v>
      </c>
      <c r="R185" s="27">
        <v>2038.06</v>
      </c>
      <c r="S185" s="21">
        <v>5</v>
      </c>
      <c r="V185" s="21">
        <v>7290.4</v>
      </c>
      <c r="W185" s="21">
        <v>7288.8</v>
      </c>
      <c r="X185" s="27">
        <v>7289.19</v>
      </c>
      <c r="Y185" s="21">
        <v>61.4</v>
      </c>
      <c r="AA185" s="21">
        <f t="shared" si="19"/>
        <v>5253.7</v>
      </c>
      <c r="AB185" s="21">
        <v>5178.7</v>
      </c>
      <c r="AC185" s="21">
        <v>5253.7</v>
      </c>
      <c r="AD185" s="27">
        <v>5251.13</v>
      </c>
      <c r="AE185" s="21">
        <v>56.5</v>
      </c>
      <c r="AG185" s="21">
        <f t="shared" si="20"/>
        <v>67</v>
      </c>
      <c r="AH185" s="21">
        <v>65.7</v>
      </c>
      <c r="AI185" s="21">
        <v>67</v>
      </c>
      <c r="AJ185" s="27">
        <v>66.97</v>
      </c>
      <c r="AK185" s="21">
        <v>0.3</v>
      </c>
      <c r="AM185" s="21">
        <f t="shared" si="21"/>
        <v>27.9</v>
      </c>
      <c r="AN185" s="21">
        <v>29</v>
      </c>
      <c r="AO185" s="21">
        <v>27.9</v>
      </c>
      <c r="AP185" s="27">
        <v>27.96</v>
      </c>
      <c r="AQ185" s="21">
        <v>-0.2</v>
      </c>
      <c r="AS185" s="21">
        <f t="shared" si="22"/>
        <v>72.099999999999994</v>
      </c>
      <c r="AT185" s="21">
        <v>71</v>
      </c>
      <c r="AU185" s="21">
        <v>72.099999999999994</v>
      </c>
      <c r="AV185" s="27">
        <v>72.040000000000006</v>
      </c>
      <c r="AW185" s="21">
        <v>0.2</v>
      </c>
      <c r="AY185" s="21">
        <f t="shared" si="23"/>
        <v>7</v>
      </c>
      <c r="AZ185" s="21">
        <v>7.5</v>
      </c>
      <c r="BA185" s="21">
        <v>7</v>
      </c>
      <c r="BB185" s="27">
        <v>7.04</v>
      </c>
      <c r="BC185" s="21">
        <v>-0.2</v>
      </c>
      <c r="BE185" s="25"/>
    </row>
    <row r="186" spans="1:58" ht="13.2" x14ac:dyDescent="0.25">
      <c r="A186" s="7">
        <v>16</v>
      </c>
      <c r="B186">
        <v>2</v>
      </c>
      <c r="C186" s="21">
        <f t="shared" si="16"/>
        <v>4878.3</v>
      </c>
      <c r="D186" s="21">
        <v>4805.7</v>
      </c>
      <c r="E186" s="21">
        <v>4878.3</v>
      </c>
      <c r="F186" s="27">
        <v>4885.93</v>
      </c>
      <c r="G186" s="21">
        <v>55.2</v>
      </c>
      <c r="I186" s="21">
        <f t="shared" si="17"/>
        <v>373.4</v>
      </c>
      <c r="J186" s="21">
        <v>396.1</v>
      </c>
      <c r="K186" s="21">
        <v>373.4</v>
      </c>
      <c r="L186" s="27">
        <v>369.14</v>
      </c>
      <c r="M186" s="21">
        <v>-7.9</v>
      </c>
      <c r="O186" s="21">
        <f t="shared" si="18"/>
        <v>2043</v>
      </c>
      <c r="P186" s="21">
        <v>2094.1</v>
      </c>
      <c r="Q186" s="21">
        <v>2043</v>
      </c>
      <c r="R186" s="27">
        <v>2039.33</v>
      </c>
      <c r="S186" s="21">
        <v>15.3</v>
      </c>
      <c r="V186" s="21">
        <v>7295.9</v>
      </c>
      <c r="W186" s="21">
        <v>7294.6</v>
      </c>
      <c r="X186" s="27">
        <v>7294.4</v>
      </c>
      <c r="Y186" s="21">
        <v>62.5</v>
      </c>
      <c r="AA186" s="21">
        <f t="shared" si="19"/>
        <v>5251.6</v>
      </c>
      <c r="AB186" s="21">
        <v>5201.8</v>
      </c>
      <c r="AC186" s="21">
        <v>5251.6</v>
      </c>
      <c r="AD186" s="27">
        <v>5255.07</v>
      </c>
      <c r="AE186" s="21">
        <v>47.3</v>
      </c>
      <c r="AG186" s="21">
        <f t="shared" si="20"/>
        <v>66.900000000000006</v>
      </c>
      <c r="AH186" s="21">
        <v>65.900000000000006</v>
      </c>
      <c r="AI186" s="21">
        <v>66.900000000000006</v>
      </c>
      <c r="AJ186" s="27">
        <v>66.98</v>
      </c>
      <c r="AK186" s="21">
        <v>0.2</v>
      </c>
      <c r="AM186" s="21">
        <f t="shared" si="21"/>
        <v>28</v>
      </c>
      <c r="AN186" s="21">
        <v>28.7</v>
      </c>
      <c r="AO186" s="21">
        <v>28</v>
      </c>
      <c r="AP186" s="27">
        <v>27.96</v>
      </c>
      <c r="AQ186" s="21">
        <v>0</v>
      </c>
      <c r="AS186" s="21">
        <f t="shared" si="22"/>
        <v>72</v>
      </c>
      <c r="AT186" s="21">
        <v>71.3</v>
      </c>
      <c r="AU186" s="21">
        <v>72</v>
      </c>
      <c r="AV186" s="27">
        <v>72.040000000000006</v>
      </c>
      <c r="AW186" s="21">
        <v>0</v>
      </c>
      <c r="AY186" s="21">
        <f t="shared" si="23"/>
        <v>7.1</v>
      </c>
      <c r="AZ186" s="21">
        <v>7.6</v>
      </c>
      <c r="BA186" s="21">
        <v>7.1</v>
      </c>
      <c r="BB186" s="27">
        <v>7.02</v>
      </c>
      <c r="BC186" s="21">
        <v>-0.2</v>
      </c>
      <c r="BD186" s="25"/>
      <c r="BE186" s="25"/>
    </row>
    <row r="187" spans="1:58" ht="13.2" x14ac:dyDescent="0.25">
      <c r="A187" s="7">
        <v>16</v>
      </c>
      <c r="B187">
        <v>3</v>
      </c>
      <c r="C187" s="21">
        <f t="shared" si="16"/>
        <v>4875.2</v>
      </c>
      <c r="D187" s="21">
        <v>4832.5</v>
      </c>
      <c r="E187" s="21">
        <v>4875.2</v>
      </c>
      <c r="F187" s="27">
        <v>4889.96</v>
      </c>
      <c r="G187" s="21">
        <v>48.4</v>
      </c>
      <c r="I187" s="21">
        <f t="shared" si="17"/>
        <v>383.6</v>
      </c>
      <c r="J187" s="21">
        <v>405.8</v>
      </c>
      <c r="K187" s="21">
        <v>383.6</v>
      </c>
      <c r="L187" s="27">
        <v>368.38</v>
      </c>
      <c r="M187" s="21">
        <v>-9.1</v>
      </c>
      <c r="O187" s="21">
        <f t="shared" si="18"/>
        <v>2041.3</v>
      </c>
      <c r="P187" s="21">
        <v>2062.3000000000002</v>
      </c>
      <c r="Q187" s="21">
        <v>2041.3</v>
      </c>
      <c r="R187" s="27">
        <v>2041.42</v>
      </c>
      <c r="S187" s="21">
        <v>25</v>
      </c>
      <c r="V187" s="21">
        <v>7300.6</v>
      </c>
      <c r="W187" s="21">
        <v>7300.2</v>
      </c>
      <c r="X187" s="27">
        <v>7299.76</v>
      </c>
      <c r="Y187" s="21">
        <v>64.3</v>
      </c>
      <c r="AA187" s="21">
        <f t="shared" si="19"/>
        <v>5258.8</v>
      </c>
      <c r="AB187" s="21">
        <v>5238.3</v>
      </c>
      <c r="AC187" s="21">
        <v>5258.8</v>
      </c>
      <c r="AD187" s="27">
        <v>5258.34</v>
      </c>
      <c r="AE187" s="21">
        <v>39.299999999999997</v>
      </c>
      <c r="AG187" s="21">
        <f t="shared" si="20"/>
        <v>66.8</v>
      </c>
      <c r="AH187" s="21">
        <v>66.2</v>
      </c>
      <c r="AI187" s="21">
        <v>66.8</v>
      </c>
      <c r="AJ187" s="27">
        <v>66.989999999999995</v>
      </c>
      <c r="AK187" s="21">
        <v>0.1</v>
      </c>
      <c r="AM187" s="21">
        <f t="shared" si="21"/>
        <v>28</v>
      </c>
      <c r="AN187" s="21">
        <v>28.2</v>
      </c>
      <c r="AO187" s="21">
        <v>28</v>
      </c>
      <c r="AP187" s="27">
        <v>27.97</v>
      </c>
      <c r="AQ187" s="21">
        <v>0.1</v>
      </c>
      <c r="AS187" s="21">
        <f t="shared" si="22"/>
        <v>72</v>
      </c>
      <c r="AT187" s="21">
        <v>71.8</v>
      </c>
      <c r="AU187" s="21">
        <v>72</v>
      </c>
      <c r="AV187" s="27">
        <v>72.03</v>
      </c>
      <c r="AW187" s="21">
        <v>-0.1</v>
      </c>
      <c r="AY187" s="21">
        <f t="shared" si="23"/>
        <v>7.3</v>
      </c>
      <c r="AZ187" s="21">
        <v>7.7</v>
      </c>
      <c r="BA187" s="21">
        <v>7.3</v>
      </c>
      <c r="BB187" s="27">
        <v>7.01</v>
      </c>
      <c r="BC187" s="21">
        <v>-0.2</v>
      </c>
      <c r="BD187" s="25"/>
      <c r="BE187" s="25"/>
    </row>
    <row r="188" spans="1:58" ht="13.2" x14ac:dyDescent="0.25">
      <c r="A188" s="7">
        <v>16</v>
      </c>
      <c r="B188">
        <v>4</v>
      </c>
      <c r="C188" s="21">
        <f t="shared" si="16"/>
        <v>4913.2</v>
      </c>
      <c r="D188" s="21">
        <v>4872.7</v>
      </c>
      <c r="E188" s="21">
        <v>4913.2</v>
      </c>
      <c r="F188" s="27">
        <v>4893.79</v>
      </c>
      <c r="G188" s="21">
        <v>45.9</v>
      </c>
      <c r="I188" s="21">
        <f t="shared" si="17"/>
        <v>355.5</v>
      </c>
      <c r="J188" s="21">
        <v>381</v>
      </c>
      <c r="K188" s="21">
        <v>355.5</v>
      </c>
      <c r="L188" s="27">
        <v>367.57</v>
      </c>
      <c r="M188" s="21">
        <v>-9.8000000000000007</v>
      </c>
      <c r="O188" s="21">
        <f t="shared" si="18"/>
        <v>2036.9</v>
      </c>
      <c r="P188" s="21">
        <v>2051.6</v>
      </c>
      <c r="Q188" s="21">
        <v>2036.9</v>
      </c>
      <c r="R188" s="27">
        <v>2043.99</v>
      </c>
      <c r="S188" s="21">
        <v>30.8</v>
      </c>
      <c r="V188" s="21">
        <v>7305.3</v>
      </c>
      <c r="W188" s="21">
        <v>7305.7</v>
      </c>
      <c r="X188" s="27">
        <v>7305.34</v>
      </c>
      <c r="Y188" s="21">
        <v>67</v>
      </c>
      <c r="AA188" s="21">
        <f t="shared" si="19"/>
        <v>5268.8</v>
      </c>
      <c r="AB188" s="21">
        <v>5253.7</v>
      </c>
      <c r="AC188" s="21">
        <v>5268.8</v>
      </c>
      <c r="AD188" s="27">
        <v>5261.35</v>
      </c>
      <c r="AE188" s="21">
        <v>36.1</v>
      </c>
      <c r="AG188" s="21">
        <f t="shared" si="20"/>
        <v>67.3</v>
      </c>
      <c r="AH188" s="21">
        <v>66.7</v>
      </c>
      <c r="AI188" s="21">
        <v>67.3</v>
      </c>
      <c r="AJ188" s="27">
        <v>66.989999999999995</v>
      </c>
      <c r="AK188" s="21">
        <v>0</v>
      </c>
      <c r="AM188" s="21">
        <f t="shared" si="21"/>
        <v>27.9</v>
      </c>
      <c r="AN188" s="21">
        <v>28.1</v>
      </c>
      <c r="AO188" s="21">
        <v>27.9</v>
      </c>
      <c r="AP188" s="27">
        <v>27.98</v>
      </c>
      <c r="AQ188" s="21">
        <v>0.2</v>
      </c>
      <c r="AS188" s="21">
        <f t="shared" si="22"/>
        <v>72.099999999999994</v>
      </c>
      <c r="AT188" s="21">
        <v>71.900000000000006</v>
      </c>
      <c r="AU188" s="21">
        <v>72.099999999999994</v>
      </c>
      <c r="AV188" s="27">
        <v>72.02</v>
      </c>
      <c r="AW188" s="21">
        <v>-0.2</v>
      </c>
      <c r="AY188" s="21">
        <f t="shared" si="23"/>
        <v>6.7</v>
      </c>
      <c r="AZ188" s="21">
        <v>7.3</v>
      </c>
      <c r="BA188" s="21">
        <v>6.7</v>
      </c>
      <c r="BB188" s="27">
        <v>6.99</v>
      </c>
      <c r="BC188" s="21">
        <v>-0.2</v>
      </c>
      <c r="BD188" s="25"/>
      <c r="BE188" s="25"/>
      <c r="BF188" s="25"/>
    </row>
    <row r="189" spans="1:58" ht="13.2" x14ac:dyDescent="0.25">
      <c r="A189" s="7">
        <v>16</v>
      </c>
      <c r="B189">
        <v>5</v>
      </c>
      <c r="C189" s="21">
        <f t="shared" si="16"/>
        <v>4905</v>
      </c>
      <c r="D189" s="21">
        <v>4891.7</v>
      </c>
      <c r="E189" s="21">
        <v>4905</v>
      </c>
      <c r="F189" s="27">
        <v>4897.8999999999996</v>
      </c>
      <c r="G189" s="21">
        <v>49.3</v>
      </c>
      <c r="I189" s="21">
        <f t="shared" si="17"/>
        <v>378.7</v>
      </c>
      <c r="J189" s="21">
        <v>399.9</v>
      </c>
      <c r="K189" s="21">
        <v>378.7</v>
      </c>
      <c r="L189" s="27">
        <v>366.63</v>
      </c>
      <c r="M189" s="21">
        <v>-11.3</v>
      </c>
      <c r="O189" s="21">
        <f t="shared" si="18"/>
        <v>2027.5</v>
      </c>
      <c r="P189" s="21">
        <v>2017.9</v>
      </c>
      <c r="Q189" s="21">
        <v>2027.5</v>
      </c>
      <c r="R189" s="27">
        <v>2046.69</v>
      </c>
      <c r="S189" s="21">
        <v>32.5</v>
      </c>
      <c r="V189" s="21">
        <v>7309.6</v>
      </c>
      <c r="W189" s="21">
        <v>7311.2</v>
      </c>
      <c r="X189" s="27">
        <v>7311.22</v>
      </c>
      <c r="Y189" s="21">
        <v>70.599999999999994</v>
      </c>
      <c r="AA189" s="21">
        <f t="shared" si="19"/>
        <v>5283.7</v>
      </c>
      <c r="AB189" s="21">
        <v>5291.7</v>
      </c>
      <c r="AC189" s="21">
        <v>5283.7</v>
      </c>
      <c r="AD189" s="27">
        <v>5264.53</v>
      </c>
      <c r="AE189" s="21">
        <v>38.1</v>
      </c>
      <c r="AG189" s="21">
        <f t="shared" si="20"/>
        <v>67.099999999999994</v>
      </c>
      <c r="AH189" s="21">
        <v>66.900000000000006</v>
      </c>
      <c r="AI189" s="21">
        <v>67.099999999999994</v>
      </c>
      <c r="AJ189" s="27">
        <v>66.989999999999995</v>
      </c>
      <c r="AK189" s="21">
        <v>0</v>
      </c>
      <c r="AM189" s="21">
        <f t="shared" si="21"/>
        <v>27.7</v>
      </c>
      <c r="AN189" s="21">
        <v>27.6</v>
      </c>
      <c r="AO189" s="21">
        <v>27.7</v>
      </c>
      <c r="AP189" s="27">
        <v>27.99</v>
      </c>
      <c r="AQ189" s="21">
        <v>0.2</v>
      </c>
      <c r="AS189" s="21">
        <f t="shared" si="22"/>
        <v>72.3</v>
      </c>
      <c r="AT189" s="21">
        <v>72.400000000000006</v>
      </c>
      <c r="AU189" s="21">
        <v>72.3</v>
      </c>
      <c r="AV189" s="27">
        <v>72.010000000000005</v>
      </c>
      <c r="AW189" s="21">
        <v>-0.2</v>
      </c>
      <c r="AY189" s="21">
        <f t="shared" si="23"/>
        <v>7.2</v>
      </c>
      <c r="AZ189" s="21">
        <v>7.6</v>
      </c>
      <c r="BA189" s="21">
        <v>7.2</v>
      </c>
      <c r="BB189" s="27">
        <v>6.96</v>
      </c>
      <c r="BC189" s="21">
        <v>-0.3</v>
      </c>
      <c r="BD189" s="25"/>
      <c r="BE189" s="25"/>
      <c r="BF189" s="25"/>
    </row>
    <row r="190" spans="1:58" ht="13.2" x14ac:dyDescent="0.25">
      <c r="A190" s="7">
        <v>16</v>
      </c>
      <c r="B190">
        <v>6</v>
      </c>
      <c r="C190" s="21">
        <f t="shared" si="16"/>
        <v>4916.7</v>
      </c>
      <c r="D190" s="21">
        <v>5018.1000000000004</v>
      </c>
      <c r="E190" s="21">
        <v>4916.7</v>
      </c>
      <c r="F190" s="27">
        <v>4902.8100000000004</v>
      </c>
      <c r="G190" s="21">
        <v>58.9</v>
      </c>
      <c r="I190" s="21">
        <f t="shared" si="17"/>
        <v>354.5</v>
      </c>
      <c r="J190" s="21">
        <v>413.7</v>
      </c>
      <c r="K190" s="21">
        <v>354.5</v>
      </c>
      <c r="L190" s="27">
        <v>365.64</v>
      </c>
      <c r="M190" s="21">
        <v>-11.8</v>
      </c>
      <c r="O190" s="21">
        <f t="shared" si="18"/>
        <v>2045.4</v>
      </c>
      <c r="P190" s="21">
        <v>1882.4</v>
      </c>
      <c r="Q190" s="21">
        <v>2045.4</v>
      </c>
      <c r="R190" s="27">
        <v>2049.02</v>
      </c>
      <c r="S190" s="21">
        <v>27.9</v>
      </c>
      <c r="V190" s="21">
        <v>7314.2</v>
      </c>
      <c r="W190" s="21">
        <v>7316.6</v>
      </c>
      <c r="X190" s="27">
        <v>7317.47</v>
      </c>
      <c r="Y190" s="21">
        <v>75</v>
      </c>
      <c r="AA190" s="21">
        <f t="shared" si="19"/>
        <v>5271.1</v>
      </c>
      <c r="AB190" s="21">
        <v>5431.8</v>
      </c>
      <c r="AC190" s="21">
        <v>5271.1</v>
      </c>
      <c r="AD190" s="27">
        <v>5268.45</v>
      </c>
      <c r="AE190" s="21">
        <v>47.1</v>
      </c>
      <c r="AG190" s="21">
        <f t="shared" si="20"/>
        <v>67.2</v>
      </c>
      <c r="AH190" s="21">
        <v>68.599999999999994</v>
      </c>
      <c r="AI190" s="21">
        <v>67.2</v>
      </c>
      <c r="AJ190" s="27">
        <v>67</v>
      </c>
      <c r="AK190" s="21">
        <v>0.1</v>
      </c>
      <c r="AM190" s="21">
        <f t="shared" si="21"/>
        <v>28</v>
      </c>
      <c r="AN190" s="21">
        <v>25.7</v>
      </c>
      <c r="AO190" s="21">
        <v>28</v>
      </c>
      <c r="AP190" s="27">
        <v>28</v>
      </c>
      <c r="AQ190" s="21">
        <v>0.1</v>
      </c>
      <c r="AS190" s="21">
        <f t="shared" si="22"/>
        <v>72</v>
      </c>
      <c r="AT190" s="21">
        <v>74.3</v>
      </c>
      <c r="AU190" s="21">
        <v>72</v>
      </c>
      <c r="AV190" s="27">
        <v>72</v>
      </c>
      <c r="AW190" s="21">
        <v>-0.1</v>
      </c>
      <c r="AY190" s="21">
        <f t="shared" si="23"/>
        <v>6.7</v>
      </c>
      <c r="AZ190" s="21">
        <v>7.6</v>
      </c>
      <c r="BA190" s="21">
        <v>6.7</v>
      </c>
      <c r="BB190" s="27">
        <v>6.94</v>
      </c>
      <c r="BC190" s="21">
        <v>-0.3</v>
      </c>
      <c r="BD190" s="25"/>
      <c r="BE190" s="25"/>
      <c r="BF190" s="25"/>
    </row>
    <row r="191" spans="1:58" ht="13.2" x14ac:dyDescent="0.25">
      <c r="A191" s="7">
        <v>16</v>
      </c>
      <c r="B191">
        <v>7</v>
      </c>
      <c r="C191" s="21">
        <f t="shared" si="16"/>
        <v>4896.2</v>
      </c>
      <c r="D191" s="21">
        <v>5058.8999999999996</v>
      </c>
      <c r="E191" s="21">
        <v>4896.2</v>
      </c>
      <c r="F191" s="27">
        <v>4908.93</v>
      </c>
      <c r="G191" s="21">
        <v>73.5</v>
      </c>
      <c r="I191" s="21">
        <f t="shared" si="17"/>
        <v>356.8</v>
      </c>
      <c r="J191" s="21">
        <v>341.4</v>
      </c>
      <c r="K191" s="21">
        <v>356.8</v>
      </c>
      <c r="L191" s="27">
        <v>364.77</v>
      </c>
      <c r="M191" s="21">
        <v>-10.5</v>
      </c>
      <c r="O191" s="21">
        <f t="shared" si="18"/>
        <v>2069.6999999999998</v>
      </c>
      <c r="P191" s="21">
        <v>1919.1</v>
      </c>
      <c r="Q191" s="21">
        <v>2069.6999999999998</v>
      </c>
      <c r="R191" s="27">
        <v>2050.4299999999998</v>
      </c>
      <c r="S191" s="21">
        <v>16.899999999999999</v>
      </c>
      <c r="V191" s="21">
        <v>7319.3</v>
      </c>
      <c r="W191" s="21">
        <v>7322.7</v>
      </c>
      <c r="X191" s="27">
        <v>7324.13</v>
      </c>
      <c r="Y191" s="21">
        <v>79.900000000000006</v>
      </c>
      <c r="AA191" s="21">
        <f t="shared" si="19"/>
        <v>5253</v>
      </c>
      <c r="AB191" s="21">
        <v>5400.3</v>
      </c>
      <c r="AC191" s="21">
        <v>5253</v>
      </c>
      <c r="AD191" s="27">
        <v>5273.7</v>
      </c>
      <c r="AE191" s="21">
        <v>63</v>
      </c>
      <c r="AG191" s="21">
        <f t="shared" si="20"/>
        <v>66.900000000000006</v>
      </c>
      <c r="AH191" s="21">
        <v>69.099999999999994</v>
      </c>
      <c r="AI191" s="21">
        <v>66.900000000000006</v>
      </c>
      <c r="AJ191" s="27">
        <v>67.02</v>
      </c>
      <c r="AK191" s="21">
        <v>0.3</v>
      </c>
      <c r="AM191" s="21">
        <f t="shared" si="21"/>
        <v>28.3</v>
      </c>
      <c r="AN191" s="21">
        <v>26.2</v>
      </c>
      <c r="AO191" s="21">
        <v>28.3</v>
      </c>
      <c r="AP191" s="27">
        <v>28</v>
      </c>
      <c r="AQ191" s="21">
        <v>-0.1</v>
      </c>
      <c r="AS191" s="21">
        <f t="shared" si="22"/>
        <v>71.7</v>
      </c>
      <c r="AT191" s="21">
        <v>73.8</v>
      </c>
      <c r="AU191" s="21">
        <v>71.7</v>
      </c>
      <c r="AV191" s="27">
        <v>72</v>
      </c>
      <c r="AW191" s="21">
        <v>0.1</v>
      </c>
      <c r="AY191" s="21">
        <f t="shared" si="23"/>
        <v>6.8</v>
      </c>
      <c r="AZ191" s="21">
        <v>6.3</v>
      </c>
      <c r="BA191" s="21">
        <v>6.8</v>
      </c>
      <c r="BB191" s="27">
        <v>6.92</v>
      </c>
      <c r="BC191" s="21">
        <v>-0.3</v>
      </c>
      <c r="BD191" s="25"/>
      <c r="BE191" s="25"/>
      <c r="BF191" s="25"/>
    </row>
    <row r="192" spans="1:58" ht="13.2" x14ac:dyDescent="0.25">
      <c r="A192" s="7">
        <v>16</v>
      </c>
      <c r="B192">
        <v>8</v>
      </c>
      <c r="C192" s="21">
        <f t="shared" si="16"/>
        <v>4892.3999999999996</v>
      </c>
      <c r="D192" s="21">
        <v>4960.8</v>
      </c>
      <c r="E192" s="21">
        <v>4892.3999999999996</v>
      </c>
      <c r="F192" s="27">
        <v>4916.3500000000004</v>
      </c>
      <c r="G192" s="21">
        <v>89.1</v>
      </c>
      <c r="I192" s="21">
        <f t="shared" si="17"/>
        <v>374.8</v>
      </c>
      <c r="J192" s="21">
        <v>349.7</v>
      </c>
      <c r="K192" s="21">
        <v>374.8</v>
      </c>
      <c r="L192" s="27">
        <v>364.05</v>
      </c>
      <c r="M192" s="21">
        <v>-8.6</v>
      </c>
      <c r="O192" s="21">
        <f t="shared" si="18"/>
        <v>2063.1</v>
      </c>
      <c r="P192" s="21">
        <v>2017</v>
      </c>
      <c r="Q192" s="21">
        <v>2063.1</v>
      </c>
      <c r="R192" s="27">
        <v>2050.7800000000002</v>
      </c>
      <c r="S192" s="21">
        <v>4.2</v>
      </c>
      <c r="V192" s="21">
        <v>7327.5</v>
      </c>
      <c r="W192" s="21">
        <v>7330.2</v>
      </c>
      <c r="X192" s="27">
        <v>7331.18</v>
      </c>
      <c r="Y192" s="21">
        <v>84.7</v>
      </c>
      <c r="AA192" s="21">
        <f t="shared" si="19"/>
        <v>5267.1</v>
      </c>
      <c r="AB192" s="21">
        <v>5310.5</v>
      </c>
      <c r="AC192" s="21">
        <v>5267.1</v>
      </c>
      <c r="AD192" s="27">
        <v>5280.4</v>
      </c>
      <c r="AE192" s="21">
        <v>80.400000000000006</v>
      </c>
      <c r="AG192" s="21">
        <f t="shared" si="20"/>
        <v>66.7</v>
      </c>
      <c r="AH192" s="21">
        <v>67.7</v>
      </c>
      <c r="AI192" s="21">
        <v>66.7</v>
      </c>
      <c r="AJ192" s="27">
        <v>67.06</v>
      </c>
      <c r="AK192" s="21">
        <v>0.4</v>
      </c>
      <c r="AM192" s="21">
        <f t="shared" si="21"/>
        <v>28.1</v>
      </c>
      <c r="AN192" s="21">
        <v>27.5</v>
      </c>
      <c r="AO192" s="21">
        <v>28.1</v>
      </c>
      <c r="AP192" s="27">
        <v>27.97</v>
      </c>
      <c r="AQ192" s="21">
        <v>-0.3</v>
      </c>
      <c r="AS192" s="21">
        <f t="shared" si="22"/>
        <v>71.900000000000006</v>
      </c>
      <c r="AT192" s="21">
        <v>72.5</v>
      </c>
      <c r="AU192" s="21">
        <v>71.900000000000006</v>
      </c>
      <c r="AV192" s="27">
        <v>72.03</v>
      </c>
      <c r="AW192" s="21">
        <v>0.3</v>
      </c>
      <c r="AY192" s="21">
        <f t="shared" si="23"/>
        <v>7.1</v>
      </c>
      <c r="AZ192" s="21">
        <v>6.6</v>
      </c>
      <c r="BA192" s="21">
        <v>7.1</v>
      </c>
      <c r="BB192" s="27">
        <v>6.89</v>
      </c>
      <c r="BC192" s="21">
        <v>-0.3</v>
      </c>
      <c r="BD192" s="25"/>
      <c r="BE192" s="25"/>
      <c r="BF192" s="25"/>
    </row>
    <row r="193" spans="1:58" ht="13.2" x14ac:dyDescent="0.25">
      <c r="A193" s="7">
        <v>16</v>
      </c>
      <c r="B193">
        <v>9</v>
      </c>
      <c r="C193" s="21">
        <f t="shared" si="16"/>
        <v>4918.5</v>
      </c>
      <c r="D193" s="21">
        <v>4915.6000000000004</v>
      </c>
      <c r="E193" s="21">
        <v>4918.5</v>
      </c>
      <c r="F193" s="27">
        <v>4925.0200000000004</v>
      </c>
      <c r="G193" s="21">
        <v>104</v>
      </c>
      <c r="I193" s="21">
        <f t="shared" si="17"/>
        <v>351.6</v>
      </c>
      <c r="J193" s="21">
        <v>316.8</v>
      </c>
      <c r="K193" s="21">
        <v>351.6</v>
      </c>
      <c r="L193" s="27">
        <v>363.51</v>
      </c>
      <c r="M193" s="21">
        <v>-6.5</v>
      </c>
      <c r="O193" s="21">
        <f t="shared" si="18"/>
        <v>2067.8000000000002</v>
      </c>
      <c r="P193" s="21">
        <v>2105.9</v>
      </c>
      <c r="Q193" s="21">
        <v>2067.8000000000002</v>
      </c>
      <c r="R193" s="27">
        <v>2050.0500000000002</v>
      </c>
      <c r="S193" s="21">
        <v>-8.8000000000000007</v>
      </c>
      <c r="V193" s="21">
        <v>7338.4</v>
      </c>
      <c r="W193" s="21">
        <v>7337.9</v>
      </c>
      <c r="X193" s="27">
        <v>7338.58</v>
      </c>
      <c r="Y193" s="21">
        <v>88.7</v>
      </c>
      <c r="AA193" s="21">
        <f t="shared" si="19"/>
        <v>5270.1</v>
      </c>
      <c r="AB193" s="21">
        <v>5232.5</v>
      </c>
      <c r="AC193" s="21">
        <v>5270.1</v>
      </c>
      <c r="AD193" s="27">
        <v>5288.53</v>
      </c>
      <c r="AE193" s="21">
        <v>97.5</v>
      </c>
      <c r="AG193" s="21">
        <f t="shared" si="20"/>
        <v>67</v>
      </c>
      <c r="AH193" s="21">
        <v>67</v>
      </c>
      <c r="AI193" s="21">
        <v>67</v>
      </c>
      <c r="AJ193" s="27">
        <v>67.11</v>
      </c>
      <c r="AK193" s="21">
        <v>0.6</v>
      </c>
      <c r="AM193" s="21">
        <f t="shared" si="21"/>
        <v>28.2</v>
      </c>
      <c r="AN193" s="21">
        <v>28.7</v>
      </c>
      <c r="AO193" s="21">
        <v>28.2</v>
      </c>
      <c r="AP193" s="27">
        <v>27.94</v>
      </c>
      <c r="AQ193" s="21">
        <v>-0.5</v>
      </c>
      <c r="AS193" s="21">
        <f t="shared" si="22"/>
        <v>71.8</v>
      </c>
      <c r="AT193" s="21">
        <v>71.3</v>
      </c>
      <c r="AU193" s="21">
        <v>71.8</v>
      </c>
      <c r="AV193" s="27">
        <v>72.06</v>
      </c>
      <c r="AW193" s="21">
        <v>0.5</v>
      </c>
      <c r="AY193" s="21">
        <f t="shared" si="23"/>
        <v>6.7</v>
      </c>
      <c r="AZ193" s="21">
        <v>6.1</v>
      </c>
      <c r="BA193" s="21">
        <v>6.7</v>
      </c>
      <c r="BB193" s="27">
        <v>6.87</v>
      </c>
      <c r="BC193" s="21">
        <v>-0.2</v>
      </c>
      <c r="BD193" s="25"/>
      <c r="BE193" s="25"/>
      <c r="BF193" s="25"/>
    </row>
    <row r="194" spans="1:58" ht="13.2" x14ac:dyDescent="0.25">
      <c r="A194" s="7">
        <v>16</v>
      </c>
      <c r="B194">
        <v>10</v>
      </c>
      <c r="C194" s="21">
        <f t="shared" si="16"/>
        <v>4937.8999999999996</v>
      </c>
      <c r="D194" s="21">
        <v>4929.8999999999996</v>
      </c>
      <c r="E194" s="21">
        <v>4937.8999999999996</v>
      </c>
      <c r="F194" s="27">
        <v>4934.92</v>
      </c>
      <c r="G194" s="21">
        <v>118.9</v>
      </c>
      <c r="I194" s="21">
        <f t="shared" si="17"/>
        <v>366</v>
      </c>
      <c r="J194" s="21">
        <v>338</v>
      </c>
      <c r="K194" s="21">
        <v>366</v>
      </c>
      <c r="L194" s="27">
        <v>363.04</v>
      </c>
      <c r="M194" s="21">
        <v>-5.7</v>
      </c>
      <c r="O194" s="21">
        <f t="shared" si="18"/>
        <v>2041.7</v>
      </c>
      <c r="P194" s="21">
        <v>2080.1</v>
      </c>
      <c r="Q194" s="21">
        <v>2041.7</v>
      </c>
      <c r="R194" s="27">
        <v>2048.2399999999998</v>
      </c>
      <c r="S194" s="21">
        <v>-21.7</v>
      </c>
      <c r="V194" s="21">
        <v>7348</v>
      </c>
      <c r="W194" s="21">
        <v>7345.5</v>
      </c>
      <c r="X194" s="27">
        <v>7346.2</v>
      </c>
      <c r="Y194" s="21">
        <v>91.5</v>
      </c>
      <c r="AA194" s="21">
        <f t="shared" si="19"/>
        <v>5303.8</v>
      </c>
      <c r="AB194" s="21">
        <v>5267.9</v>
      </c>
      <c r="AC194" s="21">
        <v>5303.8</v>
      </c>
      <c r="AD194" s="27">
        <v>5297.96</v>
      </c>
      <c r="AE194" s="21">
        <v>113.2</v>
      </c>
      <c r="AG194" s="21">
        <f t="shared" si="20"/>
        <v>67.2</v>
      </c>
      <c r="AH194" s="21">
        <v>67.099999999999994</v>
      </c>
      <c r="AI194" s="21">
        <v>67.2</v>
      </c>
      <c r="AJ194" s="27">
        <v>67.180000000000007</v>
      </c>
      <c r="AK194" s="21">
        <v>0.8</v>
      </c>
      <c r="AM194" s="21">
        <f t="shared" si="21"/>
        <v>27.8</v>
      </c>
      <c r="AN194" s="21">
        <v>28.3</v>
      </c>
      <c r="AO194" s="21">
        <v>27.8</v>
      </c>
      <c r="AP194" s="27">
        <v>27.88</v>
      </c>
      <c r="AQ194" s="21">
        <v>-0.6</v>
      </c>
      <c r="AS194" s="21">
        <f t="shared" si="22"/>
        <v>72.2</v>
      </c>
      <c r="AT194" s="21">
        <v>71.7</v>
      </c>
      <c r="AU194" s="21">
        <v>72.2</v>
      </c>
      <c r="AV194" s="27">
        <v>72.12</v>
      </c>
      <c r="AW194" s="21">
        <v>0.6</v>
      </c>
      <c r="AY194" s="21">
        <f t="shared" si="23"/>
        <v>6.9</v>
      </c>
      <c r="AZ194" s="21">
        <v>6.4</v>
      </c>
      <c r="BA194" s="21">
        <v>6.9</v>
      </c>
      <c r="BB194" s="27">
        <v>6.85</v>
      </c>
      <c r="BC194" s="21">
        <v>-0.3</v>
      </c>
      <c r="BD194" s="25"/>
      <c r="BE194" s="25"/>
      <c r="BF194" s="25"/>
    </row>
    <row r="195" spans="1:58" ht="13.2" x14ac:dyDescent="0.25">
      <c r="A195" s="7">
        <v>16</v>
      </c>
      <c r="B195">
        <v>11</v>
      </c>
      <c r="C195" s="21">
        <f t="shared" si="16"/>
        <v>4956</v>
      </c>
      <c r="D195" s="21">
        <v>4947</v>
      </c>
      <c r="E195" s="21">
        <v>4956</v>
      </c>
      <c r="F195" s="27">
        <v>4945.72</v>
      </c>
      <c r="G195" s="21">
        <v>129.5</v>
      </c>
      <c r="I195" s="21">
        <f t="shared" si="17"/>
        <v>364.5</v>
      </c>
      <c r="J195" s="21">
        <v>327.8</v>
      </c>
      <c r="K195" s="21">
        <v>364.5</v>
      </c>
      <c r="L195" s="27">
        <v>362.57</v>
      </c>
      <c r="M195" s="21">
        <v>-5.6</v>
      </c>
      <c r="O195" s="21">
        <f t="shared" si="18"/>
        <v>2032.4</v>
      </c>
      <c r="P195" s="21">
        <v>2080.1999999999998</v>
      </c>
      <c r="Q195" s="21">
        <v>2032.4</v>
      </c>
      <c r="R195" s="27">
        <v>2045.63</v>
      </c>
      <c r="S195" s="21">
        <v>-31.4</v>
      </c>
      <c r="V195" s="21">
        <v>7355.1</v>
      </c>
      <c r="W195" s="21">
        <v>7352.9</v>
      </c>
      <c r="X195" s="27">
        <v>7353.92</v>
      </c>
      <c r="Y195" s="21">
        <v>92.6</v>
      </c>
      <c r="AA195" s="21">
        <f t="shared" si="19"/>
        <v>5320.5</v>
      </c>
      <c r="AB195" s="21">
        <v>5274.9</v>
      </c>
      <c r="AC195" s="21">
        <v>5320.5</v>
      </c>
      <c r="AD195" s="27">
        <v>5308.29</v>
      </c>
      <c r="AE195" s="21">
        <v>124</v>
      </c>
      <c r="AG195" s="21">
        <f t="shared" si="20"/>
        <v>67.400000000000006</v>
      </c>
      <c r="AH195" s="21">
        <v>67.3</v>
      </c>
      <c r="AI195" s="21">
        <v>67.400000000000006</v>
      </c>
      <c r="AJ195" s="27">
        <v>67.25</v>
      </c>
      <c r="AK195" s="21">
        <v>0.9</v>
      </c>
      <c r="AM195" s="21">
        <f t="shared" si="21"/>
        <v>27.6</v>
      </c>
      <c r="AN195" s="21">
        <v>28.3</v>
      </c>
      <c r="AO195" s="21">
        <v>27.6</v>
      </c>
      <c r="AP195" s="27">
        <v>27.82</v>
      </c>
      <c r="AQ195" s="21">
        <v>-0.8</v>
      </c>
      <c r="AS195" s="21">
        <f t="shared" si="22"/>
        <v>72.400000000000006</v>
      </c>
      <c r="AT195" s="21">
        <v>71.7</v>
      </c>
      <c r="AU195" s="21">
        <v>72.400000000000006</v>
      </c>
      <c r="AV195" s="27">
        <v>72.180000000000007</v>
      </c>
      <c r="AW195" s="21">
        <v>0.8</v>
      </c>
      <c r="AY195" s="21">
        <f t="shared" si="23"/>
        <v>6.9</v>
      </c>
      <c r="AZ195" s="21">
        <v>6.2</v>
      </c>
      <c r="BA195" s="21">
        <v>6.9</v>
      </c>
      <c r="BB195" s="27">
        <v>6.83</v>
      </c>
      <c r="BC195" s="21">
        <v>-0.3</v>
      </c>
      <c r="BD195" s="25"/>
      <c r="BE195" s="25"/>
      <c r="BF195" s="25"/>
    </row>
    <row r="196" spans="1:58" ht="13.2" x14ac:dyDescent="0.25">
      <c r="A196" s="7">
        <v>16</v>
      </c>
      <c r="B196">
        <v>12</v>
      </c>
      <c r="C196" s="21">
        <f t="shared" si="16"/>
        <v>4943.2</v>
      </c>
      <c r="D196" s="21">
        <v>4892.8</v>
      </c>
      <c r="E196" s="21">
        <v>4943.2</v>
      </c>
      <c r="F196" s="27">
        <v>4957.1400000000003</v>
      </c>
      <c r="G196" s="21">
        <v>137</v>
      </c>
      <c r="I196" s="21">
        <f t="shared" si="17"/>
        <v>369.2</v>
      </c>
      <c r="J196" s="21">
        <v>337.4</v>
      </c>
      <c r="K196" s="21">
        <v>369.2</v>
      </c>
      <c r="L196" s="27">
        <v>362.15</v>
      </c>
      <c r="M196" s="21">
        <v>-5</v>
      </c>
      <c r="O196" s="21">
        <f t="shared" si="18"/>
        <v>2049.6</v>
      </c>
      <c r="P196" s="21">
        <v>2133.1</v>
      </c>
      <c r="Q196" s="21">
        <v>2049.6</v>
      </c>
      <c r="R196" s="27">
        <v>2042.28</v>
      </c>
      <c r="S196" s="21">
        <v>-40.1</v>
      </c>
      <c r="V196" s="21">
        <v>7363.3</v>
      </c>
      <c r="W196" s="21">
        <v>7362</v>
      </c>
      <c r="X196" s="27">
        <v>7361.57</v>
      </c>
      <c r="Y196" s="21">
        <v>91.9</v>
      </c>
      <c r="AA196" s="21">
        <f t="shared" si="19"/>
        <v>5312.4</v>
      </c>
      <c r="AB196" s="21">
        <v>5230.2</v>
      </c>
      <c r="AC196" s="21">
        <v>5312.4</v>
      </c>
      <c r="AD196" s="27">
        <v>5319.29</v>
      </c>
      <c r="AE196" s="21">
        <v>132</v>
      </c>
      <c r="AG196" s="21">
        <f t="shared" si="20"/>
        <v>67.099999999999994</v>
      </c>
      <c r="AH196" s="21">
        <v>66.400000000000006</v>
      </c>
      <c r="AI196" s="21">
        <v>67.099999999999994</v>
      </c>
      <c r="AJ196" s="27">
        <v>67.34</v>
      </c>
      <c r="AK196" s="21">
        <v>1</v>
      </c>
      <c r="AM196" s="21">
        <f t="shared" si="21"/>
        <v>27.8</v>
      </c>
      <c r="AN196" s="21">
        <v>29</v>
      </c>
      <c r="AO196" s="21">
        <v>27.8</v>
      </c>
      <c r="AP196" s="27">
        <v>27.74</v>
      </c>
      <c r="AQ196" s="21">
        <v>-0.9</v>
      </c>
      <c r="AS196" s="21">
        <f t="shared" si="22"/>
        <v>72.2</v>
      </c>
      <c r="AT196" s="21">
        <v>71</v>
      </c>
      <c r="AU196" s="21">
        <v>72.2</v>
      </c>
      <c r="AV196" s="27">
        <v>72.260000000000005</v>
      </c>
      <c r="AW196" s="21">
        <v>0.9</v>
      </c>
      <c r="AY196" s="21">
        <f t="shared" si="23"/>
        <v>6.9</v>
      </c>
      <c r="AZ196" s="21">
        <v>6.5</v>
      </c>
      <c r="BA196" s="21">
        <v>6.9</v>
      </c>
      <c r="BB196" s="27">
        <v>6.81</v>
      </c>
      <c r="BC196" s="21">
        <v>-0.3</v>
      </c>
      <c r="BD196" s="25"/>
    </row>
    <row r="197" spans="1:58" ht="13.2" x14ac:dyDescent="0.25">
      <c r="A197" s="7"/>
      <c r="B197">
        <v>1</v>
      </c>
      <c r="C197" s="21">
        <f t="shared" ref="C197:C256" si="24">$B$2*E197+(1-$B$2)*D197</f>
        <v>4976.6000000000004</v>
      </c>
      <c r="D197" s="21">
        <v>4880.3999999999996</v>
      </c>
      <c r="E197" s="21">
        <v>4976.6000000000004</v>
      </c>
      <c r="F197" s="27">
        <v>4968.93</v>
      </c>
      <c r="G197" s="21">
        <v>141.5</v>
      </c>
      <c r="I197" s="21">
        <f t="shared" ref="I197:I256" si="25">$B$2*K197+(1-$B$2)*J197</f>
        <v>365.1</v>
      </c>
      <c r="J197" s="21">
        <v>384.5</v>
      </c>
      <c r="K197" s="21">
        <v>365.1</v>
      </c>
      <c r="L197" s="27">
        <v>361.72</v>
      </c>
      <c r="M197" s="21">
        <v>-5.2</v>
      </c>
      <c r="O197" s="21">
        <f t="shared" ref="O197:O256" si="26">$B$2*Q197+(1-$B$2)*P197</f>
        <v>2029.6</v>
      </c>
      <c r="P197" s="21">
        <v>2108.1999999999998</v>
      </c>
      <c r="Q197" s="21">
        <v>2029.6</v>
      </c>
      <c r="R197" s="27">
        <v>2038.39</v>
      </c>
      <c r="S197" s="21">
        <v>-46.8</v>
      </c>
      <c r="V197" s="21">
        <v>7373.2</v>
      </c>
      <c r="W197" s="21">
        <v>7371.3</v>
      </c>
      <c r="X197" s="27">
        <v>7369.03</v>
      </c>
      <c r="Y197" s="21">
        <v>89.5</v>
      </c>
      <c r="AA197" s="21">
        <f t="shared" ref="AA197:AA256" si="27">$B$2*AC197+(1-$B$2)*AB197</f>
        <v>5341.7</v>
      </c>
      <c r="AB197" s="21">
        <v>5264.9</v>
      </c>
      <c r="AC197" s="21">
        <v>5341.7</v>
      </c>
      <c r="AD197" s="27">
        <v>5330.65</v>
      </c>
      <c r="AE197" s="21">
        <v>136.30000000000001</v>
      </c>
      <c r="AG197" s="21">
        <f t="shared" ref="AG197:AG256" si="28">$B$2*AI197+(1-$B$2)*AH197</f>
        <v>67.5</v>
      </c>
      <c r="AH197" s="21">
        <v>66.2</v>
      </c>
      <c r="AI197" s="21">
        <v>67.5</v>
      </c>
      <c r="AJ197" s="27">
        <v>67.430000000000007</v>
      </c>
      <c r="AK197" s="21">
        <v>1.1000000000000001</v>
      </c>
      <c r="AM197" s="21">
        <f t="shared" ref="AM197:AM256" si="29">$B$2*AO197+(1-$B$2)*AN197</f>
        <v>27.5</v>
      </c>
      <c r="AN197" s="21">
        <v>28.6</v>
      </c>
      <c r="AO197" s="21">
        <v>27.5</v>
      </c>
      <c r="AP197" s="27">
        <v>27.66</v>
      </c>
      <c r="AQ197" s="21">
        <v>-1</v>
      </c>
      <c r="AS197" s="21">
        <f t="shared" ref="AS197:AS256" si="30">$B$2*AU197+(1-$B$2)*AT197</f>
        <v>72.5</v>
      </c>
      <c r="AT197" s="21">
        <v>71.400000000000006</v>
      </c>
      <c r="AU197" s="21">
        <v>72.5</v>
      </c>
      <c r="AV197" s="27">
        <v>72.34</v>
      </c>
      <c r="AW197" s="21">
        <v>1</v>
      </c>
      <c r="AY197" s="21">
        <f t="shared" ref="AY197:AY256" si="31">$B$2*BA197+(1-$B$2)*AZ197</f>
        <v>6.8</v>
      </c>
      <c r="AZ197" s="21">
        <v>7.3</v>
      </c>
      <c r="BA197" s="21">
        <v>6.8</v>
      </c>
      <c r="BB197" s="27">
        <v>6.79</v>
      </c>
      <c r="BC197" s="21">
        <v>-0.3</v>
      </c>
      <c r="BD197" s="25"/>
    </row>
    <row r="198" spans="1:58" ht="13.2" x14ac:dyDescent="0.25">
      <c r="A198" s="7">
        <v>17</v>
      </c>
      <c r="B198">
        <v>2</v>
      </c>
      <c r="C198" s="21">
        <f t="shared" si="24"/>
        <v>4989</v>
      </c>
      <c r="D198" s="21">
        <v>4920.1000000000004</v>
      </c>
      <c r="E198" s="21">
        <v>4989</v>
      </c>
      <c r="F198" s="27">
        <v>4980.6400000000003</v>
      </c>
      <c r="G198" s="21">
        <v>140.6</v>
      </c>
      <c r="I198" s="21">
        <f t="shared" si="25"/>
        <v>367.7</v>
      </c>
      <c r="J198" s="21">
        <v>391.7</v>
      </c>
      <c r="K198" s="21">
        <v>367.7</v>
      </c>
      <c r="L198" s="27">
        <v>361.24</v>
      </c>
      <c r="M198" s="21">
        <v>-5.8</v>
      </c>
      <c r="O198" s="21">
        <f t="shared" si="26"/>
        <v>2021.4</v>
      </c>
      <c r="P198" s="21">
        <v>2068</v>
      </c>
      <c r="Q198" s="21">
        <v>2021.4</v>
      </c>
      <c r="R198" s="27">
        <v>2034.3</v>
      </c>
      <c r="S198" s="21">
        <v>-49</v>
      </c>
      <c r="V198" s="21">
        <v>7379.8</v>
      </c>
      <c r="W198" s="21">
        <v>7378.1</v>
      </c>
      <c r="X198" s="27">
        <v>7376.18</v>
      </c>
      <c r="Y198" s="21">
        <v>85.8</v>
      </c>
      <c r="AA198" s="21">
        <f t="shared" si="27"/>
        <v>5356.7</v>
      </c>
      <c r="AB198" s="21">
        <v>5311.8</v>
      </c>
      <c r="AC198" s="21">
        <v>5356.7</v>
      </c>
      <c r="AD198" s="27">
        <v>5341.88</v>
      </c>
      <c r="AE198" s="21">
        <v>134.80000000000001</v>
      </c>
      <c r="AG198" s="21">
        <f t="shared" si="28"/>
        <v>67.599999999999994</v>
      </c>
      <c r="AH198" s="21">
        <v>66.7</v>
      </c>
      <c r="AI198" s="21">
        <v>67.599999999999994</v>
      </c>
      <c r="AJ198" s="27">
        <v>67.52</v>
      </c>
      <c r="AK198" s="21">
        <v>1.1000000000000001</v>
      </c>
      <c r="AM198" s="21">
        <f t="shared" si="29"/>
        <v>27.4</v>
      </c>
      <c r="AN198" s="21">
        <v>28</v>
      </c>
      <c r="AO198" s="21">
        <v>27.4</v>
      </c>
      <c r="AP198" s="27">
        <v>27.58</v>
      </c>
      <c r="AQ198" s="21">
        <v>-1</v>
      </c>
      <c r="AS198" s="21">
        <f t="shared" si="30"/>
        <v>72.599999999999994</v>
      </c>
      <c r="AT198" s="21">
        <v>72</v>
      </c>
      <c r="AU198" s="21">
        <v>72.599999999999994</v>
      </c>
      <c r="AV198" s="27">
        <v>72.42</v>
      </c>
      <c r="AW198" s="21">
        <v>1</v>
      </c>
      <c r="AY198" s="21">
        <f t="shared" si="31"/>
        <v>6.9</v>
      </c>
      <c r="AZ198" s="21">
        <v>7.4</v>
      </c>
      <c r="BA198" s="21">
        <v>6.9</v>
      </c>
      <c r="BB198" s="27">
        <v>6.76</v>
      </c>
      <c r="BC198" s="21">
        <v>-0.3</v>
      </c>
      <c r="BD198" s="25"/>
    </row>
    <row r="199" spans="1:58" ht="13.2" x14ac:dyDescent="0.25">
      <c r="A199" s="7">
        <v>17</v>
      </c>
      <c r="B199">
        <v>3</v>
      </c>
      <c r="C199" s="21">
        <f t="shared" si="24"/>
        <v>5002.5</v>
      </c>
      <c r="D199" s="21">
        <v>4963</v>
      </c>
      <c r="E199" s="21">
        <v>5002.5</v>
      </c>
      <c r="F199" s="27">
        <v>4991.7299999999996</v>
      </c>
      <c r="G199" s="21">
        <v>133</v>
      </c>
      <c r="I199" s="21">
        <f t="shared" si="25"/>
        <v>341.4</v>
      </c>
      <c r="J199" s="21">
        <v>362.3</v>
      </c>
      <c r="K199" s="21">
        <v>341.4</v>
      </c>
      <c r="L199" s="27">
        <v>360.87</v>
      </c>
      <c r="M199" s="21">
        <v>-4.4000000000000004</v>
      </c>
      <c r="O199" s="21">
        <f t="shared" si="26"/>
        <v>2040.2</v>
      </c>
      <c r="P199" s="21">
        <v>2059.4</v>
      </c>
      <c r="Q199" s="21">
        <v>2040.2</v>
      </c>
      <c r="R199" s="27">
        <v>2030.34</v>
      </c>
      <c r="S199" s="21">
        <v>-47.5</v>
      </c>
      <c r="V199" s="21">
        <v>7384.8</v>
      </c>
      <c r="W199" s="21">
        <v>7384.1</v>
      </c>
      <c r="X199" s="27">
        <v>7382.94</v>
      </c>
      <c r="Y199" s="21">
        <v>81.099999999999994</v>
      </c>
      <c r="AA199" s="21">
        <f t="shared" si="27"/>
        <v>5343.8</v>
      </c>
      <c r="AB199" s="21">
        <v>5325.3</v>
      </c>
      <c r="AC199" s="21">
        <v>5343.8</v>
      </c>
      <c r="AD199" s="27">
        <v>5352.6</v>
      </c>
      <c r="AE199" s="21">
        <v>128.69999999999999</v>
      </c>
      <c r="AG199" s="21">
        <f t="shared" si="28"/>
        <v>67.7</v>
      </c>
      <c r="AH199" s="21">
        <v>67.2</v>
      </c>
      <c r="AI199" s="21">
        <v>67.7</v>
      </c>
      <c r="AJ199" s="27">
        <v>67.61</v>
      </c>
      <c r="AK199" s="21">
        <v>1.1000000000000001</v>
      </c>
      <c r="AM199" s="21">
        <f t="shared" si="29"/>
        <v>27.6</v>
      </c>
      <c r="AN199" s="21">
        <v>27.9</v>
      </c>
      <c r="AO199" s="21">
        <v>27.6</v>
      </c>
      <c r="AP199" s="27">
        <v>27.5</v>
      </c>
      <c r="AQ199" s="21">
        <v>-0.9</v>
      </c>
      <c r="AS199" s="21">
        <f t="shared" si="30"/>
        <v>72.400000000000006</v>
      </c>
      <c r="AT199" s="21">
        <v>72.099999999999994</v>
      </c>
      <c r="AU199" s="21">
        <v>72.400000000000006</v>
      </c>
      <c r="AV199" s="27">
        <v>72.5</v>
      </c>
      <c r="AW199" s="21">
        <v>0.9</v>
      </c>
      <c r="AY199" s="21">
        <f t="shared" si="31"/>
        <v>6.4</v>
      </c>
      <c r="AZ199" s="21">
        <v>6.8</v>
      </c>
      <c r="BA199" s="21">
        <v>6.4</v>
      </c>
      <c r="BB199" s="27">
        <v>6.74</v>
      </c>
      <c r="BC199" s="21">
        <v>-0.2</v>
      </c>
      <c r="BD199" s="25"/>
    </row>
    <row r="200" spans="1:58" ht="13.2" x14ac:dyDescent="0.25">
      <c r="A200" s="7">
        <v>17</v>
      </c>
      <c r="B200">
        <v>4</v>
      </c>
      <c r="C200" s="21">
        <f t="shared" si="24"/>
        <v>5002.3</v>
      </c>
      <c r="D200" s="21">
        <v>4965.5</v>
      </c>
      <c r="E200" s="21">
        <v>5002.3</v>
      </c>
      <c r="F200" s="27">
        <v>5001.84</v>
      </c>
      <c r="G200" s="21">
        <v>121.3</v>
      </c>
      <c r="I200" s="21">
        <f t="shared" si="25"/>
        <v>364.6</v>
      </c>
      <c r="J200" s="21">
        <v>386.2</v>
      </c>
      <c r="K200" s="21">
        <v>364.6</v>
      </c>
      <c r="L200" s="27">
        <v>360.7</v>
      </c>
      <c r="M200" s="21">
        <v>-2.1</v>
      </c>
      <c r="O200" s="21">
        <f t="shared" si="26"/>
        <v>2023.1</v>
      </c>
      <c r="P200" s="21">
        <v>2038</v>
      </c>
      <c r="Q200" s="21">
        <v>2023.1</v>
      </c>
      <c r="R200" s="27">
        <v>2026.76</v>
      </c>
      <c r="S200" s="21">
        <v>-43</v>
      </c>
      <c r="V200" s="21">
        <v>7389.7</v>
      </c>
      <c r="W200" s="21">
        <v>7390</v>
      </c>
      <c r="X200" s="27">
        <v>7389.3</v>
      </c>
      <c r="Y200" s="21">
        <v>76.3</v>
      </c>
      <c r="AA200" s="21">
        <f t="shared" si="27"/>
        <v>5366.9</v>
      </c>
      <c r="AB200" s="21">
        <v>5351.7</v>
      </c>
      <c r="AC200" s="21">
        <v>5366.9</v>
      </c>
      <c r="AD200" s="27">
        <v>5362.54</v>
      </c>
      <c r="AE200" s="21">
        <v>119.2</v>
      </c>
      <c r="AG200" s="21">
        <f t="shared" si="28"/>
        <v>67.7</v>
      </c>
      <c r="AH200" s="21">
        <v>67.2</v>
      </c>
      <c r="AI200" s="21">
        <v>67.7</v>
      </c>
      <c r="AJ200" s="27">
        <v>67.69</v>
      </c>
      <c r="AK200" s="21">
        <v>0.9</v>
      </c>
      <c r="AM200" s="21">
        <f t="shared" si="29"/>
        <v>27.4</v>
      </c>
      <c r="AN200" s="21">
        <v>27.6</v>
      </c>
      <c r="AO200" s="21">
        <v>27.4</v>
      </c>
      <c r="AP200" s="27">
        <v>27.43</v>
      </c>
      <c r="AQ200" s="21">
        <v>-0.9</v>
      </c>
      <c r="AS200" s="21">
        <f t="shared" si="30"/>
        <v>72.599999999999994</v>
      </c>
      <c r="AT200" s="21">
        <v>72.400000000000006</v>
      </c>
      <c r="AU200" s="21">
        <v>72.599999999999994</v>
      </c>
      <c r="AV200" s="27">
        <v>72.569999999999993</v>
      </c>
      <c r="AW200" s="21">
        <v>0.9</v>
      </c>
      <c r="AY200" s="21">
        <f t="shared" si="31"/>
        <v>6.8</v>
      </c>
      <c r="AZ200" s="21">
        <v>7.2</v>
      </c>
      <c r="BA200" s="21">
        <v>6.8</v>
      </c>
      <c r="BB200" s="27">
        <v>6.73</v>
      </c>
      <c r="BC200" s="21">
        <v>-0.2</v>
      </c>
      <c r="BD200" s="25"/>
    </row>
    <row r="201" spans="1:58" ht="13.2" x14ac:dyDescent="0.25">
      <c r="A201" s="7">
        <v>17</v>
      </c>
      <c r="B201">
        <v>5</v>
      </c>
      <c r="C201" s="21">
        <f t="shared" si="24"/>
        <v>5000.2</v>
      </c>
      <c r="D201" s="21">
        <v>4983.3999999999996</v>
      </c>
      <c r="E201" s="21">
        <v>5000.2</v>
      </c>
      <c r="F201" s="27">
        <v>5010.87</v>
      </c>
      <c r="G201" s="21">
        <v>108.4</v>
      </c>
      <c r="I201" s="21">
        <f t="shared" si="25"/>
        <v>361.5</v>
      </c>
      <c r="J201" s="21">
        <v>386.8</v>
      </c>
      <c r="K201" s="21">
        <v>361.5</v>
      </c>
      <c r="L201" s="27">
        <v>360.62</v>
      </c>
      <c r="M201" s="21">
        <v>-0.9</v>
      </c>
      <c r="O201" s="21">
        <f t="shared" si="26"/>
        <v>2033.5</v>
      </c>
      <c r="P201" s="21">
        <v>2023.3</v>
      </c>
      <c r="Q201" s="21">
        <v>2033.5</v>
      </c>
      <c r="R201" s="27">
        <v>2023.78</v>
      </c>
      <c r="S201" s="21">
        <v>-35.700000000000003</v>
      </c>
      <c r="V201" s="21">
        <v>7393.6</v>
      </c>
      <c r="W201" s="21">
        <v>7395.2</v>
      </c>
      <c r="X201" s="27">
        <v>7395.27</v>
      </c>
      <c r="Y201" s="21">
        <v>71.7</v>
      </c>
      <c r="AA201" s="21">
        <f t="shared" si="27"/>
        <v>5361.7</v>
      </c>
      <c r="AB201" s="21">
        <v>5370.3</v>
      </c>
      <c r="AC201" s="21">
        <v>5361.7</v>
      </c>
      <c r="AD201" s="27">
        <v>5371.49</v>
      </c>
      <c r="AE201" s="21">
        <v>107.4</v>
      </c>
      <c r="AG201" s="21">
        <f t="shared" si="28"/>
        <v>67.599999999999994</v>
      </c>
      <c r="AH201" s="21">
        <v>67.400000000000006</v>
      </c>
      <c r="AI201" s="21">
        <v>67.599999999999994</v>
      </c>
      <c r="AJ201" s="27">
        <v>67.760000000000005</v>
      </c>
      <c r="AK201" s="21">
        <v>0.8</v>
      </c>
      <c r="AM201" s="21">
        <f t="shared" si="29"/>
        <v>27.5</v>
      </c>
      <c r="AN201" s="21">
        <v>27.4</v>
      </c>
      <c r="AO201" s="21">
        <v>27.5</v>
      </c>
      <c r="AP201" s="27">
        <v>27.37</v>
      </c>
      <c r="AQ201" s="21">
        <v>-0.7</v>
      </c>
      <c r="AS201" s="21">
        <f t="shared" si="30"/>
        <v>72.5</v>
      </c>
      <c r="AT201" s="21">
        <v>72.599999999999994</v>
      </c>
      <c r="AU201" s="21">
        <v>72.5</v>
      </c>
      <c r="AV201" s="27">
        <v>72.63</v>
      </c>
      <c r="AW201" s="21">
        <v>0.7</v>
      </c>
      <c r="AY201" s="21">
        <f t="shared" si="31"/>
        <v>6.7</v>
      </c>
      <c r="AZ201" s="21">
        <v>7.2</v>
      </c>
      <c r="BA201" s="21">
        <v>6.7</v>
      </c>
      <c r="BB201" s="27">
        <v>6.71</v>
      </c>
      <c r="BC201" s="21">
        <v>-0.2</v>
      </c>
      <c r="BD201" s="25"/>
    </row>
    <row r="202" spans="1:58" ht="13.2" x14ac:dyDescent="0.25">
      <c r="A202" s="7">
        <v>17</v>
      </c>
      <c r="B202">
        <v>6</v>
      </c>
      <c r="C202" s="21">
        <f t="shared" si="24"/>
        <v>5024.8999999999996</v>
      </c>
      <c r="D202" s="21">
        <v>5128.8999999999996</v>
      </c>
      <c r="E202" s="21">
        <v>5024.8999999999996</v>
      </c>
      <c r="F202" s="27">
        <v>5018.92</v>
      </c>
      <c r="G202" s="21">
        <v>96.7</v>
      </c>
      <c r="I202" s="21">
        <f t="shared" si="25"/>
        <v>352.3</v>
      </c>
      <c r="J202" s="21">
        <v>407.1</v>
      </c>
      <c r="K202" s="21">
        <v>352.3</v>
      </c>
      <c r="L202" s="27">
        <v>360.46</v>
      </c>
      <c r="M202" s="21">
        <v>-2</v>
      </c>
      <c r="O202" s="21">
        <f t="shared" si="26"/>
        <v>2023.2</v>
      </c>
      <c r="P202" s="21">
        <v>1861.9</v>
      </c>
      <c r="Q202" s="21">
        <v>2023.2</v>
      </c>
      <c r="R202" s="27">
        <v>2021.54</v>
      </c>
      <c r="S202" s="21">
        <v>-26.9</v>
      </c>
      <c r="V202" s="21">
        <v>7397.9</v>
      </c>
      <c r="W202" s="21">
        <v>7400.4</v>
      </c>
      <c r="X202" s="27">
        <v>7400.93</v>
      </c>
      <c r="Y202" s="21">
        <v>67.900000000000006</v>
      </c>
      <c r="AA202" s="21">
        <f t="shared" si="27"/>
        <v>5377.2</v>
      </c>
      <c r="AB202" s="21">
        <v>5536</v>
      </c>
      <c r="AC202" s="21">
        <v>5377.2</v>
      </c>
      <c r="AD202" s="27">
        <v>5379.38</v>
      </c>
      <c r="AE202" s="21">
        <v>94.7</v>
      </c>
      <c r="AG202" s="21">
        <f t="shared" si="28"/>
        <v>67.900000000000006</v>
      </c>
      <c r="AH202" s="21">
        <v>69.3</v>
      </c>
      <c r="AI202" s="21">
        <v>67.900000000000006</v>
      </c>
      <c r="AJ202" s="27">
        <v>67.81</v>
      </c>
      <c r="AK202" s="21">
        <v>0.7</v>
      </c>
      <c r="AM202" s="21">
        <f t="shared" si="29"/>
        <v>27.3</v>
      </c>
      <c r="AN202" s="21">
        <v>25.2</v>
      </c>
      <c r="AO202" s="21">
        <v>27.3</v>
      </c>
      <c r="AP202" s="27">
        <v>27.31</v>
      </c>
      <c r="AQ202" s="21">
        <v>-0.6</v>
      </c>
      <c r="AS202" s="21">
        <f t="shared" si="30"/>
        <v>72.7</v>
      </c>
      <c r="AT202" s="21">
        <v>74.8</v>
      </c>
      <c r="AU202" s="21">
        <v>72.7</v>
      </c>
      <c r="AV202" s="27">
        <v>72.69</v>
      </c>
      <c r="AW202" s="21">
        <v>0.6</v>
      </c>
      <c r="AY202" s="21">
        <f t="shared" si="31"/>
        <v>6.6</v>
      </c>
      <c r="AZ202" s="21">
        <v>7.4</v>
      </c>
      <c r="BA202" s="21">
        <v>6.6</v>
      </c>
      <c r="BB202" s="27">
        <v>6.7</v>
      </c>
      <c r="BC202" s="21">
        <v>-0.2</v>
      </c>
      <c r="BD202" s="25"/>
    </row>
    <row r="203" spans="1:58" ht="13.2" x14ac:dyDescent="0.25">
      <c r="A203" s="7">
        <v>17</v>
      </c>
      <c r="B203">
        <v>7</v>
      </c>
      <c r="C203" s="21">
        <f t="shared" si="24"/>
        <v>5009</v>
      </c>
      <c r="D203" s="21">
        <v>5163.7</v>
      </c>
      <c r="E203" s="21">
        <v>5009</v>
      </c>
      <c r="F203" s="27">
        <v>5026.38</v>
      </c>
      <c r="G203" s="21">
        <v>89.5</v>
      </c>
      <c r="I203" s="21">
        <f t="shared" si="25"/>
        <v>369.5</v>
      </c>
      <c r="J203" s="21">
        <v>362.2</v>
      </c>
      <c r="K203" s="21">
        <v>369.5</v>
      </c>
      <c r="L203" s="27">
        <v>360</v>
      </c>
      <c r="M203" s="21">
        <v>-5.5</v>
      </c>
      <c r="O203" s="21">
        <f t="shared" si="26"/>
        <v>2027</v>
      </c>
      <c r="P203" s="21">
        <v>1876</v>
      </c>
      <c r="Q203" s="21">
        <v>2027</v>
      </c>
      <c r="R203" s="27">
        <v>2019.95</v>
      </c>
      <c r="S203" s="21">
        <v>-19.100000000000001</v>
      </c>
      <c r="V203" s="21">
        <v>7402</v>
      </c>
      <c r="W203" s="21">
        <v>7405.4</v>
      </c>
      <c r="X203" s="27">
        <v>7406.34</v>
      </c>
      <c r="Y203" s="21">
        <v>64.900000000000006</v>
      </c>
      <c r="AA203" s="21">
        <f t="shared" si="27"/>
        <v>5378.5</v>
      </c>
      <c r="AB203" s="21">
        <v>5525.9</v>
      </c>
      <c r="AC203" s="21">
        <v>5378.5</v>
      </c>
      <c r="AD203" s="27">
        <v>5386.38</v>
      </c>
      <c r="AE203" s="21">
        <v>84</v>
      </c>
      <c r="AG203" s="21">
        <f t="shared" si="28"/>
        <v>67.599999999999994</v>
      </c>
      <c r="AH203" s="21">
        <v>69.8</v>
      </c>
      <c r="AI203" s="21">
        <v>67.599999999999994</v>
      </c>
      <c r="AJ203" s="27">
        <v>67.87</v>
      </c>
      <c r="AK203" s="21">
        <v>0.6</v>
      </c>
      <c r="AM203" s="21">
        <f t="shared" si="29"/>
        <v>27.4</v>
      </c>
      <c r="AN203" s="21">
        <v>25.3</v>
      </c>
      <c r="AO203" s="21">
        <v>27.4</v>
      </c>
      <c r="AP203" s="27">
        <v>27.27</v>
      </c>
      <c r="AQ203" s="21">
        <v>-0.5</v>
      </c>
      <c r="AS203" s="21">
        <f t="shared" si="30"/>
        <v>72.599999999999994</v>
      </c>
      <c r="AT203" s="21">
        <v>74.7</v>
      </c>
      <c r="AU203" s="21">
        <v>72.599999999999994</v>
      </c>
      <c r="AV203" s="27">
        <v>72.73</v>
      </c>
      <c r="AW203" s="21">
        <v>0.5</v>
      </c>
      <c r="AY203" s="21">
        <f t="shared" si="31"/>
        <v>6.9</v>
      </c>
      <c r="AZ203" s="21">
        <v>6.6</v>
      </c>
      <c r="BA203" s="21">
        <v>6.9</v>
      </c>
      <c r="BB203" s="27">
        <v>6.68</v>
      </c>
      <c r="BC203" s="21">
        <v>-0.2</v>
      </c>
      <c r="BD203" s="25"/>
    </row>
    <row r="204" spans="1:58" ht="13.2" x14ac:dyDescent="0.25">
      <c r="A204" s="7">
        <v>17</v>
      </c>
      <c r="B204">
        <v>8</v>
      </c>
      <c r="C204" s="21">
        <f t="shared" si="24"/>
        <v>5046</v>
      </c>
      <c r="D204" s="21">
        <v>5109.1000000000004</v>
      </c>
      <c r="E204" s="21">
        <v>5046</v>
      </c>
      <c r="F204" s="27">
        <v>5033.62</v>
      </c>
      <c r="G204" s="21">
        <v>86.8</v>
      </c>
      <c r="I204" s="21">
        <f t="shared" si="25"/>
        <v>345.1</v>
      </c>
      <c r="J204" s="21">
        <v>325.7</v>
      </c>
      <c r="K204" s="21">
        <v>345.1</v>
      </c>
      <c r="L204" s="27">
        <v>358.93</v>
      </c>
      <c r="M204" s="21">
        <v>-12.8</v>
      </c>
      <c r="O204" s="21">
        <f t="shared" si="26"/>
        <v>2019.4</v>
      </c>
      <c r="P204" s="21">
        <v>1972.7</v>
      </c>
      <c r="Q204" s="21">
        <v>2019.4</v>
      </c>
      <c r="R204" s="27">
        <v>2019.02</v>
      </c>
      <c r="S204" s="21">
        <v>-11.2</v>
      </c>
      <c r="V204" s="21">
        <v>7407.5</v>
      </c>
      <c r="W204" s="21">
        <v>7410.4</v>
      </c>
      <c r="X204" s="27">
        <v>7411.57</v>
      </c>
      <c r="Y204" s="21">
        <v>62.8</v>
      </c>
      <c r="AA204" s="21">
        <f t="shared" si="27"/>
        <v>5391.1</v>
      </c>
      <c r="AB204" s="21">
        <v>5434.8</v>
      </c>
      <c r="AC204" s="21">
        <v>5391.1</v>
      </c>
      <c r="AD204" s="27">
        <v>5392.55</v>
      </c>
      <c r="AE204" s="21">
        <v>74</v>
      </c>
      <c r="AG204" s="21">
        <f t="shared" si="28"/>
        <v>68.099999999999994</v>
      </c>
      <c r="AH204" s="21">
        <v>69</v>
      </c>
      <c r="AI204" s="21">
        <v>68.099999999999994</v>
      </c>
      <c r="AJ204" s="27">
        <v>67.92</v>
      </c>
      <c r="AK204" s="21">
        <v>0.6</v>
      </c>
      <c r="AM204" s="21">
        <f t="shared" si="29"/>
        <v>27.3</v>
      </c>
      <c r="AN204" s="21">
        <v>26.6</v>
      </c>
      <c r="AO204" s="21">
        <v>27.3</v>
      </c>
      <c r="AP204" s="27">
        <v>27.24</v>
      </c>
      <c r="AQ204" s="21">
        <v>-0.4</v>
      </c>
      <c r="AS204" s="21">
        <f t="shared" si="30"/>
        <v>72.7</v>
      </c>
      <c r="AT204" s="21">
        <v>73.400000000000006</v>
      </c>
      <c r="AU204" s="21">
        <v>72.7</v>
      </c>
      <c r="AV204" s="27">
        <v>72.760000000000005</v>
      </c>
      <c r="AW204" s="21">
        <v>0.4</v>
      </c>
      <c r="AY204" s="21">
        <f t="shared" si="31"/>
        <v>6.4</v>
      </c>
      <c r="AZ204" s="21">
        <v>6</v>
      </c>
      <c r="BA204" s="21">
        <v>6.4</v>
      </c>
      <c r="BB204" s="27">
        <v>6.66</v>
      </c>
      <c r="BC204" s="21">
        <v>-0.3</v>
      </c>
      <c r="BD204" s="25"/>
    </row>
    <row r="205" spans="1:58" ht="13.2" x14ac:dyDescent="0.25">
      <c r="A205" s="7">
        <v>17</v>
      </c>
      <c r="B205">
        <v>9</v>
      </c>
      <c r="C205" s="21">
        <f t="shared" si="24"/>
        <v>5052.6000000000004</v>
      </c>
      <c r="D205" s="21">
        <v>5051.8</v>
      </c>
      <c r="E205" s="21">
        <v>5052.6000000000004</v>
      </c>
      <c r="F205" s="27">
        <v>5040.9799999999996</v>
      </c>
      <c r="G205" s="21">
        <v>88.3</v>
      </c>
      <c r="I205" s="21">
        <f t="shared" si="25"/>
        <v>368.4</v>
      </c>
      <c r="J205" s="21">
        <v>331.9</v>
      </c>
      <c r="K205" s="21">
        <v>368.4</v>
      </c>
      <c r="L205" s="27">
        <v>357.1</v>
      </c>
      <c r="M205" s="21">
        <v>-22</v>
      </c>
      <c r="O205" s="21">
        <f t="shared" si="26"/>
        <v>1995.6</v>
      </c>
      <c r="P205" s="21">
        <v>2033.4</v>
      </c>
      <c r="Q205" s="21">
        <v>1995.6</v>
      </c>
      <c r="R205" s="27">
        <v>2018.59</v>
      </c>
      <c r="S205" s="21">
        <v>-5.0999999999999996</v>
      </c>
      <c r="V205" s="21">
        <v>7417.1</v>
      </c>
      <c r="W205" s="21">
        <v>7416.7</v>
      </c>
      <c r="X205" s="27">
        <v>7416.67</v>
      </c>
      <c r="Y205" s="21">
        <v>61.3</v>
      </c>
      <c r="AA205" s="21">
        <f t="shared" si="27"/>
        <v>5421.1</v>
      </c>
      <c r="AB205" s="21">
        <v>5383.7</v>
      </c>
      <c r="AC205" s="21">
        <v>5421.1</v>
      </c>
      <c r="AD205" s="27">
        <v>5398.08</v>
      </c>
      <c r="AE205" s="21">
        <v>66.400000000000006</v>
      </c>
      <c r="AG205" s="21">
        <f t="shared" si="28"/>
        <v>68.099999999999994</v>
      </c>
      <c r="AH205" s="21">
        <v>68.099999999999994</v>
      </c>
      <c r="AI205" s="21">
        <v>68.099999999999994</v>
      </c>
      <c r="AJ205" s="27">
        <v>67.97</v>
      </c>
      <c r="AK205" s="21">
        <v>0.6</v>
      </c>
      <c r="AM205" s="21">
        <f t="shared" si="29"/>
        <v>26.9</v>
      </c>
      <c r="AN205" s="21">
        <v>27.4</v>
      </c>
      <c r="AO205" s="21">
        <v>26.9</v>
      </c>
      <c r="AP205" s="27">
        <v>27.22</v>
      </c>
      <c r="AQ205" s="21">
        <v>-0.3</v>
      </c>
      <c r="AS205" s="21">
        <f t="shared" si="30"/>
        <v>73.099999999999994</v>
      </c>
      <c r="AT205" s="21">
        <v>72.599999999999994</v>
      </c>
      <c r="AU205" s="21">
        <v>73.099999999999994</v>
      </c>
      <c r="AV205" s="27">
        <v>72.78</v>
      </c>
      <c r="AW205" s="21">
        <v>0.3</v>
      </c>
      <c r="AY205" s="21">
        <f t="shared" si="31"/>
        <v>6.8</v>
      </c>
      <c r="AZ205" s="21">
        <v>6.2</v>
      </c>
      <c r="BA205" s="21">
        <v>6.8</v>
      </c>
      <c r="BB205" s="27">
        <v>6.62</v>
      </c>
      <c r="BC205" s="21">
        <v>-0.5</v>
      </c>
      <c r="BD205" s="25"/>
    </row>
    <row r="206" spans="1:58" ht="13.2" x14ac:dyDescent="0.25">
      <c r="A206" s="7">
        <v>17</v>
      </c>
      <c r="B206">
        <v>10</v>
      </c>
      <c r="C206" s="21">
        <f t="shared" si="24"/>
        <v>5048.3999999999996</v>
      </c>
      <c r="D206" s="21">
        <v>5041.1000000000004</v>
      </c>
      <c r="E206" s="21">
        <v>5048.3999999999996</v>
      </c>
      <c r="F206" s="27">
        <v>5048.6099999999997</v>
      </c>
      <c r="G206" s="21">
        <v>91.6</v>
      </c>
      <c r="I206" s="21">
        <f t="shared" si="25"/>
        <v>370.1</v>
      </c>
      <c r="J206" s="21">
        <v>336.7</v>
      </c>
      <c r="K206" s="21">
        <v>370.1</v>
      </c>
      <c r="L206" s="27">
        <v>354.55</v>
      </c>
      <c r="M206" s="21">
        <v>-30.6</v>
      </c>
      <c r="O206" s="21">
        <f t="shared" si="26"/>
        <v>2003.2</v>
      </c>
      <c r="P206" s="21">
        <v>2046.3</v>
      </c>
      <c r="Q206" s="21">
        <v>2003.2</v>
      </c>
      <c r="R206" s="27">
        <v>2018.53</v>
      </c>
      <c r="S206" s="21">
        <v>-0.7</v>
      </c>
      <c r="V206" s="21">
        <v>7424</v>
      </c>
      <c r="W206" s="21">
        <v>7421.7</v>
      </c>
      <c r="X206" s="27">
        <v>7421.69</v>
      </c>
      <c r="Y206" s="21">
        <v>60.2</v>
      </c>
      <c r="AA206" s="21">
        <f t="shared" si="27"/>
        <v>5418.4</v>
      </c>
      <c r="AB206" s="21">
        <v>5377.7</v>
      </c>
      <c r="AC206" s="21">
        <v>5418.4</v>
      </c>
      <c r="AD206" s="27">
        <v>5403.16</v>
      </c>
      <c r="AE206" s="21">
        <v>61</v>
      </c>
      <c r="AG206" s="21">
        <f t="shared" si="28"/>
        <v>68</v>
      </c>
      <c r="AH206" s="21">
        <v>67.900000000000006</v>
      </c>
      <c r="AI206" s="21">
        <v>68</v>
      </c>
      <c r="AJ206" s="27">
        <v>68.03</v>
      </c>
      <c r="AK206" s="21">
        <v>0.7</v>
      </c>
      <c r="AM206" s="21">
        <f t="shared" si="29"/>
        <v>27</v>
      </c>
      <c r="AN206" s="21">
        <v>27.6</v>
      </c>
      <c r="AO206" s="21">
        <v>27</v>
      </c>
      <c r="AP206" s="27">
        <v>27.2</v>
      </c>
      <c r="AQ206" s="21">
        <v>-0.2</v>
      </c>
      <c r="AS206" s="21">
        <f t="shared" si="30"/>
        <v>73</v>
      </c>
      <c r="AT206" s="21">
        <v>72.400000000000006</v>
      </c>
      <c r="AU206" s="21">
        <v>73</v>
      </c>
      <c r="AV206" s="27">
        <v>72.8</v>
      </c>
      <c r="AW206" s="21">
        <v>0.2</v>
      </c>
      <c r="AY206" s="21">
        <f t="shared" si="31"/>
        <v>6.8</v>
      </c>
      <c r="AZ206" s="21">
        <v>6.3</v>
      </c>
      <c r="BA206" s="21">
        <v>6.8</v>
      </c>
      <c r="BB206" s="27">
        <v>6.56</v>
      </c>
      <c r="BC206" s="21">
        <v>-0.6</v>
      </c>
      <c r="BD206" s="25"/>
    </row>
    <row r="207" spans="1:58" ht="13.2" x14ac:dyDescent="0.25">
      <c r="A207" s="7">
        <v>17</v>
      </c>
      <c r="B207">
        <v>11</v>
      </c>
      <c r="C207" s="21">
        <f t="shared" si="24"/>
        <v>5043</v>
      </c>
      <c r="D207" s="21">
        <v>5035.2</v>
      </c>
      <c r="E207" s="21">
        <v>5043</v>
      </c>
      <c r="F207" s="27">
        <v>5056.49</v>
      </c>
      <c r="G207" s="21">
        <v>94.5</v>
      </c>
      <c r="I207" s="21">
        <f t="shared" si="25"/>
        <v>346</v>
      </c>
      <c r="J207" s="21">
        <v>308</v>
      </c>
      <c r="K207" s="21">
        <v>346</v>
      </c>
      <c r="L207" s="27">
        <v>351.37</v>
      </c>
      <c r="M207" s="21">
        <v>-38.1</v>
      </c>
      <c r="O207" s="21">
        <f t="shared" si="26"/>
        <v>2037.8</v>
      </c>
      <c r="P207" s="21">
        <v>2085.6999999999998</v>
      </c>
      <c r="Q207" s="21">
        <v>2037.8</v>
      </c>
      <c r="R207" s="27">
        <v>2018.78</v>
      </c>
      <c r="S207" s="21">
        <v>3</v>
      </c>
      <c r="V207" s="21">
        <v>7428.8</v>
      </c>
      <c r="W207" s="21">
        <v>7426.8</v>
      </c>
      <c r="X207" s="27">
        <v>7426.64</v>
      </c>
      <c r="Y207" s="21">
        <v>59.4</v>
      </c>
      <c r="AA207" s="21">
        <f t="shared" si="27"/>
        <v>5389</v>
      </c>
      <c r="AB207" s="21">
        <v>5343.2</v>
      </c>
      <c r="AC207" s="21">
        <v>5389</v>
      </c>
      <c r="AD207" s="27">
        <v>5407.86</v>
      </c>
      <c r="AE207" s="21">
        <v>56.4</v>
      </c>
      <c r="AG207" s="21">
        <f t="shared" si="28"/>
        <v>67.900000000000006</v>
      </c>
      <c r="AH207" s="21">
        <v>67.8</v>
      </c>
      <c r="AI207" s="21">
        <v>67.900000000000006</v>
      </c>
      <c r="AJ207" s="27">
        <v>68.09</v>
      </c>
      <c r="AK207" s="21">
        <v>0.7</v>
      </c>
      <c r="AM207" s="21">
        <f t="shared" si="29"/>
        <v>27.4</v>
      </c>
      <c r="AN207" s="21">
        <v>28.1</v>
      </c>
      <c r="AO207" s="21">
        <v>27.4</v>
      </c>
      <c r="AP207" s="27">
        <v>27.18</v>
      </c>
      <c r="AQ207" s="21">
        <v>-0.2</v>
      </c>
      <c r="AS207" s="21">
        <f t="shared" si="30"/>
        <v>72.599999999999994</v>
      </c>
      <c r="AT207" s="21">
        <v>71.900000000000006</v>
      </c>
      <c r="AU207" s="21">
        <v>72.599999999999994</v>
      </c>
      <c r="AV207" s="27">
        <v>72.819999999999993</v>
      </c>
      <c r="AW207" s="21">
        <v>0.2</v>
      </c>
      <c r="AY207" s="21">
        <f t="shared" si="31"/>
        <v>6.4</v>
      </c>
      <c r="AZ207" s="21">
        <v>5.8</v>
      </c>
      <c r="BA207" s="21">
        <v>6.4</v>
      </c>
      <c r="BB207" s="27">
        <v>6.5</v>
      </c>
      <c r="BC207" s="21">
        <v>-0.8</v>
      </c>
      <c r="BD207" s="25"/>
    </row>
    <row r="208" spans="1:58" ht="13.2" x14ac:dyDescent="0.25">
      <c r="A208" s="7">
        <v>17</v>
      </c>
      <c r="B208">
        <v>12</v>
      </c>
      <c r="C208" s="21">
        <f t="shared" si="24"/>
        <v>5050.5</v>
      </c>
      <c r="D208" s="21">
        <v>5004.5</v>
      </c>
      <c r="E208" s="21">
        <v>5050.5</v>
      </c>
      <c r="F208" s="27">
        <v>5064.43</v>
      </c>
      <c r="G208" s="21">
        <v>95.4</v>
      </c>
      <c r="I208" s="21">
        <f t="shared" si="25"/>
        <v>355.7</v>
      </c>
      <c r="J208" s="21">
        <v>321.3</v>
      </c>
      <c r="K208" s="21">
        <v>355.7</v>
      </c>
      <c r="L208" s="27">
        <v>347.84</v>
      </c>
      <c r="M208" s="21">
        <v>-42.3</v>
      </c>
      <c r="O208" s="21">
        <f t="shared" si="26"/>
        <v>2025.8</v>
      </c>
      <c r="P208" s="21">
        <v>2107.3000000000002</v>
      </c>
      <c r="Q208" s="21">
        <v>2025.8</v>
      </c>
      <c r="R208" s="27">
        <v>2019.23</v>
      </c>
      <c r="S208" s="21">
        <v>5.4</v>
      </c>
      <c r="V208" s="21">
        <v>7433.2</v>
      </c>
      <c r="W208" s="21">
        <v>7432</v>
      </c>
      <c r="X208" s="27">
        <v>7431.51</v>
      </c>
      <c r="Y208" s="21">
        <v>58.5</v>
      </c>
      <c r="AA208" s="21">
        <f t="shared" si="27"/>
        <v>5406.2</v>
      </c>
      <c r="AB208" s="21">
        <v>5325.9</v>
      </c>
      <c r="AC208" s="21">
        <v>5406.2</v>
      </c>
      <c r="AD208" s="27">
        <v>5412.28</v>
      </c>
      <c r="AE208" s="21">
        <v>53.1</v>
      </c>
      <c r="AG208" s="21">
        <f t="shared" si="28"/>
        <v>68</v>
      </c>
      <c r="AH208" s="21">
        <v>67.3</v>
      </c>
      <c r="AI208" s="21">
        <v>68</v>
      </c>
      <c r="AJ208" s="27">
        <v>68.150000000000006</v>
      </c>
      <c r="AK208" s="21">
        <v>0.7</v>
      </c>
      <c r="AM208" s="21">
        <f t="shared" si="29"/>
        <v>27.3</v>
      </c>
      <c r="AN208" s="21">
        <v>28.4</v>
      </c>
      <c r="AO208" s="21">
        <v>27.3</v>
      </c>
      <c r="AP208" s="27">
        <v>27.17</v>
      </c>
      <c r="AQ208" s="21">
        <v>-0.1</v>
      </c>
      <c r="AS208" s="21">
        <f t="shared" si="30"/>
        <v>72.7</v>
      </c>
      <c r="AT208" s="21">
        <v>71.599999999999994</v>
      </c>
      <c r="AU208" s="21">
        <v>72.7</v>
      </c>
      <c r="AV208" s="27">
        <v>72.83</v>
      </c>
      <c r="AW208" s="21">
        <v>0.1</v>
      </c>
      <c r="AY208" s="21">
        <f t="shared" si="31"/>
        <v>6.6</v>
      </c>
      <c r="AZ208" s="21">
        <v>6</v>
      </c>
      <c r="BA208" s="21">
        <v>6.6</v>
      </c>
      <c r="BB208" s="27">
        <v>6.43</v>
      </c>
      <c r="BC208" s="21">
        <v>-0.8</v>
      </c>
      <c r="BD208" s="25"/>
    </row>
    <row r="209" spans="1:56" ht="13.2" x14ac:dyDescent="0.25">
      <c r="A209" s="7"/>
      <c r="B209">
        <v>1</v>
      </c>
      <c r="C209" s="21">
        <f t="shared" si="24"/>
        <v>5067.8999999999996</v>
      </c>
      <c r="D209" s="21">
        <v>4968.8</v>
      </c>
      <c r="E209" s="21">
        <v>5067.8999999999996</v>
      </c>
      <c r="F209" s="27">
        <v>5072.09</v>
      </c>
      <c r="G209" s="21">
        <v>91.9</v>
      </c>
      <c r="I209" s="21">
        <f t="shared" si="25"/>
        <v>359.3</v>
      </c>
      <c r="J209" s="21">
        <v>375.9</v>
      </c>
      <c r="K209" s="21">
        <v>359.3</v>
      </c>
      <c r="L209" s="27">
        <v>344.3</v>
      </c>
      <c r="M209" s="21">
        <v>-42.6</v>
      </c>
      <c r="O209" s="21">
        <f t="shared" si="26"/>
        <v>2009.6</v>
      </c>
      <c r="P209" s="21">
        <v>2094.1</v>
      </c>
      <c r="Q209" s="21">
        <v>2009.6</v>
      </c>
      <c r="R209" s="27">
        <v>2019.9</v>
      </c>
      <c r="S209" s="21">
        <v>8</v>
      </c>
      <c r="V209" s="21">
        <v>7438.8</v>
      </c>
      <c r="W209" s="21">
        <v>7436.7</v>
      </c>
      <c r="X209" s="27">
        <v>7436.29</v>
      </c>
      <c r="Y209" s="21">
        <v>57.3</v>
      </c>
      <c r="AA209" s="21">
        <f t="shared" si="27"/>
        <v>5427.2</v>
      </c>
      <c r="AB209" s="21">
        <v>5344.7</v>
      </c>
      <c r="AC209" s="21">
        <v>5427.2</v>
      </c>
      <c r="AD209" s="27">
        <v>5416.39</v>
      </c>
      <c r="AE209" s="21">
        <v>49.3</v>
      </c>
      <c r="AG209" s="21">
        <f t="shared" si="28"/>
        <v>68.099999999999994</v>
      </c>
      <c r="AH209" s="21">
        <v>66.8</v>
      </c>
      <c r="AI209" s="21">
        <v>68.099999999999994</v>
      </c>
      <c r="AJ209" s="27">
        <v>68.209999999999994</v>
      </c>
      <c r="AK209" s="21">
        <v>0.7</v>
      </c>
      <c r="AM209" s="21">
        <f t="shared" si="29"/>
        <v>27</v>
      </c>
      <c r="AN209" s="21">
        <v>28.2</v>
      </c>
      <c r="AO209" s="21">
        <v>27</v>
      </c>
      <c r="AP209" s="27">
        <v>27.16</v>
      </c>
      <c r="AQ209" s="21">
        <v>-0.1</v>
      </c>
      <c r="AS209" s="21">
        <f t="shared" si="30"/>
        <v>73</v>
      </c>
      <c r="AT209" s="21">
        <v>71.8</v>
      </c>
      <c r="AU209" s="21">
        <v>73</v>
      </c>
      <c r="AV209" s="27">
        <v>72.84</v>
      </c>
      <c r="AW209" s="21">
        <v>0.1</v>
      </c>
      <c r="AY209" s="21">
        <f t="shared" si="31"/>
        <v>6.6</v>
      </c>
      <c r="AZ209" s="21">
        <v>7</v>
      </c>
      <c r="BA209" s="21">
        <v>6.6</v>
      </c>
      <c r="BB209" s="27">
        <v>6.36</v>
      </c>
      <c r="BC209" s="21">
        <v>-0.8</v>
      </c>
      <c r="BD209" s="25"/>
    </row>
    <row r="210" spans="1:56" ht="13.2" x14ac:dyDescent="0.25">
      <c r="A210" s="7">
        <v>18</v>
      </c>
      <c r="B210">
        <v>2</v>
      </c>
      <c r="C210" s="21">
        <f t="shared" si="24"/>
        <v>5104.7</v>
      </c>
      <c r="D210" s="21">
        <v>5038.8</v>
      </c>
      <c r="E210" s="21">
        <v>5104.7</v>
      </c>
      <c r="F210" s="27">
        <v>5078.97</v>
      </c>
      <c r="G210" s="21">
        <v>82.5</v>
      </c>
      <c r="I210" s="21">
        <f t="shared" si="25"/>
        <v>310.39999999999998</v>
      </c>
      <c r="J210" s="21">
        <v>337.2</v>
      </c>
      <c r="K210" s="21">
        <v>310.39999999999998</v>
      </c>
      <c r="L210" s="27">
        <v>341.29</v>
      </c>
      <c r="M210" s="21">
        <v>-36.1</v>
      </c>
      <c r="O210" s="21">
        <f t="shared" si="26"/>
        <v>2026.1</v>
      </c>
      <c r="P210" s="21">
        <v>2067</v>
      </c>
      <c r="Q210" s="21">
        <v>2026.1</v>
      </c>
      <c r="R210" s="27">
        <v>2020.69</v>
      </c>
      <c r="S210" s="21">
        <v>9.5</v>
      </c>
      <c r="V210" s="21">
        <v>7443.1</v>
      </c>
      <c r="W210" s="21">
        <v>7441.2</v>
      </c>
      <c r="X210" s="27">
        <v>7440.95</v>
      </c>
      <c r="Y210" s="21">
        <v>55.9</v>
      </c>
      <c r="AA210" s="21">
        <f t="shared" si="27"/>
        <v>5415.1</v>
      </c>
      <c r="AB210" s="21">
        <v>5376</v>
      </c>
      <c r="AC210" s="21">
        <v>5415.1</v>
      </c>
      <c r="AD210" s="27">
        <v>5420.26</v>
      </c>
      <c r="AE210" s="21">
        <v>46.5</v>
      </c>
      <c r="AG210" s="21">
        <f t="shared" si="28"/>
        <v>68.599999999999994</v>
      </c>
      <c r="AH210" s="21">
        <v>67.7</v>
      </c>
      <c r="AI210" s="21">
        <v>68.599999999999994</v>
      </c>
      <c r="AJ210" s="27">
        <v>68.260000000000005</v>
      </c>
      <c r="AK210" s="21">
        <v>0.6</v>
      </c>
      <c r="AM210" s="21">
        <f t="shared" si="29"/>
        <v>27.2</v>
      </c>
      <c r="AN210" s="21">
        <v>27.8</v>
      </c>
      <c r="AO210" s="21">
        <v>27.2</v>
      </c>
      <c r="AP210" s="27">
        <v>27.16</v>
      </c>
      <c r="AQ210" s="21">
        <v>-0.1</v>
      </c>
      <c r="AS210" s="21">
        <f t="shared" si="30"/>
        <v>72.8</v>
      </c>
      <c r="AT210" s="21">
        <v>72.2</v>
      </c>
      <c r="AU210" s="21">
        <v>72.8</v>
      </c>
      <c r="AV210" s="27">
        <v>72.84</v>
      </c>
      <c r="AW210" s="21">
        <v>0.1</v>
      </c>
      <c r="AY210" s="21">
        <f t="shared" si="31"/>
        <v>5.7</v>
      </c>
      <c r="AZ210" s="21">
        <v>6.3</v>
      </c>
      <c r="BA210" s="21">
        <v>5.7</v>
      </c>
      <c r="BB210" s="27">
        <v>6.3</v>
      </c>
      <c r="BC210" s="21">
        <v>-0.7</v>
      </c>
      <c r="BD210" s="25"/>
    </row>
    <row r="211" spans="1:56" ht="13.2" x14ac:dyDescent="0.25">
      <c r="A211" s="7">
        <v>18</v>
      </c>
      <c r="B211">
        <v>3</v>
      </c>
      <c r="C211" s="21">
        <f t="shared" si="24"/>
        <v>5077</v>
      </c>
      <c r="D211" s="21">
        <v>5038.3</v>
      </c>
      <c r="E211" s="21">
        <v>5077</v>
      </c>
      <c r="F211" s="27">
        <v>5084.96</v>
      </c>
      <c r="G211" s="21">
        <v>71.900000000000006</v>
      </c>
      <c r="I211" s="21">
        <f t="shared" si="25"/>
        <v>329.6</v>
      </c>
      <c r="J211" s="21">
        <v>351.7</v>
      </c>
      <c r="K211" s="21">
        <v>329.6</v>
      </c>
      <c r="L211" s="27">
        <v>339.21</v>
      </c>
      <c r="M211" s="21">
        <v>-25</v>
      </c>
      <c r="O211" s="21">
        <f t="shared" si="26"/>
        <v>2038.9</v>
      </c>
      <c r="P211" s="21">
        <v>2056.3000000000002</v>
      </c>
      <c r="Q211" s="21">
        <v>2038.9</v>
      </c>
      <c r="R211" s="27">
        <v>2021.32</v>
      </c>
      <c r="S211" s="21">
        <v>7.6</v>
      </c>
      <c r="V211" s="21">
        <v>7446.2</v>
      </c>
      <c r="W211" s="21">
        <v>7445.4</v>
      </c>
      <c r="X211" s="27">
        <v>7445.49</v>
      </c>
      <c r="Y211" s="21">
        <v>54.5</v>
      </c>
      <c r="AA211" s="21">
        <f t="shared" si="27"/>
        <v>5406.5</v>
      </c>
      <c r="AB211" s="21">
        <v>5390</v>
      </c>
      <c r="AC211" s="21">
        <v>5406.5</v>
      </c>
      <c r="AD211" s="27">
        <v>5424.17</v>
      </c>
      <c r="AE211" s="21">
        <v>46.9</v>
      </c>
      <c r="AG211" s="21">
        <f t="shared" si="28"/>
        <v>68.2</v>
      </c>
      <c r="AH211" s="21">
        <v>67.7</v>
      </c>
      <c r="AI211" s="21">
        <v>68.2</v>
      </c>
      <c r="AJ211" s="27">
        <v>68.3</v>
      </c>
      <c r="AK211" s="21">
        <v>0.5</v>
      </c>
      <c r="AM211" s="21">
        <f t="shared" si="29"/>
        <v>27.4</v>
      </c>
      <c r="AN211" s="21">
        <v>27.6</v>
      </c>
      <c r="AO211" s="21">
        <v>27.4</v>
      </c>
      <c r="AP211" s="27">
        <v>27.15</v>
      </c>
      <c r="AQ211" s="21">
        <v>-0.1</v>
      </c>
      <c r="AS211" s="21">
        <f t="shared" si="30"/>
        <v>72.599999999999994</v>
      </c>
      <c r="AT211" s="21">
        <v>72.400000000000006</v>
      </c>
      <c r="AU211" s="21">
        <v>72.599999999999994</v>
      </c>
      <c r="AV211" s="27">
        <v>72.849999999999994</v>
      </c>
      <c r="AW211" s="21">
        <v>0.1</v>
      </c>
      <c r="AY211" s="21">
        <f t="shared" si="31"/>
        <v>6.1</v>
      </c>
      <c r="AZ211" s="21">
        <v>6.5</v>
      </c>
      <c r="BA211" s="21">
        <v>6.1</v>
      </c>
      <c r="BB211" s="27">
        <v>6.25</v>
      </c>
      <c r="BC211" s="21">
        <v>-0.5</v>
      </c>
      <c r="BD211" s="25"/>
    </row>
    <row r="212" spans="1:56" ht="13.2" x14ac:dyDescent="0.25">
      <c r="A212" s="7">
        <v>18</v>
      </c>
      <c r="B212">
        <v>4</v>
      </c>
      <c r="C212" s="21">
        <f t="shared" si="24"/>
        <v>5078.5</v>
      </c>
      <c r="D212" s="21">
        <v>5043.3</v>
      </c>
      <c r="E212" s="21">
        <v>5078.5</v>
      </c>
      <c r="F212" s="27">
        <v>5089.93</v>
      </c>
      <c r="G212" s="21">
        <v>59.6</v>
      </c>
      <c r="I212" s="21">
        <f t="shared" si="25"/>
        <v>347.1</v>
      </c>
      <c r="J212" s="21">
        <v>366.1</v>
      </c>
      <c r="K212" s="21">
        <v>347.1</v>
      </c>
      <c r="L212" s="27">
        <v>338.12</v>
      </c>
      <c r="M212" s="21">
        <v>-13</v>
      </c>
      <c r="O212" s="21">
        <f t="shared" si="26"/>
        <v>2023.8</v>
      </c>
      <c r="P212" s="21">
        <v>2039.7</v>
      </c>
      <c r="Q212" s="21">
        <v>2023.8</v>
      </c>
      <c r="R212" s="27">
        <v>2021.88</v>
      </c>
      <c r="S212" s="21">
        <v>6.6</v>
      </c>
      <c r="V212" s="21">
        <v>7449.2</v>
      </c>
      <c r="W212" s="21">
        <v>7449.4</v>
      </c>
      <c r="X212" s="27">
        <v>7449.93</v>
      </c>
      <c r="Y212" s="21">
        <v>53.2</v>
      </c>
      <c r="AA212" s="21">
        <f t="shared" si="27"/>
        <v>5425.6</v>
      </c>
      <c r="AB212" s="21">
        <v>5409.5</v>
      </c>
      <c r="AC212" s="21">
        <v>5425.6</v>
      </c>
      <c r="AD212" s="27">
        <v>5428.05</v>
      </c>
      <c r="AE212" s="21">
        <v>46.6</v>
      </c>
      <c r="AG212" s="21">
        <f t="shared" si="28"/>
        <v>68.2</v>
      </c>
      <c r="AH212" s="21">
        <v>67.7</v>
      </c>
      <c r="AI212" s="21">
        <v>68.2</v>
      </c>
      <c r="AJ212" s="27">
        <v>68.319999999999993</v>
      </c>
      <c r="AK212" s="21">
        <v>0.3</v>
      </c>
      <c r="AM212" s="21">
        <f t="shared" si="29"/>
        <v>27.2</v>
      </c>
      <c r="AN212" s="21">
        <v>27.4</v>
      </c>
      <c r="AO212" s="21">
        <v>27.2</v>
      </c>
      <c r="AP212" s="27">
        <v>27.14</v>
      </c>
      <c r="AQ212" s="21">
        <v>-0.1</v>
      </c>
      <c r="AS212" s="21">
        <f t="shared" si="30"/>
        <v>72.8</v>
      </c>
      <c r="AT212" s="21">
        <v>72.599999999999994</v>
      </c>
      <c r="AU212" s="21">
        <v>72.8</v>
      </c>
      <c r="AV212" s="27">
        <v>72.86</v>
      </c>
      <c r="AW212" s="21">
        <v>0.1</v>
      </c>
      <c r="AY212" s="21">
        <f t="shared" si="31"/>
        <v>6.4</v>
      </c>
      <c r="AZ212" s="21">
        <v>6.8</v>
      </c>
      <c r="BA212" s="21">
        <v>6.4</v>
      </c>
      <c r="BB212" s="27">
        <v>6.23</v>
      </c>
      <c r="BC212" s="21">
        <v>-0.3</v>
      </c>
      <c r="BD212" s="25"/>
    </row>
    <row r="213" spans="1:56" ht="13.2" x14ac:dyDescent="0.25">
      <c r="A213" s="7">
        <v>18</v>
      </c>
      <c r="B213">
        <v>5</v>
      </c>
      <c r="C213" s="21">
        <f t="shared" si="24"/>
        <v>5120.3999999999996</v>
      </c>
      <c r="D213" s="21">
        <v>5101.2</v>
      </c>
      <c r="E213" s="21">
        <v>5120.3999999999996</v>
      </c>
      <c r="F213" s="27">
        <v>5093.8500000000004</v>
      </c>
      <c r="G213" s="21">
        <v>47</v>
      </c>
      <c r="I213" s="21">
        <f t="shared" si="25"/>
        <v>323.3</v>
      </c>
      <c r="J213" s="21">
        <v>352.3</v>
      </c>
      <c r="K213" s="21">
        <v>323.3</v>
      </c>
      <c r="L213" s="27">
        <v>338.14</v>
      </c>
      <c r="M213" s="21">
        <v>0.3</v>
      </c>
      <c r="O213" s="21">
        <f t="shared" si="26"/>
        <v>2010.2</v>
      </c>
      <c r="P213" s="21">
        <v>1998.8</v>
      </c>
      <c r="Q213" s="21">
        <v>2010.2</v>
      </c>
      <c r="R213" s="27">
        <v>2022.28</v>
      </c>
      <c r="S213" s="21">
        <v>4.9000000000000004</v>
      </c>
      <c r="V213" s="21">
        <v>7452.4</v>
      </c>
      <c r="W213" s="21">
        <v>7453.9</v>
      </c>
      <c r="X213" s="27">
        <v>7454.28</v>
      </c>
      <c r="Y213" s="21">
        <v>52.2</v>
      </c>
      <c r="AA213" s="21">
        <f t="shared" si="27"/>
        <v>5443.7</v>
      </c>
      <c r="AB213" s="21">
        <v>5453.5</v>
      </c>
      <c r="AC213" s="21">
        <v>5443.7</v>
      </c>
      <c r="AD213" s="27">
        <v>5432</v>
      </c>
      <c r="AE213" s="21">
        <v>47.3</v>
      </c>
      <c r="AG213" s="21">
        <f t="shared" si="28"/>
        <v>68.7</v>
      </c>
      <c r="AH213" s="21">
        <v>68.5</v>
      </c>
      <c r="AI213" s="21">
        <v>68.7</v>
      </c>
      <c r="AJ213" s="27">
        <v>68.33</v>
      </c>
      <c r="AK213" s="21">
        <v>0.2</v>
      </c>
      <c r="AM213" s="21">
        <f t="shared" si="29"/>
        <v>27</v>
      </c>
      <c r="AN213" s="21">
        <v>26.8</v>
      </c>
      <c r="AO213" s="21">
        <v>27</v>
      </c>
      <c r="AP213" s="27">
        <v>27.13</v>
      </c>
      <c r="AQ213" s="21">
        <v>-0.1</v>
      </c>
      <c r="AS213" s="21">
        <f t="shared" si="30"/>
        <v>73</v>
      </c>
      <c r="AT213" s="21">
        <v>73.2</v>
      </c>
      <c r="AU213" s="21">
        <v>73</v>
      </c>
      <c r="AV213" s="27">
        <v>72.87</v>
      </c>
      <c r="AW213" s="21">
        <v>0.1</v>
      </c>
      <c r="AY213" s="21">
        <f t="shared" si="31"/>
        <v>5.9</v>
      </c>
      <c r="AZ213" s="21">
        <v>6.5</v>
      </c>
      <c r="BA213" s="21">
        <v>5.9</v>
      </c>
      <c r="BB213" s="27">
        <v>6.23</v>
      </c>
      <c r="BC213" s="21">
        <v>0</v>
      </c>
      <c r="BD213" s="25"/>
    </row>
    <row r="214" spans="1:56" ht="13.2" x14ac:dyDescent="0.25">
      <c r="A214" s="7">
        <v>18</v>
      </c>
      <c r="B214">
        <v>6</v>
      </c>
      <c r="C214" s="21">
        <f t="shared" si="24"/>
        <v>5092.3999999999996</v>
      </c>
      <c r="D214" s="21">
        <v>5196.5</v>
      </c>
      <c r="E214" s="21">
        <v>5092.3999999999996</v>
      </c>
      <c r="F214" s="27">
        <v>5097.09</v>
      </c>
      <c r="G214" s="21">
        <v>38.9</v>
      </c>
      <c r="I214" s="21">
        <f t="shared" si="25"/>
        <v>348.8</v>
      </c>
      <c r="J214" s="21">
        <v>402.8</v>
      </c>
      <c r="K214" s="21">
        <v>348.8</v>
      </c>
      <c r="L214" s="27">
        <v>339.42</v>
      </c>
      <c r="M214" s="21">
        <v>15.3</v>
      </c>
      <c r="O214" s="21">
        <f t="shared" si="26"/>
        <v>2017.3</v>
      </c>
      <c r="P214" s="21">
        <v>1856.7</v>
      </c>
      <c r="Q214" s="21">
        <v>2017.3</v>
      </c>
      <c r="R214" s="27">
        <v>2022.05</v>
      </c>
      <c r="S214" s="21">
        <v>-2.7</v>
      </c>
      <c r="V214" s="21">
        <v>7456</v>
      </c>
      <c r="W214" s="21">
        <v>7458.4</v>
      </c>
      <c r="X214" s="27">
        <v>7458.57</v>
      </c>
      <c r="Y214" s="21">
        <v>51.4</v>
      </c>
      <c r="AA214" s="21">
        <f t="shared" si="27"/>
        <v>5441.1</v>
      </c>
      <c r="AB214" s="21">
        <v>5599.3</v>
      </c>
      <c r="AC214" s="21">
        <v>5441.1</v>
      </c>
      <c r="AD214" s="27">
        <v>5436.51</v>
      </c>
      <c r="AE214" s="21">
        <v>54.2</v>
      </c>
      <c r="AG214" s="21">
        <f t="shared" si="28"/>
        <v>68.3</v>
      </c>
      <c r="AH214" s="21">
        <v>69.7</v>
      </c>
      <c r="AI214" s="21">
        <v>68.3</v>
      </c>
      <c r="AJ214" s="27">
        <v>68.34</v>
      </c>
      <c r="AK214" s="21">
        <v>0</v>
      </c>
      <c r="AM214" s="21">
        <f t="shared" si="29"/>
        <v>27</v>
      </c>
      <c r="AN214" s="21">
        <v>24.9</v>
      </c>
      <c r="AO214" s="21">
        <v>27</v>
      </c>
      <c r="AP214" s="27">
        <v>27.11</v>
      </c>
      <c r="AQ214" s="21">
        <v>-0.2</v>
      </c>
      <c r="AS214" s="21">
        <f t="shared" si="30"/>
        <v>73</v>
      </c>
      <c r="AT214" s="21">
        <v>75.099999999999994</v>
      </c>
      <c r="AU214" s="21">
        <v>73</v>
      </c>
      <c r="AV214" s="27">
        <v>72.89</v>
      </c>
      <c r="AW214" s="21">
        <v>0.2</v>
      </c>
      <c r="AY214" s="21">
        <f t="shared" si="31"/>
        <v>6.4</v>
      </c>
      <c r="AZ214" s="21">
        <v>7.2</v>
      </c>
      <c r="BA214" s="21">
        <v>6.4</v>
      </c>
      <c r="BB214" s="27">
        <v>6.24</v>
      </c>
      <c r="BC214" s="21">
        <v>0.2</v>
      </c>
      <c r="BD214" s="25"/>
    </row>
    <row r="215" spans="1:56" ht="13.2" x14ac:dyDescent="0.25">
      <c r="A215" s="7">
        <v>18</v>
      </c>
      <c r="B215">
        <v>7</v>
      </c>
      <c r="C215" s="21">
        <f t="shared" si="24"/>
        <v>5119.8</v>
      </c>
      <c r="D215" s="21">
        <v>5271</v>
      </c>
      <c r="E215" s="21">
        <v>5119.8</v>
      </c>
      <c r="F215" s="27">
        <v>5099.7</v>
      </c>
      <c r="G215" s="21">
        <v>31.4</v>
      </c>
      <c r="I215" s="21">
        <f t="shared" si="25"/>
        <v>348.5</v>
      </c>
      <c r="J215" s="21">
        <v>346.1</v>
      </c>
      <c r="K215" s="21">
        <v>348.5</v>
      </c>
      <c r="L215" s="27">
        <v>341.9</v>
      </c>
      <c r="M215" s="21">
        <v>29.8</v>
      </c>
      <c r="O215" s="21">
        <f t="shared" si="26"/>
        <v>1994.9</v>
      </c>
      <c r="P215" s="21">
        <v>1842.8</v>
      </c>
      <c r="Q215" s="21">
        <v>1994.9</v>
      </c>
      <c r="R215" s="27">
        <v>2021.21</v>
      </c>
      <c r="S215" s="21">
        <v>-10.1</v>
      </c>
      <c r="V215" s="21">
        <v>7459.8</v>
      </c>
      <c r="W215" s="21">
        <v>7463.2</v>
      </c>
      <c r="X215" s="27">
        <v>7462.82</v>
      </c>
      <c r="Y215" s="21">
        <v>51</v>
      </c>
      <c r="AA215" s="21">
        <f t="shared" si="27"/>
        <v>5468.3</v>
      </c>
      <c r="AB215" s="21">
        <v>5617</v>
      </c>
      <c r="AC215" s="21">
        <v>5468.3</v>
      </c>
      <c r="AD215" s="27">
        <v>5441.61</v>
      </c>
      <c r="AE215" s="21">
        <v>61.2</v>
      </c>
      <c r="AG215" s="21">
        <f t="shared" si="28"/>
        <v>68.599999999999994</v>
      </c>
      <c r="AH215" s="21">
        <v>70.7</v>
      </c>
      <c r="AI215" s="21">
        <v>68.599999999999994</v>
      </c>
      <c r="AJ215" s="27">
        <v>68.33</v>
      </c>
      <c r="AK215" s="21">
        <v>0</v>
      </c>
      <c r="AM215" s="21">
        <f t="shared" si="29"/>
        <v>26.7</v>
      </c>
      <c r="AN215" s="21">
        <v>24.7</v>
      </c>
      <c r="AO215" s="21">
        <v>26.7</v>
      </c>
      <c r="AP215" s="27">
        <v>27.08</v>
      </c>
      <c r="AQ215" s="21">
        <v>-0.3</v>
      </c>
      <c r="AS215" s="21">
        <f t="shared" si="30"/>
        <v>73.3</v>
      </c>
      <c r="AT215" s="21">
        <v>75.3</v>
      </c>
      <c r="AU215" s="21">
        <v>73.3</v>
      </c>
      <c r="AV215" s="27">
        <v>72.92</v>
      </c>
      <c r="AW215" s="21">
        <v>0.3</v>
      </c>
      <c r="AY215" s="21">
        <f t="shared" si="31"/>
        <v>6.4</v>
      </c>
      <c r="AZ215" s="21">
        <v>6.2</v>
      </c>
      <c r="BA215" s="21">
        <v>6.4</v>
      </c>
      <c r="BB215" s="27">
        <v>6.28</v>
      </c>
      <c r="BC215" s="21">
        <v>0.5</v>
      </c>
      <c r="BD215" s="25"/>
    </row>
    <row r="216" spans="1:56" ht="13.2" x14ac:dyDescent="0.25">
      <c r="A216" s="7">
        <v>18</v>
      </c>
      <c r="B216">
        <v>8</v>
      </c>
      <c r="C216" s="21">
        <f t="shared" si="24"/>
        <v>5082.8999999999996</v>
      </c>
      <c r="D216" s="21">
        <v>5143.2</v>
      </c>
      <c r="E216" s="21">
        <v>5082.8999999999996</v>
      </c>
      <c r="F216" s="27">
        <v>5101.91</v>
      </c>
      <c r="G216" s="21">
        <v>26.5</v>
      </c>
      <c r="I216" s="21">
        <f t="shared" si="25"/>
        <v>344.1</v>
      </c>
      <c r="J216" s="21">
        <v>329.1</v>
      </c>
      <c r="K216" s="21">
        <v>344.1</v>
      </c>
      <c r="L216" s="27">
        <v>345.13</v>
      </c>
      <c r="M216" s="21">
        <v>38.700000000000003</v>
      </c>
      <c r="O216" s="21">
        <f t="shared" si="26"/>
        <v>2040.3</v>
      </c>
      <c r="P216" s="21">
        <v>1992</v>
      </c>
      <c r="Q216" s="21">
        <v>2040.3</v>
      </c>
      <c r="R216" s="27">
        <v>2020.02</v>
      </c>
      <c r="S216" s="21">
        <v>-14.3</v>
      </c>
      <c r="V216" s="21">
        <v>7464.4</v>
      </c>
      <c r="W216" s="21">
        <v>7467.3</v>
      </c>
      <c r="X216" s="27">
        <v>7467.06</v>
      </c>
      <c r="Y216" s="21">
        <v>50.9</v>
      </c>
      <c r="AA216" s="21">
        <f t="shared" si="27"/>
        <v>5427</v>
      </c>
      <c r="AB216" s="21">
        <v>5472.4</v>
      </c>
      <c r="AC216" s="21">
        <v>5427</v>
      </c>
      <c r="AD216" s="27">
        <v>5447.04</v>
      </c>
      <c r="AE216" s="21">
        <v>65.2</v>
      </c>
      <c r="AG216" s="21">
        <f t="shared" si="28"/>
        <v>68.099999999999994</v>
      </c>
      <c r="AH216" s="21">
        <v>68.900000000000006</v>
      </c>
      <c r="AI216" s="21">
        <v>68.099999999999994</v>
      </c>
      <c r="AJ216" s="27">
        <v>68.33</v>
      </c>
      <c r="AK216" s="21">
        <v>-0.1</v>
      </c>
      <c r="AM216" s="21">
        <f t="shared" si="29"/>
        <v>27.3</v>
      </c>
      <c r="AN216" s="21">
        <v>26.7</v>
      </c>
      <c r="AO216" s="21">
        <v>27.3</v>
      </c>
      <c r="AP216" s="27">
        <v>27.05</v>
      </c>
      <c r="AQ216" s="21">
        <v>-0.4</v>
      </c>
      <c r="AS216" s="21">
        <f t="shared" si="30"/>
        <v>72.7</v>
      </c>
      <c r="AT216" s="21">
        <v>73.3</v>
      </c>
      <c r="AU216" s="21">
        <v>72.7</v>
      </c>
      <c r="AV216" s="27">
        <v>72.95</v>
      </c>
      <c r="AW216" s="21">
        <v>0.4</v>
      </c>
      <c r="AY216" s="21">
        <f t="shared" si="31"/>
        <v>6.3</v>
      </c>
      <c r="AZ216" s="21">
        <v>6</v>
      </c>
      <c r="BA216" s="21">
        <v>6.3</v>
      </c>
      <c r="BB216" s="27">
        <v>6.34</v>
      </c>
      <c r="BC216" s="21">
        <v>0.6</v>
      </c>
      <c r="BD216" s="25"/>
    </row>
    <row r="217" spans="1:56" ht="13.2" x14ac:dyDescent="0.25">
      <c r="A217" s="7">
        <v>18</v>
      </c>
      <c r="B217">
        <v>9</v>
      </c>
      <c r="C217" s="21">
        <f t="shared" si="24"/>
        <v>5088.3</v>
      </c>
      <c r="D217" s="21">
        <v>5088.8</v>
      </c>
      <c r="E217" s="21">
        <v>5088.3</v>
      </c>
      <c r="F217" s="27">
        <v>5103.92</v>
      </c>
      <c r="G217" s="21">
        <v>24.1</v>
      </c>
      <c r="I217" s="21">
        <f t="shared" si="25"/>
        <v>352.2</v>
      </c>
      <c r="J217" s="21">
        <v>315.7</v>
      </c>
      <c r="K217" s="21">
        <v>352.2</v>
      </c>
      <c r="L217" s="27">
        <v>348.59</v>
      </c>
      <c r="M217" s="21">
        <v>41.6</v>
      </c>
      <c r="O217" s="21">
        <f t="shared" si="26"/>
        <v>2030.9</v>
      </c>
      <c r="P217" s="21">
        <v>2067.4</v>
      </c>
      <c r="Q217" s="21">
        <v>2030.9</v>
      </c>
      <c r="R217" s="27">
        <v>2018.8</v>
      </c>
      <c r="S217" s="21">
        <v>-14.6</v>
      </c>
      <c r="V217" s="21">
        <v>7471.8</v>
      </c>
      <c r="W217" s="21">
        <v>7471.4</v>
      </c>
      <c r="X217" s="27">
        <v>7471.32</v>
      </c>
      <c r="Y217" s="21">
        <v>51</v>
      </c>
      <c r="AA217" s="21">
        <f t="shared" si="27"/>
        <v>5440.5</v>
      </c>
      <c r="AB217" s="21">
        <v>5404.5</v>
      </c>
      <c r="AC217" s="21">
        <v>5440.5</v>
      </c>
      <c r="AD217" s="27">
        <v>5452.51</v>
      </c>
      <c r="AE217" s="21">
        <v>65.7</v>
      </c>
      <c r="AG217" s="21">
        <f t="shared" si="28"/>
        <v>68.099999999999994</v>
      </c>
      <c r="AH217" s="21">
        <v>68.099999999999994</v>
      </c>
      <c r="AI217" s="21">
        <v>68.099999999999994</v>
      </c>
      <c r="AJ217" s="27">
        <v>68.31</v>
      </c>
      <c r="AK217" s="21">
        <v>-0.1</v>
      </c>
      <c r="AM217" s="21">
        <f t="shared" si="29"/>
        <v>27.2</v>
      </c>
      <c r="AN217" s="21">
        <v>27.7</v>
      </c>
      <c r="AO217" s="21">
        <v>27.2</v>
      </c>
      <c r="AP217" s="27">
        <v>27.02</v>
      </c>
      <c r="AQ217" s="21">
        <v>-0.4</v>
      </c>
      <c r="AS217" s="21">
        <f t="shared" si="30"/>
        <v>72.8</v>
      </c>
      <c r="AT217" s="21">
        <v>72.3</v>
      </c>
      <c r="AU217" s="21">
        <v>72.8</v>
      </c>
      <c r="AV217" s="27">
        <v>72.98</v>
      </c>
      <c r="AW217" s="21">
        <v>0.4</v>
      </c>
      <c r="AY217" s="21">
        <f t="shared" si="31"/>
        <v>6.5</v>
      </c>
      <c r="AZ217" s="21">
        <v>5.8</v>
      </c>
      <c r="BA217" s="21">
        <v>6.5</v>
      </c>
      <c r="BB217" s="27">
        <v>6.39</v>
      </c>
      <c r="BC217" s="21">
        <v>0.7</v>
      </c>
      <c r="BD217" s="25"/>
    </row>
    <row r="218" spans="1:56" ht="13.2" x14ac:dyDescent="0.25">
      <c r="A218" s="7">
        <v>18</v>
      </c>
      <c r="B218">
        <v>10</v>
      </c>
      <c r="C218" s="21">
        <f t="shared" si="24"/>
        <v>5101.8</v>
      </c>
      <c r="D218" s="21">
        <v>5095.3999999999996</v>
      </c>
      <c r="E218" s="21">
        <v>5101.8</v>
      </c>
      <c r="F218" s="27">
        <v>5105.79</v>
      </c>
      <c r="G218" s="21">
        <v>22.4</v>
      </c>
      <c r="I218" s="21">
        <f t="shared" si="25"/>
        <v>347.4</v>
      </c>
      <c r="J218" s="21">
        <v>308.3</v>
      </c>
      <c r="K218" s="21">
        <v>347.4</v>
      </c>
      <c r="L218" s="27">
        <v>351.88</v>
      </c>
      <c r="M218" s="21">
        <v>39.5</v>
      </c>
      <c r="O218" s="21">
        <f t="shared" si="26"/>
        <v>2026.4</v>
      </c>
      <c r="P218" s="21">
        <v>2074.1</v>
      </c>
      <c r="Q218" s="21">
        <v>2026.4</v>
      </c>
      <c r="R218" s="27">
        <v>2017.91</v>
      </c>
      <c r="S218" s="21">
        <v>-10.7</v>
      </c>
      <c r="V218" s="21">
        <v>7477.8</v>
      </c>
      <c r="W218" s="21">
        <v>7475.5</v>
      </c>
      <c r="X218" s="27">
        <v>7475.59</v>
      </c>
      <c r="Y218" s="21">
        <v>51.2</v>
      </c>
      <c r="AA218" s="21">
        <f t="shared" si="27"/>
        <v>5449.1</v>
      </c>
      <c r="AB218" s="21">
        <v>5403.7</v>
      </c>
      <c r="AC218" s="21">
        <v>5449.1</v>
      </c>
      <c r="AD218" s="27">
        <v>5457.68</v>
      </c>
      <c r="AE218" s="21">
        <v>62</v>
      </c>
      <c r="AG218" s="21">
        <f t="shared" si="28"/>
        <v>68.2</v>
      </c>
      <c r="AH218" s="21">
        <v>68.099999999999994</v>
      </c>
      <c r="AI218" s="21">
        <v>68.2</v>
      </c>
      <c r="AJ218" s="27">
        <v>68.3</v>
      </c>
      <c r="AK218" s="21">
        <v>-0.2</v>
      </c>
      <c r="AM218" s="21">
        <f t="shared" si="29"/>
        <v>27.1</v>
      </c>
      <c r="AN218" s="21">
        <v>27.7</v>
      </c>
      <c r="AO218" s="21">
        <v>27.1</v>
      </c>
      <c r="AP218" s="27">
        <v>26.99</v>
      </c>
      <c r="AQ218" s="21">
        <v>-0.3</v>
      </c>
      <c r="AS218" s="21">
        <f t="shared" si="30"/>
        <v>72.900000000000006</v>
      </c>
      <c r="AT218" s="21">
        <v>72.3</v>
      </c>
      <c r="AU218" s="21">
        <v>72.900000000000006</v>
      </c>
      <c r="AV218" s="27">
        <v>73.010000000000005</v>
      </c>
      <c r="AW218" s="21">
        <v>0.3</v>
      </c>
      <c r="AY218" s="21">
        <f t="shared" si="31"/>
        <v>6.4</v>
      </c>
      <c r="AZ218" s="21">
        <v>5.7</v>
      </c>
      <c r="BA218" s="21">
        <v>6.4</v>
      </c>
      <c r="BB218" s="27">
        <v>6.45</v>
      </c>
      <c r="BC218" s="21">
        <v>0.7</v>
      </c>
      <c r="BD218" s="25"/>
    </row>
    <row r="219" spans="1:56" ht="13.2" x14ac:dyDescent="0.25">
      <c r="A219" s="7">
        <v>18</v>
      </c>
      <c r="B219">
        <v>11</v>
      </c>
      <c r="C219" s="21">
        <f t="shared" si="24"/>
        <v>5102</v>
      </c>
      <c r="D219" s="21">
        <v>5095.8999999999996</v>
      </c>
      <c r="E219" s="21">
        <v>5102</v>
      </c>
      <c r="F219" s="27">
        <v>5107.68</v>
      </c>
      <c r="G219" s="21">
        <v>22.6</v>
      </c>
      <c r="I219" s="21">
        <f t="shared" si="25"/>
        <v>354.6</v>
      </c>
      <c r="J219" s="21">
        <v>315.10000000000002</v>
      </c>
      <c r="K219" s="21">
        <v>354.6</v>
      </c>
      <c r="L219" s="27">
        <v>354.87</v>
      </c>
      <c r="M219" s="21">
        <v>35.9</v>
      </c>
      <c r="O219" s="21">
        <f t="shared" si="26"/>
        <v>2022.7</v>
      </c>
      <c r="P219" s="21">
        <v>2070.1</v>
      </c>
      <c r="Q219" s="21">
        <v>2022.7</v>
      </c>
      <c r="R219" s="27">
        <v>2017.33</v>
      </c>
      <c r="S219" s="21">
        <v>-7</v>
      </c>
      <c r="V219" s="21">
        <v>7481.2</v>
      </c>
      <c r="W219" s="21">
        <v>7479.3</v>
      </c>
      <c r="X219" s="27">
        <v>7479.88</v>
      </c>
      <c r="Y219" s="21">
        <v>51.5</v>
      </c>
      <c r="AA219" s="21">
        <f t="shared" si="27"/>
        <v>5456.6</v>
      </c>
      <c r="AB219" s="21">
        <v>5411</v>
      </c>
      <c r="AC219" s="21">
        <v>5456.6</v>
      </c>
      <c r="AD219" s="27">
        <v>5462.55</v>
      </c>
      <c r="AE219" s="21">
        <v>58.5</v>
      </c>
      <c r="AG219" s="21">
        <f t="shared" si="28"/>
        <v>68.2</v>
      </c>
      <c r="AH219" s="21">
        <v>68.099999999999994</v>
      </c>
      <c r="AI219" s="21">
        <v>68.2</v>
      </c>
      <c r="AJ219" s="27">
        <v>68.290000000000006</v>
      </c>
      <c r="AK219" s="21">
        <v>-0.2</v>
      </c>
      <c r="AM219" s="21">
        <f t="shared" si="29"/>
        <v>27</v>
      </c>
      <c r="AN219" s="21">
        <v>27.7</v>
      </c>
      <c r="AO219" s="21">
        <v>27</v>
      </c>
      <c r="AP219" s="27">
        <v>26.97</v>
      </c>
      <c r="AQ219" s="21">
        <v>-0.3</v>
      </c>
      <c r="AS219" s="21">
        <f t="shared" si="30"/>
        <v>73</v>
      </c>
      <c r="AT219" s="21">
        <v>72.3</v>
      </c>
      <c r="AU219" s="21">
        <v>73</v>
      </c>
      <c r="AV219" s="27">
        <v>73.03</v>
      </c>
      <c r="AW219" s="21">
        <v>0.3</v>
      </c>
      <c r="AY219" s="21">
        <f t="shared" si="31"/>
        <v>6.5</v>
      </c>
      <c r="AZ219" s="21">
        <v>5.8</v>
      </c>
      <c r="BA219" s="21">
        <v>6.5</v>
      </c>
      <c r="BB219" s="27">
        <v>6.5</v>
      </c>
      <c r="BC219" s="21">
        <v>0.6</v>
      </c>
      <c r="BD219" s="25"/>
    </row>
    <row r="220" spans="1:56" ht="13.2" x14ac:dyDescent="0.25">
      <c r="A220" s="7">
        <v>18</v>
      </c>
      <c r="B220">
        <v>12</v>
      </c>
      <c r="C220" s="21">
        <f t="shared" si="24"/>
        <v>5123.6000000000004</v>
      </c>
      <c r="D220" s="21">
        <v>5083.2</v>
      </c>
      <c r="E220" s="21">
        <v>5123.6000000000004</v>
      </c>
      <c r="F220" s="27">
        <v>5109.7</v>
      </c>
      <c r="G220" s="21">
        <v>24.3</v>
      </c>
      <c r="I220" s="21">
        <f t="shared" si="25"/>
        <v>367.9</v>
      </c>
      <c r="J220" s="21">
        <v>327.7</v>
      </c>
      <c r="K220" s="21">
        <v>367.9</v>
      </c>
      <c r="L220" s="27">
        <v>357.36</v>
      </c>
      <c r="M220" s="21">
        <v>29.9</v>
      </c>
      <c r="O220" s="21">
        <f t="shared" si="26"/>
        <v>1992.4</v>
      </c>
      <c r="P220" s="21">
        <v>2074.1</v>
      </c>
      <c r="Q220" s="21">
        <v>1992.4</v>
      </c>
      <c r="R220" s="27">
        <v>2017.12</v>
      </c>
      <c r="S220" s="21">
        <v>-2.5</v>
      </c>
      <c r="V220" s="21">
        <v>7485</v>
      </c>
      <c r="W220" s="21">
        <v>7483.9</v>
      </c>
      <c r="X220" s="27">
        <v>7484.18</v>
      </c>
      <c r="Y220" s="21">
        <v>51.7</v>
      </c>
      <c r="AA220" s="21">
        <f t="shared" si="27"/>
        <v>5491.5</v>
      </c>
      <c r="AB220" s="21">
        <v>5410.9</v>
      </c>
      <c r="AC220" s="21">
        <v>5491.5</v>
      </c>
      <c r="AD220" s="27">
        <v>5467.06</v>
      </c>
      <c r="AE220" s="21">
        <v>54.2</v>
      </c>
      <c r="AG220" s="21">
        <f t="shared" si="28"/>
        <v>68.5</v>
      </c>
      <c r="AH220" s="21">
        <v>67.900000000000006</v>
      </c>
      <c r="AI220" s="21">
        <v>68.5</v>
      </c>
      <c r="AJ220" s="27">
        <v>68.27</v>
      </c>
      <c r="AK220" s="21">
        <v>-0.1</v>
      </c>
      <c r="AM220" s="21">
        <f t="shared" si="29"/>
        <v>26.6</v>
      </c>
      <c r="AN220" s="21">
        <v>27.7</v>
      </c>
      <c r="AO220" s="21">
        <v>26.6</v>
      </c>
      <c r="AP220" s="27">
        <v>26.95</v>
      </c>
      <c r="AQ220" s="21">
        <v>-0.2</v>
      </c>
      <c r="AS220" s="21">
        <f t="shared" si="30"/>
        <v>73.400000000000006</v>
      </c>
      <c r="AT220" s="21">
        <v>72.3</v>
      </c>
      <c r="AU220" s="21">
        <v>73.400000000000006</v>
      </c>
      <c r="AV220" s="27">
        <v>73.05</v>
      </c>
      <c r="AW220" s="21">
        <v>0.2</v>
      </c>
      <c r="AY220" s="21">
        <f t="shared" si="31"/>
        <v>6.7</v>
      </c>
      <c r="AZ220" s="21">
        <v>6.1</v>
      </c>
      <c r="BA220" s="21">
        <v>6.7</v>
      </c>
      <c r="BB220" s="27">
        <v>6.54</v>
      </c>
      <c r="BC220" s="21">
        <v>0.5</v>
      </c>
      <c r="BD220" s="25"/>
    </row>
    <row r="221" spans="1:56" ht="13.2" x14ac:dyDescent="0.25">
      <c r="A221" s="7"/>
      <c r="B221">
        <v>1</v>
      </c>
      <c r="C221" s="21">
        <f t="shared" si="24"/>
        <v>5125.8999999999996</v>
      </c>
      <c r="D221" s="21">
        <v>5020.2</v>
      </c>
      <c r="E221" s="21">
        <v>5125.8999999999996</v>
      </c>
      <c r="F221" s="27">
        <v>5111.87</v>
      </c>
      <c r="G221" s="21">
        <v>26</v>
      </c>
      <c r="I221" s="21">
        <f t="shared" si="25"/>
        <v>335.2</v>
      </c>
      <c r="J221" s="21">
        <v>351.2</v>
      </c>
      <c r="K221" s="21">
        <v>335.2</v>
      </c>
      <c r="L221" s="27">
        <v>359.45</v>
      </c>
      <c r="M221" s="21">
        <v>25.1</v>
      </c>
      <c r="O221" s="21">
        <f t="shared" si="26"/>
        <v>2027</v>
      </c>
      <c r="P221" s="21">
        <v>2118.6999999999998</v>
      </c>
      <c r="Q221" s="21">
        <v>2027</v>
      </c>
      <c r="R221" s="27">
        <v>2017.17</v>
      </c>
      <c r="S221" s="21">
        <v>0.6</v>
      </c>
      <c r="V221" s="21">
        <v>7490.1</v>
      </c>
      <c r="W221" s="21">
        <v>7488.1</v>
      </c>
      <c r="X221" s="27">
        <v>7488.5</v>
      </c>
      <c r="Y221" s="21">
        <v>51.8</v>
      </c>
      <c r="AA221" s="21">
        <f t="shared" si="27"/>
        <v>5461.2</v>
      </c>
      <c r="AB221" s="21">
        <v>5371.4</v>
      </c>
      <c r="AC221" s="21">
        <v>5461.2</v>
      </c>
      <c r="AD221" s="27">
        <v>5471.33</v>
      </c>
      <c r="AE221" s="21">
        <v>51.2</v>
      </c>
      <c r="AG221" s="21">
        <f t="shared" si="28"/>
        <v>68.5</v>
      </c>
      <c r="AH221" s="21">
        <v>67</v>
      </c>
      <c r="AI221" s="21">
        <v>68.5</v>
      </c>
      <c r="AJ221" s="27">
        <v>68.260000000000005</v>
      </c>
      <c r="AK221" s="21">
        <v>-0.1</v>
      </c>
      <c r="AM221" s="21">
        <f t="shared" si="29"/>
        <v>27.1</v>
      </c>
      <c r="AN221" s="21">
        <v>28.3</v>
      </c>
      <c r="AO221" s="21">
        <v>27.1</v>
      </c>
      <c r="AP221" s="27">
        <v>26.94</v>
      </c>
      <c r="AQ221" s="21">
        <v>-0.2</v>
      </c>
      <c r="AS221" s="21">
        <f t="shared" si="30"/>
        <v>72.900000000000006</v>
      </c>
      <c r="AT221" s="21">
        <v>71.7</v>
      </c>
      <c r="AU221" s="21">
        <v>72.900000000000006</v>
      </c>
      <c r="AV221" s="27">
        <v>73.06</v>
      </c>
      <c r="AW221" s="21">
        <v>0.2</v>
      </c>
      <c r="AY221" s="21">
        <f t="shared" si="31"/>
        <v>6.1</v>
      </c>
      <c r="AZ221" s="21">
        <v>6.5</v>
      </c>
      <c r="BA221" s="21">
        <v>6.1</v>
      </c>
      <c r="BB221" s="27">
        <v>6.57</v>
      </c>
      <c r="BC221" s="21">
        <v>0.4</v>
      </c>
      <c r="BD221" s="25"/>
    </row>
    <row r="222" spans="1:56" ht="13.2" x14ac:dyDescent="0.25">
      <c r="A222" s="7">
        <v>19</v>
      </c>
      <c r="B222">
        <v>2</v>
      </c>
      <c r="C222" s="21">
        <f t="shared" si="24"/>
        <v>5092.8999999999996</v>
      </c>
      <c r="D222" s="21">
        <v>5030.1000000000004</v>
      </c>
      <c r="E222" s="21">
        <v>5092.8999999999996</v>
      </c>
      <c r="F222" s="27">
        <v>5114.18</v>
      </c>
      <c r="G222" s="21">
        <v>27.7</v>
      </c>
      <c r="I222" s="21">
        <f t="shared" si="25"/>
        <v>368.2</v>
      </c>
      <c r="J222" s="21">
        <v>396.7</v>
      </c>
      <c r="K222" s="21">
        <v>368.2</v>
      </c>
      <c r="L222" s="27">
        <v>361.42</v>
      </c>
      <c r="M222" s="21">
        <v>23.6</v>
      </c>
      <c r="O222" s="21">
        <f t="shared" si="26"/>
        <v>2031.6</v>
      </c>
      <c r="P222" s="21">
        <v>2067.5</v>
      </c>
      <c r="Q222" s="21">
        <v>2031.6</v>
      </c>
      <c r="R222" s="27">
        <v>2017.2</v>
      </c>
      <c r="S222" s="21">
        <v>0.4</v>
      </c>
      <c r="V222" s="21">
        <v>7494.3</v>
      </c>
      <c r="W222" s="21">
        <v>7492.7</v>
      </c>
      <c r="X222" s="27">
        <v>7492.8</v>
      </c>
      <c r="Y222" s="21">
        <v>51.6</v>
      </c>
      <c r="AA222" s="21">
        <f t="shared" si="27"/>
        <v>5461</v>
      </c>
      <c r="AB222" s="21">
        <v>5426.8</v>
      </c>
      <c r="AC222" s="21">
        <v>5461</v>
      </c>
      <c r="AD222" s="27">
        <v>5475.6</v>
      </c>
      <c r="AE222" s="21">
        <v>51.3</v>
      </c>
      <c r="AG222" s="21">
        <f t="shared" si="28"/>
        <v>68</v>
      </c>
      <c r="AH222" s="21">
        <v>67.099999999999994</v>
      </c>
      <c r="AI222" s="21">
        <v>68</v>
      </c>
      <c r="AJ222" s="27">
        <v>68.25</v>
      </c>
      <c r="AK222" s="21">
        <v>-0.1</v>
      </c>
      <c r="AM222" s="21">
        <f t="shared" si="29"/>
        <v>27.1</v>
      </c>
      <c r="AN222" s="21">
        <v>27.6</v>
      </c>
      <c r="AO222" s="21">
        <v>27.1</v>
      </c>
      <c r="AP222" s="27">
        <v>26.92</v>
      </c>
      <c r="AQ222" s="21">
        <v>-0.2</v>
      </c>
      <c r="AS222" s="21">
        <f t="shared" si="30"/>
        <v>72.900000000000006</v>
      </c>
      <c r="AT222" s="21">
        <v>72.400000000000006</v>
      </c>
      <c r="AU222" s="21">
        <v>72.900000000000006</v>
      </c>
      <c r="AV222" s="27">
        <v>73.08</v>
      </c>
      <c r="AW222" s="21">
        <v>0.2</v>
      </c>
      <c r="AY222" s="21">
        <f t="shared" si="31"/>
        <v>6.7</v>
      </c>
      <c r="AZ222" s="21">
        <v>7.3</v>
      </c>
      <c r="BA222" s="21">
        <v>6.7</v>
      </c>
      <c r="BB222" s="27">
        <v>6.6</v>
      </c>
      <c r="BC222" s="21">
        <v>0.4</v>
      </c>
      <c r="BD222" s="25"/>
    </row>
    <row r="223" spans="1:56" ht="13.2" x14ac:dyDescent="0.25">
      <c r="A223" s="7">
        <v>19</v>
      </c>
      <c r="B223">
        <v>3</v>
      </c>
      <c r="C223" s="21">
        <f t="shared" si="24"/>
        <v>5136.7</v>
      </c>
      <c r="D223" s="21">
        <v>5096.2</v>
      </c>
      <c r="E223" s="21">
        <v>5136.7</v>
      </c>
      <c r="F223" s="27">
        <v>5116.7</v>
      </c>
      <c r="G223" s="21">
        <v>30.3</v>
      </c>
      <c r="I223" s="21">
        <f t="shared" si="25"/>
        <v>402.3</v>
      </c>
      <c r="J223" s="21">
        <v>424.4</v>
      </c>
      <c r="K223" s="21">
        <v>402.3</v>
      </c>
      <c r="L223" s="27">
        <v>363.44</v>
      </c>
      <c r="M223" s="21">
        <v>24.2</v>
      </c>
      <c r="O223" s="21">
        <f t="shared" si="26"/>
        <v>1957.9</v>
      </c>
      <c r="P223" s="21">
        <v>1977.2</v>
      </c>
      <c r="Q223" s="21">
        <v>1957.9</v>
      </c>
      <c r="R223" s="27">
        <v>2016.92</v>
      </c>
      <c r="S223" s="21">
        <v>-3.3</v>
      </c>
      <c r="V223" s="21">
        <v>7497.8</v>
      </c>
      <c r="W223" s="21">
        <v>7496.9</v>
      </c>
      <c r="X223" s="27">
        <v>7497.06</v>
      </c>
      <c r="Y223" s="21">
        <v>51.2</v>
      </c>
      <c r="AA223" s="21">
        <f t="shared" si="27"/>
        <v>5539</v>
      </c>
      <c r="AB223" s="21">
        <v>5520.6</v>
      </c>
      <c r="AC223" s="21">
        <v>5539</v>
      </c>
      <c r="AD223" s="27">
        <v>5480.14</v>
      </c>
      <c r="AE223" s="21">
        <v>54.5</v>
      </c>
      <c r="AG223" s="21">
        <f t="shared" si="28"/>
        <v>68.5</v>
      </c>
      <c r="AH223" s="21">
        <v>68</v>
      </c>
      <c r="AI223" s="21">
        <v>68.5</v>
      </c>
      <c r="AJ223" s="27">
        <v>68.25</v>
      </c>
      <c r="AK223" s="21">
        <v>-0.1</v>
      </c>
      <c r="AM223" s="21">
        <f t="shared" si="29"/>
        <v>26.1</v>
      </c>
      <c r="AN223" s="21">
        <v>26.4</v>
      </c>
      <c r="AO223" s="21">
        <v>26.1</v>
      </c>
      <c r="AP223" s="27">
        <v>26.9</v>
      </c>
      <c r="AQ223" s="21">
        <v>-0.2</v>
      </c>
      <c r="AS223" s="21">
        <f t="shared" si="30"/>
        <v>73.900000000000006</v>
      </c>
      <c r="AT223" s="21">
        <v>73.599999999999994</v>
      </c>
      <c r="AU223" s="21">
        <v>73.900000000000006</v>
      </c>
      <c r="AV223" s="27">
        <v>73.099999999999994</v>
      </c>
      <c r="AW223" s="21">
        <v>0.2</v>
      </c>
      <c r="AY223" s="21">
        <f t="shared" si="31"/>
        <v>7.3</v>
      </c>
      <c r="AZ223" s="21">
        <v>7.7</v>
      </c>
      <c r="BA223" s="21">
        <v>7.3</v>
      </c>
      <c r="BB223" s="27">
        <v>6.63</v>
      </c>
      <c r="BC223" s="21">
        <v>0.4</v>
      </c>
      <c r="BD223" s="25"/>
    </row>
    <row r="224" spans="1:56" ht="13.2" x14ac:dyDescent="0.25">
      <c r="A224" s="7">
        <v>19</v>
      </c>
      <c r="B224">
        <v>4</v>
      </c>
      <c r="C224" s="21">
        <f t="shared" si="24"/>
        <v>5141.6000000000004</v>
      </c>
      <c r="D224" s="21">
        <v>5104.6000000000004</v>
      </c>
      <c r="E224" s="21">
        <v>5141.6000000000004</v>
      </c>
      <c r="F224" s="27">
        <v>5119.43</v>
      </c>
      <c r="G224" s="21">
        <v>32.700000000000003</v>
      </c>
      <c r="I224" s="21">
        <f t="shared" si="25"/>
        <v>350.7</v>
      </c>
      <c r="J224" s="21">
        <v>369.7</v>
      </c>
      <c r="K224" s="21">
        <v>350.7</v>
      </c>
      <c r="L224" s="27">
        <v>365.71</v>
      </c>
      <c r="M224" s="21">
        <v>27.3</v>
      </c>
      <c r="O224" s="21">
        <f t="shared" si="26"/>
        <v>2009</v>
      </c>
      <c r="P224" s="21">
        <v>2026.9</v>
      </c>
      <c r="Q224" s="21">
        <v>2009</v>
      </c>
      <c r="R224" s="27">
        <v>2016.11</v>
      </c>
      <c r="S224" s="21">
        <v>-9.8000000000000007</v>
      </c>
      <c r="V224" s="21">
        <v>7501.1</v>
      </c>
      <c r="W224" s="21">
        <v>7501.3</v>
      </c>
      <c r="X224" s="27">
        <v>7501.24</v>
      </c>
      <c r="Y224" s="21">
        <v>50.2</v>
      </c>
      <c r="AA224" s="21">
        <f t="shared" si="27"/>
        <v>5492.3</v>
      </c>
      <c r="AB224" s="21">
        <v>5474.2</v>
      </c>
      <c r="AC224" s="21">
        <v>5492.3</v>
      </c>
      <c r="AD224" s="27">
        <v>5485.14</v>
      </c>
      <c r="AE224" s="21">
        <v>60</v>
      </c>
      <c r="AG224" s="21">
        <f t="shared" si="28"/>
        <v>68.5</v>
      </c>
      <c r="AH224" s="21">
        <v>68.099999999999994</v>
      </c>
      <c r="AI224" s="21">
        <v>68.5</v>
      </c>
      <c r="AJ224" s="27">
        <v>68.25</v>
      </c>
      <c r="AK224" s="21">
        <v>0</v>
      </c>
      <c r="AM224" s="21">
        <f t="shared" si="29"/>
        <v>26.8</v>
      </c>
      <c r="AN224" s="21">
        <v>27</v>
      </c>
      <c r="AO224" s="21">
        <v>26.8</v>
      </c>
      <c r="AP224" s="27">
        <v>26.88</v>
      </c>
      <c r="AQ224" s="21">
        <v>-0.3</v>
      </c>
      <c r="AS224" s="21">
        <f t="shared" si="30"/>
        <v>73.2</v>
      </c>
      <c r="AT224" s="21">
        <v>73</v>
      </c>
      <c r="AU224" s="21">
        <v>73.2</v>
      </c>
      <c r="AV224" s="27">
        <v>73.12</v>
      </c>
      <c r="AW224" s="21">
        <v>0.3</v>
      </c>
      <c r="AY224" s="21">
        <f t="shared" si="31"/>
        <v>6.4</v>
      </c>
      <c r="AZ224" s="21">
        <v>6.8</v>
      </c>
      <c r="BA224" s="21">
        <v>6.4</v>
      </c>
      <c r="BB224" s="27">
        <v>6.67</v>
      </c>
      <c r="BC224" s="21">
        <v>0.4</v>
      </c>
      <c r="BD224" s="25"/>
    </row>
    <row r="225" spans="1:56" ht="13.2" x14ac:dyDescent="0.25">
      <c r="A225" s="7">
        <v>19</v>
      </c>
      <c r="B225">
        <v>5</v>
      </c>
      <c r="C225" s="21">
        <f t="shared" si="24"/>
        <v>5073.7</v>
      </c>
      <c r="D225" s="21">
        <v>5057.1000000000004</v>
      </c>
      <c r="E225" s="21">
        <v>5073.7</v>
      </c>
      <c r="F225" s="27">
        <v>5122.24</v>
      </c>
      <c r="G225" s="21">
        <v>33.700000000000003</v>
      </c>
      <c r="I225" s="21">
        <f t="shared" si="25"/>
        <v>354.6</v>
      </c>
      <c r="J225" s="21">
        <v>386.9</v>
      </c>
      <c r="K225" s="21">
        <v>354.6</v>
      </c>
      <c r="L225" s="27">
        <v>368.39</v>
      </c>
      <c r="M225" s="21">
        <v>32.200000000000003</v>
      </c>
      <c r="O225" s="21">
        <f t="shared" si="26"/>
        <v>2077.1999999999998</v>
      </c>
      <c r="P225" s="21">
        <v>2060</v>
      </c>
      <c r="Q225" s="21">
        <v>2077.1999999999998</v>
      </c>
      <c r="R225" s="27">
        <v>2014.66</v>
      </c>
      <c r="S225" s="21">
        <v>-17.399999999999999</v>
      </c>
      <c r="V225" s="21">
        <v>7503.9</v>
      </c>
      <c r="W225" s="21">
        <v>7505.5</v>
      </c>
      <c r="X225" s="27">
        <v>7505.29</v>
      </c>
      <c r="Y225" s="21">
        <v>48.5</v>
      </c>
      <c r="AA225" s="21">
        <f t="shared" si="27"/>
        <v>5428.3</v>
      </c>
      <c r="AB225" s="21">
        <v>5443.9</v>
      </c>
      <c r="AC225" s="21">
        <v>5428.3</v>
      </c>
      <c r="AD225" s="27">
        <v>5490.63</v>
      </c>
      <c r="AE225" s="21">
        <v>65.900000000000006</v>
      </c>
      <c r="AG225" s="21">
        <f t="shared" si="28"/>
        <v>67.599999999999994</v>
      </c>
      <c r="AH225" s="21">
        <v>67.400000000000006</v>
      </c>
      <c r="AI225" s="21">
        <v>67.599999999999994</v>
      </c>
      <c r="AJ225" s="27">
        <v>68.25</v>
      </c>
      <c r="AK225" s="21">
        <v>0</v>
      </c>
      <c r="AM225" s="21">
        <f t="shared" si="29"/>
        <v>27.7</v>
      </c>
      <c r="AN225" s="21">
        <v>27.5</v>
      </c>
      <c r="AO225" s="21">
        <v>27.7</v>
      </c>
      <c r="AP225" s="27">
        <v>26.84</v>
      </c>
      <c r="AQ225" s="21">
        <v>-0.4</v>
      </c>
      <c r="AS225" s="21">
        <f t="shared" si="30"/>
        <v>72.3</v>
      </c>
      <c r="AT225" s="21">
        <v>72.5</v>
      </c>
      <c r="AU225" s="21">
        <v>72.3</v>
      </c>
      <c r="AV225" s="27">
        <v>73.16</v>
      </c>
      <c r="AW225" s="21">
        <v>0.4</v>
      </c>
      <c r="AY225" s="21">
        <f t="shared" si="31"/>
        <v>6.5</v>
      </c>
      <c r="AZ225" s="21">
        <v>7.1</v>
      </c>
      <c r="BA225" s="21">
        <v>6.5</v>
      </c>
      <c r="BB225" s="27">
        <v>6.71</v>
      </c>
      <c r="BC225" s="21">
        <v>0.5</v>
      </c>
      <c r="BD225" s="25"/>
    </row>
    <row r="226" spans="1:56" ht="13.2" x14ac:dyDescent="0.25">
      <c r="A226" s="7">
        <v>19</v>
      </c>
      <c r="B226">
        <v>6</v>
      </c>
      <c r="C226" s="21">
        <f t="shared" si="24"/>
        <v>5147.1000000000004</v>
      </c>
      <c r="D226" s="21">
        <v>5249</v>
      </c>
      <c r="E226" s="21">
        <v>5147.1000000000004</v>
      </c>
      <c r="F226" s="27">
        <v>5125.16</v>
      </c>
      <c r="G226" s="21">
        <v>35.1</v>
      </c>
      <c r="I226" s="21">
        <f t="shared" si="25"/>
        <v>348.9</v>
      </c>
      <c r="J226" s="21">
        <v>406.6</v>
      </c>
      <c r="K226" s="21">
        <v>348.9</v>
      </c>
      <c r="L226" s="27">
        <v>371.41</v>
      </c>
      <c r="M226" s="21">
        <v>36.200000000000003</v>
      </c>
      <c r="O226" s="21">
        <f t="shared" si="26"/>
        <v>2013.5</v>
      </c>
      <c r="P226" s="21">
        <v>1851.5</v>
      </c>
      <c r="Q226" s="21">
        <v>2013.5</v>
      </c>
      <c r="R226" s="27">
        <v>2012.57</v>
      </c>
      <c r="S226" s="21">
        <v>-25</v>
      </c>
      <c r="V226" s="21">
        <v>7507.1</v>
      </c>
      <c r="W226" s="21">
        <v>7509.4</v>
      </c>
      <c r="X226" s="27">
        <v>7509.14</v>
      </c>
      <c r="Y226" s="21">
        <v>46.2</v>
      </c>
      <c r="AA226" s="21">
        <f t="shared" si="27"/>
        <v>5495.9</v>
      </c>
      <c r="AB226" s="21">
        <v>5655.6</v>
      </c>
      <c r="AC226" s="21">
        <v>5495.9</v>
      </c>
      <c r="AD226" s="27">
        <v>5496.57</v>
      </c>
      <c r="AE226" s="21">
        <v>71.3</v>
      </c>
      <c r="AG226" s="21">
        <f t="shared" si="28"/>
        <v>68.5</v>
      </c>
      <c r="AH226" s="21">
        <v>69.900000000000006</v>
      </c>
      <c r="AI226" s="21">
        <v>68.5</v>
      </c>
      <c r="AJ226" s="27">
        <v>68.25</v>
      </c>
      <c r="AK226" s="21">
        <v>0</v>
      </c>
      <c r="AM226" s="21">
        <f t="shared" si="29"/>
        <v>26.8</v>
      </c>
      <c r="AN226" s="21">
        <v>24.7</v>
      </c>
      <c r="AO226" s="21">
        <v>26.8</v>
      </c>
      <c r="AP226" s="27">
        <v>26.8</v>
      </c>
      <c r="AQ226" s="21">
        <v>-0.5</v>
      </c>
      <c r="AS226" s="21">
        <f t="shared" si="30"/>
        <v>73.2</v>
      </c>
      <c r="AT226" s="21">
        <v>75.3</v>
      </c>
      <c r="AU226" s="21">
        <v>73.2</v>
      </c>
      <c r="AV226" s="27">
        <v>73.2</v>
      </c>
      <c r="AW226" s="21">
        <v>0.5</v>
      </c>
      <c r="AY226" s="21">
        <f t="shared" si="31"/>
        <v>6.3</v>
      </c>
      <c r="AZ226" s="21">
        <v>7.2</v>
      </c>
      <c r="BA226" s="21">
        <v>6.3</v>
      </c>
      <c r="BB226" s="27">
        <v>6.76</v>
      </c>
      <c r="BC226" s="21">
        <v>0.6</v>
      </c>
      <c r="BD226" s="25"/>
    </row>
    <row r="227" spans="1:56" ht="13.2" x14ac:dyDescent="0.25">
      <c r="A227" s="7">
        <v>19</v>
      </c>
      <c r="B227">
        <v>7</v>
      </c>
      <c r="C227" s="21">
        <f t="shared" si="24"/>
        <v>5116.2</v>
      </c>
      <c r="D227" s="21">
        <v>5269.3</v>
      </c>
      <c r="E227" s="21">
        <v>5116.2</v>
      </c>
      <c r="F227" s="27">
        <v>5128.29</v>
      </c>
      <c r="G227" s="21">
        <v>37.6</v>
      </c>
      <c r="I227" s="21">
        <f t="shared" si="25"/>
        <v>390.6</v>
      </c>
      <c r="J227" s="21">
        <v>389.5</v>
      </c>
      <c r="K227" s="21">
        <v>390.6</v>
      </c>
      <c r="L227" s="27">
        <v>374.67</v>
      </c>
      <c r="M227" s="21">
        <v>39.200000000000003</v>
      </c>
      <c r="O227" s="21">
        <f t="shared" si="26"/>
        <v>2006.1</v>
      </c>
      <c r="P227" s="21">
        <v>1851.1</v>
      </c>
      <c r="Q227" s="21">
        <v>2006.1</v>
      </c>
      <c r="R227" s="27">
        <v>2009.79</v>
      </c>
      <c r="S227" s="21">
        <v>-33.4</v>
      </c>
      <c r="V227" s="21">
        <v>7509.9</v>
      </c>
      <c r="W227" s="21">
        <v>7513</v>
      </c>
      <c r="X227" s="27">
        <v>7512.75</v>
      </c>
      <c r="Y227" s="21">
        <v>43.4</v>
      </c>
      <c r="AA227" s="21">
        <f t="shared" si="27"/>
        <v>5506.9</v>
      </c>
      <c r="AB227" s="21">
        <v>5658.8</v>
      </c>
      <c r="AC227" s="21">
        <v>5506.9</v>
      </c>
      <c r="AD227" s="27">
        <v>5502.96</v>
      </c>
      <c r="AE227" s="21">
        <v>76.8</v>
      </c>
      <c r="AG227" s="21">
        <f t="shared" si="28"/>
        <v>68.099999999999994</v>
      </c>
      <c r="AH227" s="21">
        <v>70.2</v>
      </c>
      <c r="AI227" s="21">
        <v>68.099999999999994</v>
      </c>
      <c r="AJ227" s="27">
        <v>68.260000000000005</v>
      </c>
      <c r="AK227" s="21">
        <v>0.1</v>
      </c>
      <c r="AM227" s="21">
        <f t="shared" si="29"/>
        <v>26.7</v>
      </c>
      <c r="AN227" s="21">
        <v>24.6</v>
      </c>
      <c r="AO227" s="21">
        <v>26.7</v>
      </c>
      <c r="AP227" s="27">
        <v>26.75</v>
      </c>
      <c r="AQ227" s="21">
        <v>-0.6</v>
      </c>
      <c r="AS227" s="21">
        <f t="shared" si="30"/>
        <v>73.3</v>
      </c>
      <c r="AT227" s="21">
        <v>75.400000000000006</v>
      </c>
      <c r="AU227" s="21">
        <v>73.3</v>
      </c>
      <c r="AV227" s="27">
        <v>73.25</v>
      </c>
      <c r="AW227" s="21">
        <v>0.6</v>
      </c>
      <c r="AY227" s="21">
        <f t="shared" si="31"/>
        <v>7.1</v>
      </c>
      <c r="AZ227" s="21">
        <v>6.9</v>
      </c>
      <c r="BA227" s="21">
        <v>7.1</v>
      </c>
      <c r="BB227" s="27">
        <v>6.81</v>
      </c>
      <c r="BC227" s="21">
        <v>0.6</v>
      </c>
      <c r="BD227" s="25"/>
    </row>
    <row r="228" spans="1:56" ht="13.2" x14ac:dyDescent="0.25">
      <c r="A228" s="7">
        <v>19</v>
      </c>
      <c r="B228">
        <v>8</v>
      </c>
      <c r="C228" s="21">
        <f t="shared" si="24"/>
        <v>5106.5</v>
      </c>
      <c r="D228" s="21">
        <v>5166.3999999999996</v>
      </c>
      <c r="E228" s="21">
        <v>5106.5</v>
      </c>
      <c r="F228" s="27">
        <v>5131.68</v>
      </c>
      <c r="G228" s="21">
        <v>40.700000000000003</v>
      </c>
      <c r="I228" s="21">
        <f t="shared" si="25"/>
        <v>390.9</v>
      </c>
      <c r="J228" s="21">
        <v>380</v>
      </c>
      <c r="K228" s="21">
        <v>390.9</v>
      </c>
      <c r="L228" s="27">
        <v>378.16</v>
      </c>
      <c r="M228" s="21">
        <v>41.9</v>
      </c>
      <c r="O228" s="21">
        <f t="shared" si="26"/>
        <v>2018.9</v>
      </c>
      <c r="P228" s="21">
        <v>1967.3</v>
      </c>
      <c r="Q228" s="21">
        <v>2018.9</v>
      </c>
      <c r="R228" s="27">
        <v>2006.27</v>
      </c>
      <c r="S228" s="21">
        <v>-42.3</v>
      </c>
      <c r="V228" s="21">
        <v>7513.7</v>
      </c>
      <c r="W228" s="21">
        <v>7516.4</v>
      </c>
      <c r="X228" s="27">
        <v>7516.11</v>
      </c>
      <c r="Y228" s="21">
        <v>40.299999999999997</v>
      </c>
      <c r="AA228" s="21">
        <f t="shared" si="27"/>
        <v>5497.5</v>
      </c>
      <c r="AB228" s="21">
        <v>5546.4</v>
      </c>
      <c r="AC228" s="21">
        <v>5497.5</v>
      </c>
      <c r="AD228" s="27">
        <v>5509.84</v>
      </c>
      <c r="AE228" s="21">
        <v>82.5</v>
      </c>
      <c r="AG228" s="21">
        <f t="shared" si="28"/>
        <v>67.900000000000006</v>
      </c>
      <c r="AH228" s="21">
        <v>68.8</v>
      </c>
      <c r="AI228" s="21">
        <v>67.900000000000006</v>
      </c>
      <c r="AJ228" s="27">
        <v>68.28</v>
      </c>
      <c r="AK228" s="21">
        <v>0.2</v>
      </c>
      <c r="AM228" s="21">
        <f t="shared" si="29"/>
        <v>26.9</v>
      </c>
      <c r="AN228" s="21">
        <v>26.2</v>
      </c>
      <c r="AO228" s="21">
        <v>26.9</v>
      </c>
      <c r="AP228" s="27">
        <v>26.69</v>
      </c>
      <c r="AQ228" s="21">
        <v>-0.7</v>
      </c>
      <c r="AS228" s="21">
        <f t="shared" si="30"/>
        <v>73.099999999999994</v>
      </c>
      <c r="AT228" s="21">
        <v>73.8</v>
      </c>
      <c r="AU228" s="21">
        <v>73.099999999999994</v>
      </c>
      <c r="AV228" s="27">
        <v>73.31</v>
      </c>
      <c r="AW228" s="21">
        <v>0.7</v>
      </c>
      <c r="AY228" s="21">
        <f t="shared" si="31"/>
        <v>7.1</v>
      </c>
      <c r="AZ228" s="21">
        <v>6.9</v>
      </c>
      <c r="BA228" s="21">
        <v>7.1</v>
      </c>
      <c r="BB228" s="27">
        <v>6.86</v>
      </c>
      <c r="BC228" s="21">
        <v>0.7</v>
      </c>
      <c r="BD228" s="25"/>
    </row>
    <row r="229" spans="1:56" ht="13.2" x14ac:dyDescent="0.25">
      <c r="A229" s="7">
        <v>19</v>
      </c>
      <c r="B229">
        <v>9</v>
      </c>
      <c r="C229" s="21">
        <f t="shared" si="24"/>
        <v>5168.5</v>
      </c>
      <c r="D229" s="21">
        <v>5168.1000000000004</v>
      </c>
      <c r="E229" s="21">
        <v>5168.5</v>
      </c>
      <c r="F229" s="27">
        <v>5135.2299999999996</v>
      </c>
      <c r="G229" s="21">
        <v>42.6</v>
      </c>
      <c r="I229" s="21">
        <f t="shared" si="25"/>
        <v>368.1</v>
      </c>
      <c r="J229" s="21">
        <v>331.5</v>
      </c>
      <c r="K229" s="21">
        <v>368.1</v>
      </c>
      <c r="L229" s="27">
        <v>381.79</v>
      </c>
      <c r="M229" s="21">
        <v>43.6</v>
      </c>
      <c r="O229" s="21">
        <f t="shared" si="26"/>
        <v>1982.9</v>
      </c>
      <c r="P229" s="21">
        <v>2020.3</v>
      </c>
      <c r="Q229" s="21">
        <v>1982.9</v>
      </c>
      <c r="R229" s="27">
        <v>2002.17</v>
      </c>
      <c r="S229" s="21">
        <v>-49.1</v>
      </c>
      <c r="V229" s="21">
        <v>7519.9</v>
      </c>
      <c r="W229" s="21">
        <v>7519.4</v>
      </c>
      <c r="X229" s="27">
        <v>7519.2</v>
      </c>
      <c r="Y229" s="21">
        <v>37.1</v>
      </c>
      <c r="AA229" s="21">
        <f t="shared" si="27"/>
        <v>5536.5</v>
      </c>
      <c r="AB229" s="21">
        <v>5499.6</v>
      </c>
      <c r="AC229" s="21">
        <v>5536.5</v>
      </c>
      <c r="AD229" s="27">
        <v>5517.02</v>
      </c>
      <c r="AE229" s="21">
        <v>86.2</v>
      </c>
      <c r="AG229" s="21">
        <f t="shared" si="28"/>
        <v>68.7</v>
      </c>
      <c r="AH229" s="21">
        <v>68.7</v>
      </c>
      <c r="AI229" s="21">
        <v>68.7</v>
      </c>
      <c r="AJ229" s="27">
        <v>68.290000000000006</v>
      </c>
      <c r="AK229" s="21">
        <v>0.2</v>
      </c>
      <c r="AM229" s="21">
        <f t="shared" si="29"/>
        <v>26.4</v>
      </c>
      <c r="AN229" s="21">
        <v>26.9</v>
      </c>
      <c r="AO229" s="21">
        <v>26.4</v>
      </c>
      <c r="AP229" s="27">
        <v>26.63</v>
      </c>
      <c r="AQ229" s="21">
        <v>-0.8</v>
      </c>
      <c r="AS229" s="21">
        <f t="shared" si="30"/>
        <v>73.599999999999994</v>
      </c>
      <c r="AT229" s="21">
        <v>73.099999999999994</v>
      </c>
      <c r="AU229" s="21">
        <v>73.599999999999994</v>
      </c>
      <c r="AV229" s="27">
        <v>73.37</v>
      </c>
      <c r="AW229" s="21">
        <v>0.8</v>
      </c>
      <c r="AY229" s="21">
        <f t="shared" si="31"/>
        <v>6.6</v>
      </c>
      <c r="AZ229" s="21">
        <v>6</v>
      </c>
      <c r="BA229" s="21">
        <v>6.6</v>
      </c>
      <c r="BB229" s="27">
        <v>6.92</v>
      </c>
      <c r="BC229" s="21">
        <v>0.7</v>
      </c>
      <c r="BD229" s="25"/>
    </row>
    <row r="230" spans="1:56" ht="13.2" x14ac:dyDescent="0.25">
      <c r="A230" s="7">
        <v>19</v>
      </c>
      <c r="B230">
        <v>10</v>
      </c>
      <c r="C230" s="21">
        <f t="shared" si="24"/>
        <v>5146.1000000000004</v>
      </c>
      <c r="D230" s="21">
        <v>5138.3</v>
      </c>
      <c r="E230" s="21">
        <v>5146.1000000000004</v>
      </c>
      <c r="F230" s="27">
        <v>5138.78</v>
      </c>
      <c r="G230" s="21">
        <v>42.6</v>
      </c>
      <c r="I230" s="21">
        <f t="shared" si="25"/>
        <v>373.9</v>
      </c>
      <c r="J230" s="21">
        <v>329.6</v>
      </c>
      <c r="K230" s="21">
        <v>373.9</v>
      </c>
      <c r="L230" s="27">
        <v>385.46</v>
      </c>
      <c r="M230" s="21">
        <v>44.1</v>
      </c>
      <c r="O230" s="21">
        <f t="shared" si="26"/>
        <v>2002.8</v>
      </c>
      <c r="P230" s="21">
        <v>2057.1</v>
      </c>
      <c r="Q230" s="21">
        <v>2002.8</v>
      </c>
      <c r="R230" s="27">
        <v>1997.78</v>
      </c>
      <c r="S230" s="21">
        <v>-52.7</v>
      </c>
      <c r="V230" s="21">
        <v>7525.1</v>
      </c>
      <c r="W230" s="21">
        <v>7522.8</v>
      </c>
      <c r="X230" s="27">
        <v>7522.03</v>
      </c>
      <c r="Y230" s="21">
        <v>34</v>
      </c>
      <c r="AA230" s="21">
        <f t="shared" si="27"/>
        <v>5520</v>
      </c>
      <c r="AB230" s="21">
        <v>5467.9</v>
      </c>
      <c r="AC230" s="21">
        <v>5520</v>
      </c>
      <c r="AD230" s="27">
        <v>5524.25</v>
      </c>
      <c r="AE230" s="21">
        <v>86.7</v>
      </c>
      <c r="AG230" s="21">
        <f t="shared" si="28"/>
        <v>68.400000000000006</v>
      </c>
      <c r="AH230" s="21">
        <v>68.3</v>
      </c>
      <c r="AI230" s="21">
        <v>68.400000000000006</v>
      </c>
      <c r="AJ230" s="27">
        <v>68.319999999999993</v>
      </c>
      <c r="AK230" s="21">
        <v>0.3</v>
      </c>
      <c r="AM230" s="21">
        <f t="shared" si="29"/>
        <v>26.6</v>
      </c>
      <c r="AN230" s="21">
        <v>27.3</v>
      </c>
      <c r="AO230" s="21">
        <v>26.6</v>
      </c>
      <c r="AP230" s="27">
        <v>26.56</v>
      </c>
      <c r="AQ230" s="21">
        <v>-0.8</v>
      </c>
      <c r="AS230" s="21">
        <f t="shared" si="30"/>
        <v>73.400000000000006</v>
      </c>
      <c r="AT230" s="21">
        <v>72.7</v>
      </c>
      <c r="AU230" s="21">
        <v>73.400000000000006</v>
      </c>
      <c r="AV230" s="27">
        <v>73.44</v>
      </c>
      <c r="AW230" s="21">
        <v>0.8</v>
      </c>
      <c r="AY230" s="21">
        <f t="shared" si="31"/>
        <v>6.8</v>
      </c>
      <c r="AZ230" s="21">
        <v>6</v>
      </c>
      <c r="BA230" s="21">
        <v>6.8</v>
      </c>
      <c r="BB230" s="27">
        <v>6.98</v>
      </c>
      <c r="BC230" s="21">
        <v>0.7</v>
      </c>
      <c r="BD230" s="25"/>
    </row>
    <row r="231" spans="1:56" ht="13.2" x14ac:dyDescent="0.25">
      <c r="A231" s="7">
        <v>19</v>
      </c>
      <c r="B231">
        <v>11</v>
      </c>
      <c r="C231" s="21">
        <f t="shared" si="24"/>
        <v>5143.8999999999996</v>
      </c>
      <c r="D231" s="21">
        <v>5139.7</v>
      </c>
      <c r="E231" s="21">
        <v>5143.8999999999996</v>
      </c>
      <c r="F231" s="27">
        <v>5142.2</v>
      </c>
      <c r="G231" s="21">
        <v>40.9</v>
      </c>
      <c r="I231" s="21">
        <f t="shared" si="25"/>
        <v>419.9</v>
      </c>
      <c r="J231" s="21">
        <v>377.6</v>
      </c>
      <c r="K231" s="21">
        <v>419.9</v>
      </c>
      <c r="L231" s="27">
        <v>389.09</v>
      </c>
      <c r="M231" s="21">
        <v>43.5</v>
      </c>
      <c r="O231" s="21">
        <f t="shared" si="26"/>
        <v>1961.1</v>
      </c>
      <c r="P231" s="21">
        <v>2009.5</v>
      </c>
      <c r="Q231" s="21">
        <v>1961.1</v>
      </c>
      <c r="R231" s="27">
        <v>1993.34</v>
      </c>
      <c r="S231" s="21">
        <v>-53.3</v>
      </c>
      <c r="V231" s="21">
        <v>7526.7</v>
      </c>
      <c r="W231" s="21">
        <v>7524.9</v>
      </c>
      <c r="X231" s="27">
        <v>7524.63</v>
      </c>
      <c r="Y231" s="21">
        <v>31.2</v>
      </c>
      <c r="AA231" s="21">
        <f t="shared" si="27"/>
        <v>5563.8</v>
      </c>
      <c r="AB231" s="21">
        <v>5517.2</v>
      </c>
      <c r="AC231" s="21">
        <v>5563.8</v>
      </c>
      <c r="AD231" s="27">
        <v>5531.29</v>
      </c>
      <c r="AE231" s="21">
        <v>84.5</v>
      </c>
      <c r="AG231" s="21">
        <f t="shared" si="28"/>
        <v>68.400000000000006</v>
      </c>
      <c r="AH231" s="21">
        <v>68.3</v>
      </c>
      <c r="AI231" s="21">
        <v>68.400000000000006</v>
      </c>
      <c r="AJ231" s="27">
        <v>68.34</v>
      </c>
      <c r="AK231" s="21">
        <v>0.3</v>
      </c>
      <c r="AM231" s="21">
        <f t="shared" si="29"/>
        <v>26.1</v>
      </c>
      <c r="AN231" s="21">
        <v>26.7</v>
      </c>
      <c r="AO231" s="21">
        <v>26.1</v>
      </c>
      <c r="AP231" s="27">
        <v>26.49</v>
      </c>
      <c r="AQ231" s="21">
        <v>-0.8</v>
      </c>
      <c r="AS231" s="21">
        <f t="shared" si="30"/>
        <v>73.900000000000006</v>
      </c>
      <c r="AT231" s="21">
        <v>73.3</v>
      </c>
      <c r="AU231" s="21">
        <v>73.900000000000006</v>
      </c>
      <c r="AV231" s="27">
        <v>73.510000000000005</v>
      </c>
      <c r="AW231" s="21">
        <v>0.8</v>
      </c>
      <c r="AY231" s="21">
        <f t="shared" si="31"/>
        <v>7.5</v>
      </c>
      <c r="AZ231" s="21">
        <v>6.8</v>
      </c>
      <c r="BA231" s="21">
        <v>7.5</v>
      </c>
      <c r="BB231" s="27">
        <v>7.03</v>
      </c>
      <c r="BC231" s="21">
        <v>0.7</v>
      </c>
      <c r="BD231" s="25"/>
    </row>
    <row r="232" spans="1:56" ht="13.2" x14ac:dyDescent="0.25">
      <c r="A232" s="7">
        <v>19</v>
      </c>
      <c r="B232">
        <v>12</v>
      </c>
      <c r="C232" s="21">
        <f t="shared" si="24"/>
        <v>5149.3</v>
      </c>
      <c r="D232" s="21">
        <v>5115.3</v>
      </c>
      <c r="E232" s="21">
        <v>5149.3</v>
      </c>
      <c r="F232" s="27">
        <v>5145.62</v>
      </c>
      <c r="G232" s="21">
        <v>41.1</v>
      </c>
      <c r="I232" s="21">
        <f t="shared" si="25"/>
        <v>375.7</v>
      </c>
      <c r="J232" s="21">
        <v>329.1</v>
      </c>
      <c r="K232" s="21">
        <v>375.7</v>
      </c>
      <c r="L232" s="27">
        <v>392.52</v>
      </c>
      <c r="M232" s="21">
        <v>41.1</v>
      </c>
      <c r="O232" s="21">
        <f t="shared" si="26"/>
        <v>2001.4</v>
      </c>
      <c r="P232" s="21">
        <v>2082.9</v>
      </c>
      <c r="Q232" s="21">
        <v>2001.4</v>
      </c>
      <c r="R232" s="27">
        <v>1988.87</v>
      </c>
      <c r="S232" s="21">
        <v>-53.6</v>
      </c>
      <c r="V232" s="21">
        <v>7527.3</v>
      </c>
      <c r="W232" s="21">
        <v>7526.3</v>
      </c>
      <c r="X232" s="27">
        <v>7527.01</v>
      </c>
      <c r="Y232" s="21">
        <v>28.5</v>
      </c>
      <c r="AA232" s="21">
        <f t="shared" si="27"/>
        <v>5524.9</v>
      </c>
      <c r="AB232" s="21">
        <v>5444.4</v>
      </c>
      <c r="AC232" s="21">
        <v>5524.9</v>
      </c>
      <c r="AD232" s="27">
        <v>5538.14</v>
      </c>
      <c r="AE232" s="21">
        <v>82.2</v>
      </c>
      <c r="AG232" s="21">
        <f t="shared" si="28"/>
        <v>68.400000000000006</v>
      </c>
      <c r="AH232" s="21">
        <v>68</v>
      </c>
      <c r="AI232" s="21">
        <v>68.400000000000006</v>
      </c>
      <c r="AJ232" s="27">
        <v>68.36</v>
      </c>
      <c r="AK232" s="21">
        <v>0.3</v>
      </c>
      <c r="AM232" s="21">
        <f t="shared" si="29"/>
        <v>26.6</v>
      </c>
      <c r="AN232" s="21">
        <v>27.7</v>
      </c>
      <c r="AO232" s="21">
        <v>26.6</v>
      </c>
      <c r="AP232" s="27">
        <v>26.42</v>
      </c>
      <c r="AQ232" s="21">
        <v>-0.8</v>
      </c>
      <c r="AS232" s="21">
        <f t="shared" si="30"/>
        <v>73.400000000000006</v>
      </c>
      <c r="AT232" s="21">
        <v>72.3</v>
      </c>
      <c r="AU232" s="21">
        <v>73.400000000000006</v>
      </c>
      <c r="AV232" s="27">
        <v>73.58</v>
      </c>
      <c r="AW232" s="21">
        <v>0.8</v>
      </c>
      <c r="AY232" s="21">
        <f t="shared" si="31"/>
        <v>6.8</v>
      </c>
      <c r="AZ232" s="21">
        <v>6</v>
      </c>
      <c r="BA232" s="21">
        <v>6.8</v>
      </c>
      <c r="BB232" s="27">
        <v>7.09</v>
      </c>
      <c r="BC232" s="21">
        <v>0.6</v>
      </c>
      <c r="BD232" s="25"/>
    </row>
    <row r="233" spans="1:56" ht="13.2" x14ac:dyDescent="0.25">
      <c r="A233" s="7"/>
      <c r="B233">
        <v>1</v>
      </c>
      <c r="C233" s="21">
        <f t="shared" si="24"/>
        <v>5145.3999999999996</v>
      </c>
      <c r="D233" s="21">
        <v>5034.2</v>
      </c>
      <c r="E233" s="21">
        <v>5145.3999999999996</v>
      </c>
      <c r="F233" s="27">
        <v>5149.33</v>
      </c>
      <c r="G233" s="21">
        <v>44.5</v>
      </c>
      <c r="I233" s="21">
        <f t="shared" si="25"/>
        <v>394.9</v>
      </c>
      <c r="J233" s="21">
        <v>409.9</v>
      </c>
      <c r="K233" s="21">
        <v>394.9</v>
      </c>
      <c r="L233" s="27">
        <v>395.34</v>
      </c>
      <c r="M233" s="21">
        <v>33.9</v>
      </c>
      <c r="O233" s="21">
        <f t="shared" si="26"/>
        <v>1988.2</v>
      </c>
      <c r="P233" s="21">
        <v>2086.1</v>
      </c>
      <c r="Q233" s="21">
        <v>1988.2</v>
      </c>
      <c r="R233" s="27">
        <v>1984.5</v>
      </c>
      <c r="S233" s="21">
        <v>-52.4</v>
      </c>
      <c r="V233" s="21">
        <v>7530.2</v>
      </c>
      <c r="W233" s="21">
        <v>7528.5</v>
      </c>
      <c r="X233" s="27">
        <v>7529.17</v>
      </c>
      <c r="Y233" s="21">
        <v>26</v>
      </c>
      <c r="AA233" s="21">
        <f t="shared" si="27"/>
        <v>5540.3</v>
      </c>
      <c r="AB233" s="21">
        <v>5444.1</v>
      </c>
      <c r="AC233" s="21">
        <v>5540.3</v>
      </c>
      <c r="AD233" s="27">
        <v>5544.67</v>
      </c>
      <c r="AE233" s="21">
        <v>78.400000000000006</v>
      </c>
      <c r="AG233" s="21">
        <f t="shared" si="28"/>
        <v>68.3</v>
      </c>
      <c r="AH233" s="21">
        <v>66.900000000000006</v>
      </c>
      <c r="AI233" s="21">
        <v>68.3</v>
      </c>
      <c r="AJ233" s="27">
        <v>68.39</v>
      </c>
      <c r="AK233" s="21">
        <v>0.4</v>
      </c>
      <c r="AM233" s="21">
        <f t="shared" si="29"/>
        <v>26.4</v>
      </c>
      <c r="AN233" s="21">
        <v>27.7</v>
      </c>
      <c r="AO233" s="21">
        <v>26.4</v>
      </c>
      <c r="AP233" s="27">
        <v>26.36</v>
      </c>
      <c r="AQ233" s="21">
        <v>-0.8</v>
      </c>
      <c r="AS233" s="21">
        <f t="shared" si="30"/>
        <v>73.599999999999994</v>
      </c>
      <c r="AT233" s="21">
        <v>72.3</v>
      </c>
      <c r="AU233" s="21">
        <v>73.599999999999994</v>
      </c>
      <c r="AV233" s="27">
        <v>73.64</v>
      </c>
      <c r="AW233" s="21">
        <v>0.8</v>
      </c>
      <c r="AY233" s="21">
        <f t="shared" si="31"/>
        <v>7.1</v>
      </c>
      <c r="AZ233" s="21">
        <v>7.5</v>
      </c>
      <c r="BA233" s="21">
        <v>7.1</v>
      </c>
      <c r="BB233" s="27">
        <v>7.13</v>
      </c>
      <c r="BC233" s="21">
        <v>0.5</v>
      </c>
      <c r="BD233" s="25"/>
    </row>
    <row r="234" spans="1:56" ht="13.2" x14ac:dyDescent="0.25">
      <c r="A234" s="7">
        <v>20</v>
      </c>
      <c r="B234">
        <v>2</v>
      </c>
      <c r="C234" s="21">
        <f t="shared" si="24"/>
        <v>5137.8</v>
      </c>
      <c r="D234" s="21">
        <v>5076.8</v>
      </c>
      <c r="E234" s="21">
        <v>5137.8</v>
      </c>
      <c r="F234" s="27">
        <v>5153.8999999999996</v>
      </c>
      <c r="G234" s="21">
        <v>54.8</v>
      </c>
      <c r="I234" s="21">
        <f t="shared" si="25"/>
        <v>423</v>
      </c>
      <c r="J234" s="21">
        <v>453.7</v>
      </c>
      <c r="K234" s="21">
        <v>423</v>
      </c>
      <c r="L234" s="27">
        <v>397.15</v>
      </c>
      <c r="M234" s="21">
        <v>21.7</v>
      </c>
      <c r="O234" s="21">
        <f t="shared" si="26"/>
        <v>1970</v>
      </c>
      <c r="P234" s="21">
        <v>2001.7</v>
      </c>
      <c r="Q234" s="21">
        <v>1970</v>
      </c>
      <c r="R234" s="27">
        <v>1980.08</v>
      </c>
      <c r="S234" s="21">
        <v>-53.1</v>
      </c>
      <c r="V234" s="21">
        <v>7532.2</v>
      </c>
      <c r="W234" s="21">
        <v>7530.8</v>
      </c>
      <c r="X234" s="27">
        <v>7531.13</v>
      </c>
      <c r="Y234" s="21">
        <v>23.4</v>
      </c>
      <c r="AA234" s="21">
        <f t="shared" si="27"/>
        <v>5560.8</v>
      </c>
      <c r="AB234" s="21">
        <v>5530.5</v>
      </c>
      <c r="AC234" s="21">
        <v>5560.8</v>
      </c>
      <c r="AD234" s="27">
        <v>5551.05</v>
      </c>
      <c r="AE234" s="21">
        <v>76.599999999999994</v>
      </c>
      <c r="AG234" s="21">
        <f t="shared" si="28"/>
        <v>68.2</v>
      </c>
      <c r="AH234" s="21">
        <v>67.400000000000006</v>
      </c>
      <c r="AI234" s="21">
        <v>68.2</v>
      </c>
      <c r="AJ234" s="27">
        <v>68.430000000000007</v>
      </c>
      <c r="AK234" s="21">
        <v>0.5</v>
      </c>
      <c r="AM234" s="21">
        <f t="shared" si="29"/>
        <v>26.2</v>
      </c>
      <c r="AN234" s="21">
        <v>26.6</v>
      </c>
      <c r="AO234" s="21">
        <v>26.2</v>
      </c>
      <c r="AP234" s="27">
        <v>26.29</v>
      </c>
      <c r="AQ234" s="21">
        <v>-0.8</v>
      </c>
      <c r="AS234" s="21">
        <f t="shared" si="30"/>
        <v>73.8</v>
      </c>
      <c r="AT234" s="21">
        <v>73.400000000000006</v>
      </c>
      <c r="AU234" s="21">
        <v>73.8</v>
      </c>
      <c r="AV234" s="27">
        <v>73.709999999999994</v>
      </c>
      <c r="AW234" s="21">
        <v>0.8</v>
      </c>
      <c r="AY234" s="21">
        <f t="shared" si="31"/>
        <v>7.6</v>
      </c>
      <c r="AZ234" s="21">
        <v>8.1999999999999993</v>
      </c>
      <c r="BA234" s="21">
        <v>7.6</v>
      </c>
      <c r="BB234" s="27">
        <v>7.15</v>
      </c>
      <c r="BC234" s="21">
        <v>0.3</v>
      </c>
      <c r="BD234" s="25"/>
    </row>
    <row r="235" spans="1:56" ht="13.2" x14ac:dyDescent="0.25">
      <c r="A235" s="7">
        <v>20</v>
      </c>
      <c r="B235">
        <v>3</v>
      </c>
      <c r="C235" s="21">
        <f t="shared" si="24"/>
        <v>5099.5</v>
      </c>
      <c r="D235" s="21">
        <v>5055.3999999999996</v>
      </c>
      <c r="E235" s="21">
        <v>5099.5</v>
      </c>
      <c r="F235" s="27">
        <v>5077.32</v>
      </c>
      <c r="G235" s="21">
        <v>-919</v>
      </c>
      <c r="I235" s="21">
        <f t="shared" si="25"/>
        <v>364.5</v>
      </c>
      <c r="J235" s="21">
        <v>389</v>
      </c>
      <c r="K235" s="21">
        <v>364.5</v>
      </c>
      <c r="L235" s="27">
        <v>397.59</v>
      </c>
      <c r="M235" s="21">
        <v>5.3</v>
      </c>
      <c r="O235" s="21">
        <f t="shared" si="26"/>
        <v>2068.6</v>
      </c>
      <c r="P235" s="21">
        <v>2088.9</v>
      </c>
      <c r="Q235" s="21">
        <v>2068.6</v>
      </c>
      <c r="R235" s="27">
        <v>2057.96</v>
      </c>
      <c r="S235" s="21">
        <v>934.6</v>
      </c>
      <c r="V235" s="21">
        <v>7533.3</v>
      </c>
      <c r="W235" s="21">
        <v>7532.6</v>
      </c>
      <c r="X235" s="27">
        <v>7532.87</v>
      </c>
      <c r="Y235" s="21">
        <v>20.9</v>
      </c>
      <c r="AA235" s="21">
        <f t="shared" si="27"/>
        <v>5464</v>
      </c>
      <c r="AB235" s="21">
        <v>5444.4</v>
      </c>
      <c r="AC235" s="21">
        <v>5464</v>
      </c>
      <c r="AD235" s="27">
        <v>5474.91</v>
      </c>
      <c r="AE235" s="21">
        <v>-913.7</v>
      </c>
      <c r="AG235" s="21">
        <f t="shared" si="28"/>
        <v>67.7</v>
      </c>
      <c r="AH235" s="21">
        <v>67.099999999999994</v>
      </c>
      <c r="AI235" s="21">
        <v>67.7</v>
      </c>
      <c r="AJ235" s="27">
        <v>67.400000000000006</v>
      </c>
      <c r="AK235" s="21">
        <v>-12.4</v>
      </c>
      <c r="AM235" s="21">
        <f t="shared" si="29"/>
        <v>27.5</v>
      </c>
      <c r="AN235" s="21">
        <v>27.7</v>
      </c>
      <c r="AO235" s="21">
        <v>27.5</v>
      </c>
      <c r="AP235" s="27">
        <v>27.32</v>
      </c>
      <c r="AQ235" s="21">
        <v>12.3</v>
      </c>
      <c r="AS235" s="21">
        <f t="shared" si="30"/>
        <v>72.5</v>
      </c>
      <c r="AT235" s="21">
        <v>72.3</v>
      </c>
      <c r="AU235" s="21">
        <v>72.5</v>
      </c>
      <c r="AV235" s="27">
        <v>72.680000000000007</v>
      </c>
      <c r="AW235" s="21">
        <v>-12.3</v>
      </c>
      <c r="AY235" s="21">
        <f t="shared" si="31"/>
        <v>6.7</v>
      </c>
      <c r="AZ235" s="21">
        <v>7.1</v>
      </c>
      <c r="BA235" s="21">
        <v>6.7</v>
      </c>
      <c r="BB235" s="27">
        <v>7.26</v>
      </c>
      <c r="BC235" s="21">
        <v>1.3</v>
      </c>
      <c r="BD235" s="25"/>
    </row>
    <row r="236" spans="1:56" ht="13.2" x14ac:dyDescent="0.25">
      <c r="A236" s="7">
        <v>20</v>
      </c>
      <c r="B236">
        <v>4</v>
      </c>
      <c r="C236" s="21">
        <f t="shared" si="24"/>
        <v>5044.8999999999996</v>
      </c>
      <c r="D236" s="21">
        <v>5005.3999999999996</v>
      </c>
      <c r="E236" s="21">
        <v>5044.8999999999996</v>
      </c>
      <c r="F236" s="27">
        <v>5051.1400000000003</v>
      </c>
      <c r="G236" s="21">
        <v>-314.10000000000002</v>
      </c>
      <c r="I236" s="21">
        <f t="shared" si="25"/>
        <v>429.1</v>
      </c>
      <c r="J236" s="21">
        <v>449.2</v>
      </c>
      <c r="K236" s="21">
        <v>429.1</v>
      </c>
      <c r="L236" s="27">
        <v>434.21</v>
      </c>
      <c r="M236" s="21">
        <v>439.4</v>
      </c>
      <c r="O236" s="21">
        <f t="shared" si="26"/>
        <v>2061.1</v>
      </c>
      <c r="P236" s="21">
        <v>2080.1</v>
      </c>
      <c r="Q236" s="21">
        <v>2061.1</v>
      </c>
      <c r="R236" s="27">
        <v>2049.04</v>
      </c>
      <c r="S236" s="21">
        <v>-107</v>
      </c>
      <c r="V236" s="21">
        <v>7534.7</v>
      </c>
      <c r="W236" s="21">
        <v>7535</v>
      </c>
      <c r="X236" s="27">
        <v>7534.39</v>
      </c>
      <c r="Y236" s="21">
        <v>18.3</v>
      </c>
      <c r="AA236" s="21">
        <f t="shared" si="27"/>
        <v>5473.9</v>
      </c>
      <c r="AB236" s="21">
        <v>5454.6</v>
      </c>
      <c r="AC236" s="21">
        <v>5473.9</v>
      </c>
      <c r="AD236" s="27">
        <v>5485.35</v>
      </c>
      <c r="AE236" s="21">
        <v>125.3</v>
      </c>
      <c r="AG236" s="21">
        <f t="shared" si="28"/>
        <v>67</v>
      </c>
      <c r="AH236" s="21">
        <v>66.400000000000006</v>
      </c>
      <c r="AI236" s="21">
        <v>67</v>
      </c>
      <c r="AJ236" s="27">
        <v>67.040000000000006</v>
      </c>
      <c r="AK236" s="21">
        <v>-4.3</v>
      </c>
      <c r="AM236" s="21">
        <f t="shared" si="29"/>
        <v>27.4</v>
      </c>
      <c r="AN236" s="21">
        <v>27.6</v>
      </c>
      <c r="AO236" s="21">
        <v>27.4</v>
      </c>
      <c r="AP236" s="27">
        <v>27.2</v>
      </c>
      <c r="AQ236" s="21">
        <v>-1.5</v>
      </c>
      <c r="AS236" s="21">
        <f t="shared" si="30"/>
        <v>72.599999999999994</v>
      </c>
      <c r="AT236" s="21">
        <v>72.400000000000006</v>
      </c>
      <c r="AU236" s="21">
        <v>72.599999999999994</v>
      </c>
      <c r="AV236" s="27">
        <v>72.8</v>
      </c>
      <c r="AW236" s="21">
        <v>1.5</v>
      </c>
      <c r="AY236" s="21">
        <f t="shared" si="31"/>
        <v>7.8</v>
      </c>
      <c r="AZ236" s="21">
        <v>8.1999999999999993</v>
      </c>
      <c r="BA236" s="21">
        <v>7.8</v>
      </c>
      <c r="BB236" s="27">
        <v>7.92</v>
      </c>
      <c r="BC236" s="21">
        <v>7.8</v>
      </c>
      <c r="BD236" s="25"/>
    </row>
    <row r="237" spans="1:56" ht="13.2" x14ac:dyDescent="0.25">
      <c r="A237" s="7">
        <v>20</v>
      </c>
      <c r="B237">
        <v>5</v>
      </c>
      <c r="C237" s="21">
        <f t="shared" si="24"/>
        <v>5035.5</v>
      </c>
      <c r="D237" s="21">
        <v>5023.2</v>
      </c>
      <c r="E237" s="21">
        <v>5035.5</v>
      </c>
      <c r="F237" s="27">
        <v>5060.4399999999996</v>
      </c>
      <c r="G237" s="21">
        <v>111.6</v>
      </c>
      <c r="I237" s="21">
        <f t="shared" si="25"/>
        <v>462.2</v>
      </c>
      <c r="J237" s="21">
        <v>496.5</v>
      </c>
      <c r="K237" s="21">
        <v>462.2</v>
      </c>
      <c r="L237" s="27">
        <v>432.33</v>
      </c>
      <c r="M237" s="21">
        <v>-22.5</v>
      </c>
      <c r="O237" s="21">
        <f t="shared" si="26"/>
        <v>2038.8</v>
      </c>
      <c r="P237" s="21">
        <v>2015.3</v>
      </c>
      <c r="Q237" s="21">
        <v>2038.8</v>
      </c>
      <c r="R237" s="27">
        <v>2042.92</v>
      </c>
      <c r="S237" s="21">
        <v>-73.5</v>
      </c>
      <c r="V237" s="21">
        <v>7535</v>
      </c>
      <c r="W237" s="21">
        <v>7536.5</v>
      </c>
      <c r="X237" s="27">
        <v>7535.69</v>
      </c>
      <c r="Y237" s="21">
        <v>15.6</v>
      </c>
      <c r="AA237" s="21">
        <f t="shared" si="27"/>
        <v>5497.7</v>
      </c>
      <c r="AB237" s="21">
        <v>5519.7</v>
      </c>
      <c r="AC237" s="21">
        <v>5497.7</v>
      </c>
      <c r="AD237" s="27">
        <v>5492.77</v>
      </c>
      <c r="AE237" s="21">
        <v>89.1</v>
      </c>
      <c r="AG237" s="21">
        <f t="shared" si="28"/>
        <v>66.8</v>
      </c>
      <c r="AH237" s="21">
        <v>66.7</v>
      </c>
      <c r="AI237" s="21">
        <v>66.8</v>
      </c>
      <c r="AJ237" s="27">
        <v>67.150000000000006</v>
      </c>
      <c r="AK237" s="21">
        <v>1.3</v>
      </c>
      <c r="AM237" s="21">
        <f t="shared" si="29"/>
        <v>27.1</v>
      </c>
      <c r="AN237" s="21">
        <v>26.7</v>
      </c>
      <c r="AO237" s="21">
        <v>27.1</v>
      </c>
      <c r="AP237" s="27">
        <v>27.11</v>
      </c>
      <c r="AQ237" s="21">
        <v>-1</v>
      </c>
      <c r="AS237" s="21">
        <f t="shared" si="30"/>
        <v>72.900000000000006</v>
      </c>
      <c r="AT237" s="21">
        <v>73.3</v>
      </c>
      <c r="AU237" s="21">
        <v>72.900000000000006</v>
      </c>
      <c r="AV237" s="27">
        <v>72.89</v>
      </c>
      <c r="AW237" s="21">
        <v>1</v>
      </c>
      <c r="AY237" s="21">
        <f t="shared" si="31"/>
        <v>8.4</v>
      </c>
      <c r="AZ237" s="21">
        <v>9</v>
      </c>
      <c r="BA237" s="21">
        <v>8.4</v>
      </c>
      <c r="BB237" s="27">
        <v>7.87</v>
      </c>
      <c r="BC237" s="21">
        <v>-0.5</v>
      </c>
      <c r="BD237" s="25"/>
    </row>
    <row r="238" spans="1:56" ht="13.2" x14ac:dyDescent="0.25">
      <c r="A238" s="7">
        <v>20</v>
      </c>
      <c r="B238">
        <v>6</v>
      </c>
      <c r="C238" s="21">
        <f t="shared" si="24"/>
        <v>5003.1000000000004</v>
      </c>
      <c r="D238" s="21">
        <v>5100.8</v>
      </c>
      <c r="E238" s="21">
        <v>5003.1000000000004</v>
      </c>
      <c r="F238" s="27">
        <v>5002.22</v>
      </c>
      <c r="G238" s="21">
        <v>-698.6</v>
      </c>
      <c r="I238" s="21">
        <f t="shared" si="25"/>
        <v>494.7</v>
      </c>
      <c r="J238" s="21">
        <v>557</v>
      </c>
      <c r="K238" s="21">
        <v>494.7</v>
      </c>
      <c r="L238" s="27">
        <v>499.78</v>
      </c>
      <c r="M238" s="21">
        <v>809.4</v>
      </c>
      <c r="O238" s="21">
        <f t="shared" si="26"/>
        <v>2039.6</v>
      </c>
      <c r="P238" s="21">
        <v>1877.5</v>
      </c>
      <c r="Q238" s="21">
        <v>2039.6</v>
      </c>
      <c r="R238" s="27">
        <v>2034.78</v>
      </c>
      <c r="S238" s="21">
        <v>-97.7</v>
      </c>
      <c r="V238" s="21">
        <v>7535.3</v>
      </c>
      <c r="W238" s="21">
        <v>7537.4</v>
      </c>
      <c r="X238" s="27">
        <v>7536.78</v>
      </c>
      <c r="Y238" s="21">
        <v>13.1</v>
      </c>
      <c r="AA238" s="21">
        <f t="shared" si="27"/>
        <v>5497.7</v>
      </c>
      <c r="AB238" s="21">
        <v>5657.7</v>
      </c>
      <c r="AC238" s="21">
        <v>5497.7</v>
      </c>
      <c r="AD238" s="27">
        <v>5502</v>
      </c>
      <c r="AE238" s="21">
        <v>110.8</v>
      </c>
      <c r="AG238" s="21">
        <f t="shared" si="28"/>
        <v>66.400000000000006</v>
      </c>
      <c r="AH238" s="21">
        <v>67.7</v>
      </c>
      <c r="AI238" s="21">
        <v>66.400000000000006</v>
      </c>
      <c r="AJ238" s="27">
        <v>66.37</v>
      </c>
      <c r="AK238" s="21">
        <v>-9.4</v>
      </c>
      <c r="AM238" s="21">
        <f t="shared" si="29"/>
        <v>27.1</v>
      </c>
      <c r="AN238" s="21">
        <v>24.9</v>
      </c>
      <c r="AO238" s="21">
        <v>27.1</v>
      </c>
      <c r="AP238" s="27">
        <v>27</v>
      </c>
      <c r="AQ238" s="21">
        <v>-1.3</v>
      </c>
      <c r="AS238" s="21">
        <f t="shared" si="30"/>
        <v>72.900000000000006</v>
      </c>
      <c r="AT238" s="21">
        <v>75.099999999999994</v>
      </c>
      <c r="AU238" s="21">
        <v>72.900000000000006</v>
      </c>
      <c r="AV238" s="27">
        <v>73</v>
      </c>
      <c r="AW238" s="21">
        <v>1.3</v>
      </c>
      <c r="AY238" s="21">
        <f t="shared" si="31"/>
        <v>9</v>
      </c>
      <c r="AZ238" s="21">
        <v>9.8000000000000007</v>
      </c>
      <c r="BA238" s="21">
        <v>9</v>
      </c>
      <c r="BB238" s="27">
        <v>9.08</v>
      </c>
      <c r="BC238" s="21">
        <v>14.6</v>
      </c>
      <c r="BD238" s="25"/>
    </row>
    <row r="239" spans="1:56" ht="13.2" x14ac:dyDescent="0.25">
      <c r="A239" s="7">
        <v>20</v>
      </c>
      <c r="B239">
        <v>7</v>
      </c>
      <c r="C239" s="21">
        <f t="shared" si="24"/>
        <v>4993.2</v>
      </c>
      <c r="D239" s="21">
        <v>5149.7</v>
      </c>
      <c r="E239" s="21">
        <v>4993.2</v>
      </c>
      <c r="F239" s="27">
        <v>5014.13</v>
      </c>
      <c r="G239" s="21">
        <v>142.9</v>
      </c>
      <c r="I239" s="21">
        <f t="shared" si="25"/>
        <v>505.4</v>
      </c>
      <c r="J239" s="21">
        <v>501.9</v>
      </c>
      <c r="K239" s="21">
        <v>505.4</v>
      </c>
      <c r="L239" s="27">
        <v>497.2</v>
      </c>
      <c r="M239" s="21">
        <v>-31</v>
      </c>
      <c r="O239" s="21">
        <f t="shared" si="26"/>
        <v>2039.4</v>
      </c>
      <c r="P239" s="21">
        <v>1883.6</v>
      </c>
      <c r="Q239" s="21">
        <v>2039.4</v>
      </c>
      <c r="R239" s="27">
        <v>2026.35</v>
      </c>
      <c r="S239" s="21">
        <v>-101.1</v>
      </c>
      <c r="V239" s="21">
        <v>7535.1</v>
      </c>
      <c r="W239" s="21">
        <v>7537.9</v>
      </c>
      <c r="X239" s="27">
        <v>7537.68</v>
      </c>
      <c r="Y239" s="21">
        <v>10.8</v>
      </c>
      <c r="AA239" s="21">
        <f t="shared" si="27"/>
        <v>5498.5</v>
      </c>
      <c r="AB239" s="21">
        <v>5651.5</v>
      </c>
      <c r="AC239" s="21">
        <v>5498.5</v>
      </c>
      <c r="AD239" s="27">
        <v>5511.32</v>
      </c>
      <c r="AE239" s="21">
        <v>111.9</v>
      </c>
      <c r="AG239" s="21">
        <f t="shared" si="28"/>
        <v>66.2</v>
      </c>
      <c r="AH239" s="21">
        <v>68.3</v>
      </c>
      <c r="AI239" s="21">
        <v>66.2</v>
      </c>
      <c r="AJ239" s="27">
        <v>66.52</v>
      </c>
      <c r="AK239" s="21">
        <v>1.8</v>
      </c>
      <c r="AM239" s="21">
        <f t="shared" si="29"/>
        <v>27.1</v>
      </c>
      <c r="AN239" s="21">
        <v>25</v>
      </c>
      <c r="AO239" s="21">
        <v>27.1</v>
      </c>
      <c r="AP239" s="27">
        <v>26.88</v>
      </c>
      <c r="AQ239" s="21">
        <v>-1.4</v>
      </c>
      <c r="AS239" s="21">
        <f t="shared" si="30"/>
        <v>72.900000000000006</v>
      </c>
      <c r="AT239" s="21">
        <v>75</v>
      </c>
      <c r="AU239" s="21">
        <v>72.900000000000006</v>
      </c>
      <c r="AV239" s="27">
        <v>73.12</v>
      </c>
      <c r="AW239" s="21">
        <v>1.4</v>
      </c>
      <c r="AY239" s="21">
        <f t="shared" si="31"/>
        <v>9.1999999999999993</v>
      </c>
      <c r="AZ239" s="21">
        <v>8.9</v>
      </c>
      <c r="BA239" s="21">
        <v>9.1999999999999993</v>
      </c>
      <c r="BB239" s="27">
        <v>9.02</v>
      </c>
      <c r="BC239" s="21">
        <v>-0.7</v>
      </c>
      <c r="BD239" s="25"/>
    </row>
    <row r="240" spans="1:56" ht="13.2" x14ac:dyDescent="0.25">
      <c r="A240" s="7">
        <v>20</v>
      </c>
      <c r="B240">
        <v>8</v>
      </c>
      <c r="C240" s="21">
        <f t="shared" si="24"/>
        <v>5053.3</v>
      </c>
      <c r="D240" s="21">
        <v>5116.2</v>
      </c>
      <c r="E240" s="21">
        <v>5053.3</v>
      </c>
      <c r="F240" s="27">
        <v>5026.7299999999996</v>
      </c>
      <c r="G240" s="21">
        <v>151.19999999999999</v>
      </c>
      <c r="I240" s="21">
        <f t="shared" si="25"/>
        <v>503.3</v>
      </c>
      <c r="J240" s="21">
        <v>493.5</v>
      </c>
      <c r="K240" s="21">
        <v>503.3</v>
      </c>
      <c r="L240" s="27">
        <v>495.04</v>
      </c>
      <c r="M240" s="21">
        <v>-25.9</v>
      </c>
      <c r="O240" s="21">
        <f t="shared" si="26"/>
        <v>1982.3</v>
      </c>
      <c r="P240" s="21">
        <v>1926.8</v>
      </c>
      <c r="Q240" s="21">
        <v>1982.3</v>
      </c>
      <c r="R240" s="27">
        <v>2016.66</v>
      </c>
      <c r="S240" s="21">
        <v>-116.4</v>
      </c>
      <c r="V240" s="21">
        <v>7536.4</v>
      </c>
      <c r="W240" s="21">
        <v>7538.9</v>
      </c>
      <c r="X240" s="27">
        <v>7538.42</v>
      </c>
      <c r="Y240" s="21">
        <v>8.9</v>
      </c>
      <c r="AA240" s="21">
        <f t="shared" si="27"/>
        <v>5556.6</v>
      </c>
      <c r="AB240" s="21">
        <v>5609.6</v>
      </c>
      <c r="AC240" s="21">
        <v>5556.6</v>
      </c>
      <c r="AD240" s="27">
        <v>5521.77</v>
      </c>
      <c r="AE240" s="21">
        <v>125.3</v>
      </c>
      <c r="AG240" s="21">
        <f t="shared" si="28"/>
        <v>67</v>
      </c>
      <c r="AH240" s="21">
        <v>67.900000000000006</v>
      </c>
      <c r="AI240" s="21">
        <v>67</v>
      </c>
      <c r="AJ240" s="27">
        <v>66.680000000000007</v>
      </c>
      <c r="AK240" s="21">
        <v>1.9</v>
      </c>
      <c r="AM240" s="21">
        <f t="shared" si="29"/>
        <v>26.3</v>
      </c>
      <c r="AN240" s="21">
        <v>25.6</v>
      </c>
      <c r="AO240" s="21">
        <v>26.3</v>
      </c>
      <c r="AP240" s="27">
        <v>26.75</v>
      </c>
      <c r="AQ240" s="21">
        <v>-1.6</v>
      </c>
      <c r="AS240" s="21">
        <f t="shared" si="30"/>
        <v>73.7</v>
      </c>
      <c r="AT240" s="21">
        <v>74.400000000000006</v>
      </c>
      <c r="AU240" s="21">
        <v>73.7</v>
      </c>
      <c r="AV240" s="27">
        <v>73.25</v>
      </c>
      <c r="AW240" s="21">
        <v>1.6</v>
      </c>
      <c r="AY240" s="21">
        <f t="shared" si="31"/>
        <v>9.1</v>
      </c>
      <c r="AZ240" s="21">
        <v>8.8000000000000007</v>
      </c>
      <c r="BA240" s="21">
        <v>9.1</v>
      </c>
      <c r="BB240" s="27">
        <v>8.9700000000000006</v>
      </c>
      <c r="BC240" s="21">
        <v>-0.7</v>
      </c>
      <c r="BD240" s="25"/>
    </row>
    <row r="241" spans="1:56" ht="13.2" x14ac:dyDescent="0.25">
      <c r="A241" s="7">
        <v>20</v>
      </c>
      <c r="B241">
        <v>9</v>
      </c>
      <c r="C241" s="21">
        <f t="shared" si="24"/>
        <v>5037.8999999999996</v>
      </c>
      <c r="D241" s="21">
        <v>5036.1000000000004</v>
      </c>
      <c r="E241" s="21">
        <v>5037.8999999999996</v>
      </c>
      <c r="F241" s="27">
        <v>5039.5</v>
      </c>
      <c r="G241" s="21">
        <v>153.30000000000001</v>
      </c>
      <c r="I241" s="21">
        <f t="shared" si="25"/>
        <v>489.2</v>
      </c>
      <c r="J241" s="21">
        <v>453.1</v>
      </c>
      <c r="K241" s="21">
        <v>489.2</v>
      </c>
      <c r="L241" s="27">
        <v>493.94</v>
      </c>
      <c r="M241" s="21">
        <v>-13.2</v>
      </c>
      <c r="O241" s="21">
        <f t="shared" si="26"/>
        <v>2011.9</v>
      </c>
      <c r="P241" s="21">
        <v>2050.4</v>
      </c>
      <c r="Q241" s="21">
        <v>2011.9</v>
      </c>
      <c r="R241" s="27">
        <v>2005.61</v>
      </c>
      <c r="S241" s="21">
        <v>-132.5</v>
      </c>
      <c r="V241" s="21">
        <v>7539.6</v>
      </c>
      <c r="W241" s="21">
        <v>7539.1</v>
      </c>
      <c r="X241" s="27">
        <v>7539.05</v>
      </c>
      <c r="Y241" s="21">
        <v>7.6</v>
      </c>
      <c r="AA241" s="21">
        <f t="shared" si="27"/>
        <v>5527.1</v>
      </c>
      <c r="AB241" s="21">
        <v>5489.2</v>
      </c>
      <c r="AC241" s="21">
        <v>5527.1</v>
      </c>
      <c r="AD241" s="27">
        <v>5533.44</v>
      </c>
      <c r="AE241" s="21">
        <v>140.1</v>
      </c>
      <c r="AG241" s="21">
        <f t="shared" si="28"/>
        <v>66.8</v>
      </c>
      <c r="AH241" s="21">
        <v>66.8</v>
      </c>
      <c r="AI241" s="21">
        <v>66.8</v>
      </c>
      <c r="AJ241" s="27">
        <v>66.849999999999994</v>
      </c>
      <c r="AK241" s="21">
        <v>2</v>
      </c>
      <c r="AM241" s="21">
        <f t="shared" si="29"/>
        <v>26.7</v>
      </c>
      <c r="AN241" s="21">
        <v>27.2</v>
      </c>
      <c r="AO241" s="21">
        <v>26.7</v>
      </c>
      <c r="AP241" s="27">
        <v>26.6</v>
      </c>
      <c r="AQ241" s="21">
        <v>-1.8</v>
      </c>
      <c r="AS241" s="21">
        <f t="shared" si="30"/>
        <v>73.3</v>
      </c>
      <c r="AT241" s="21">
        <v>72.8</v>
      </c>
      <c r="AU241" s="21">
        <v>73.3</v>
      </c>
      <c r="AV241" s="27">
        <v>73.400000000000006</v>
      </c>
      <c r="AW241" s="21">
        <v>1.8</v>
      </c>
      <c r="AY241" s="21">
        <f t="shared" si="31"/>
        <v>8.9</v>
      </c>
      <c r="AZ241" s="21">
        <v>8.3000000000000007</v>
      </c>
      <c r="BA241" s="21">
        <v>8.9</v>
      </c>
      <c r="BB241" s="27">
        <v>8.93</v>
      </c>
      <c r="BC241" s="21">
        <v>-0.5</v>
      </c>
      <c r="BD241" s="25"/>
    </row>
    <row r="242" spans="1:56" ht="13.2" x14ac:dyDescent="0.25">
      <c r="A242" s="7">
        <v>20</v>
      </c>
      <c r="B242">
        <v>10</v>
      </c>
      <c r="C242" s="21">
        <f t="shared" si="24"/>
        <v>5072.8</v>
      </c>
      <c r="D242" s="21">
        <v>5062</v>
      </c>
      <c r="E242" s="21">
        <v>5072.8</v>
      </c>
      <c r="F242" s="27">
        <v>5052.1099999999997</v>
      </c>
      <c r="G242" s="21">
        <v>151.30000000000001</v>
      </c>
      <c r="I242" s="21">
        <f t="shared" si="25"/>
        <v>476.9</v>
      </c>
      <c r="J242" s="21">
        <v>430.4</v>
      </c>
      <c r="K242" s="21">
        <v>476.9</v>
      </c>
      <c r="L242" s="27">
        <v>494.17</v>
      </c>
      <c r="M242" s="21">
        <v>2.7</v>
      </c>
      <c r="O242" s="21">
        <f t="shared" si="26"/>
        <v>1989.3</v>
      </c>
      <c r="P242" s="21">
        <v>2048.8000000000002</v>
      </c>
      <c r="Q242" s="21">
        <v>1989.3</v>
      </c>
      <c r="R242" s="27">
        <v>1993.36</v>
      </c>
      <c r="S242" s="21">
        <v>-147</v>
      </c>
      <c r="V242" s="21">
        <v>7541.3</v>
      </c>
      <c r="W242" s="21">
        <v>7539</v>
      </c>
      <c r="X242" s="27">
        <v>7539.64</v>
      </c>
      <c r="Y242" s="21">
        <v>7.1</v>
      </c>
      <c r="AA242" s="21">
        <f t="shared" si="27"/>
        <v>5549.8</v>
      </c>
      <c r="AB242" s="21">
        <v>5492.4</v>
      </c>
      <c r="AC242" s="21">
        <v>5549.8</v>
      </c>
      <c r="AD242" s="27">
        <v>5546.28</v>
      </c>
      <c r="AE242" s="21">
        <v>154.1</v>
      </c>
      <c r="AG242" s="21">
        <f t="shared" si="28"/>
        <v>67.3</v>
      </c>
      <c r="AH242" s="21">
        <v>67.099999999999994</v>
      </c>
      <c r="AI242" s="21">
        <v>67.3</v>
      </c>
      <c r="AJ242" s="27">
        <v>67.010000000000005</v>
      </c>
      <c r="AK242" s="21">
        <v>1.9</v>
      </c>
      <c r="AM242" s="21">
        <f t="shared" si="29"/>
        <v>26.4</v>
      </c>
      <c r="AN242" s="21">
        <v>27.2</v>
      </c>
      <c r="AO242" s="21">
        <v>26.4</v>
      </c>
      <c r="AP242" s="27">
        <v>26.44</v>
      </c>
      <c r="AQ242" s="21">
        <v>-2</v>
      </c>
      <c r="AS242" s="21">
        <f t="shared" si="30"/>
        <v>73.599999999999994</v>
      </c>
      <c r="AT242" s="21">
        <v>72.8</v>
      </c>
      <c r="AU242" s="21">
        <v>73.599999999999994</v>
      </c>
      <c r="AV242" s="27">
        <v>73.56</v>
      </c>
      <c r="AW242" s="21">
        <v>2</v>
      </c>
      <c r="AY242" s="21">
        <f t="shared" si="31"/>
        <v>8.6</v>
      </c>
      <c r="AZ242" s="21">
        <v>7.8</v>
      </c>
      <c r="BA242" s="21">
        <v>8.6</v>
      </c>
      <c r="BB242" s="27">
        <v>8.91</v>
      </c>
      <c r="BC242" s="21">
        <v>-0.2</v>
      </c>
      <c r="BD242" s="25"/>
    </row>
    <row r="243" spans="1:56" ht="13.2" x14ac:dyDescent="0.25">
      <c r="A243" s="7">
        <v>20</v>
      </c>
      <c r="B243">
        <v>11</v>
      </c>
      <c r="C243" s="21">
        <f t="shared" si="24"/>
        <v>5063.2</v>
      </c>
      <c r="D243" s="21">
        <v>5061.7</v>
      </c>
      <c r="E243" s="21">
        <v>5063.2</v>
      </c>
      <c r="F243" s="27">
        <v>5064.6099999999997</v>
      </c>
      <c r="G243" s="21">
        <v>150</v>
      </c>
      <c r="I243" s="21">
        <f t="shared" si="25"/>
        <v>464.4</v>
      </c>
      <c r="J243" s="21">
        <v>421</v>
      </c>
      <c r="K243" s="21">
        <v>464.4</v>
      </c>
      <c r="L243" s="27">
        <v>495.6</v>
      </c>
      <c r="M243" s="21">
        <v>17.2</v>
      </c>
      <c r="O243" s="21">
        <f t="shared" si="26"/>
        <v>2012.3</v>
      </c>
      <c r="P243" s="21">
        <v>2059.3000000000002</v>
      </c>
      <c r="Q243" s="21">
        <v>2012.3</v>
      </c>
      <c r="R243" s="27">
        <v>1980.06</v>
      </c>
      <c r="S243" s="21">
        <v>-159.69999999999999</v>
      </c>
      <c r="V243" s="21">
        <v>7541.9</v>
      </c>
      <c r="W243" s="21">
        <v>7539.9</v>
      </c>
      <c r="X243" s="27">
        <v>7540.27</v>
      </c>
      <c r="Y243" s="21">
        <v>7.5</v>
      </c>
      <c r="AA243" s="21">
        <f t="shared" si="27"/>
        <v>5527.6</v>
      </c>
      <c r="AB243" s="21">
        <v>5482.6</v>
      </c>
      <c r="AC243" s="21">
        <v>5527.6</v>
      </c>
      <c r="AD243" s="27">
        <v>5560.21</v>
      </c>
      <c r="AE243" s="21">
        <v>167.1</v>
      </c>
      <c r="AG243" s="21">
        <f t="shared" si="28"/>
        <v>67.2</v>
      </c>
      <c r="AH243" s="21">
        <v>67.099999999999994</v>
      </c>
      <c r="AI243" s="21">
        <v>67.2</v>
      </c>
      <c r="AJ243" s="27">
        <v>67.17</v>
      </c>
      <c r="AK243" s="21">
        <v>1.9</v>
      </c>
      <c r="AM243" s="21">
        <f t="shared" si="29"/>
        <v>26.7</v>
      </c>
      <c r="AN243" s="21">
        <v>27.3</v>
      </c>
      <c r="AO243" s="21">
        <v>26.7</v>
      </c>
      <c r="AP243" s="27">
        <v>26.26</v>
      </c>
      <c r="AQ243" s="21">
        <v>-2.1</v>
      </c>
      <c r="AS243" s="21">
        <f t="shared" si="30"/>
        <v>73.3</v>
      </c>
      <c r="AT243" s="21">
        <v>72.7</v>
      </c>
      <c r="AU243" s="21">
        <v>73.3</v>
      </c>
      <c r="AV243" s="27">
        <v>73.739999999999995</v>
      </c>
      <c r="AW243" s="21">
        <v>2.1</v>
      </c>
      <c r="AY243" s="21">
        <f t="shared" si="31"/>
        <v>8.4</v>
      </c>
      <c r="AZ243" s="21">
        <v>7.7</v>
      </c>
      <c r="BA243" s="21">
        <v>8.4</v>
      </c>
      <c r="BB243" s="27">
        <v>8.91</v>
      </c>
      <c r="BC243" s="21">
        <v>0</v>
      </c>
      <c r="BD243" s="25"/>
    </row>
    <row r="244" spans="1:56" ht="13.2" x14ac:dyDescent="0.25">
      <c r="A244" s="7">
        <v>20</v>
      </c>
      <c r="B244">
        <v>12</v>
      </c>
      <c r="C244" s="21">
        <f t="shared" si="24"/>
        <v>5084</v>
      </c>
      <c r="D244" s="21">
        <v>5053.5</v>
      </c>
      <c r="E244" s="21">
        <v>5084</v>
      </c>
      <c r="F244" s="27">
        <v>5076.7299999999996</v>
      </c>
      <c r="G244" s="21">
        <v>145.5</v>
      </c>
      <c r="I244" s="21">
        <f t="shared" si="25"/>
        <v>502.9</v>
      </c>
      <c r="J244" s="21">
        <v>450.4</v>
      </c>
      <c r="K244" s="21">
        <v>502.9</v>
      </c>
      <c r="L244" s="27">
        <v>497.98</v>
      </c>
      <c r="M244" s="21">
        <v>28.7</v>
      </c>
      <c r="O244" s="21">
        <f t="shared" si="26"/>
        <v>1954.1</v>
      </c>
      <c r="P244" s="21">
        <v>2038</v>
      </c>
      <c r="Q244" s="21">
        <v>1954.1</v>
      </c>
      <c r="R244" s="27">
        <v>1966.28</v>
      </c>
      <c r="S244" s="21">
        <v>-165.3</v>
      </c>
      <c r="V244" s="21">
        <v>7541.9</v>
      </c>
      <c r="W244" s="21">
        <v>7541</v>
      </c>
      <c r="X244" s="27">
        <v>7541</v>
      </c>
      <c r="Y244" s="21">
        <v>8.8000000000000007</v>
      </c>
      <c r="AA244" s="21">
        <f t="shared" si="27"/>
        <v>5586.9</v>
      </c>
      <c r="AB244" s="21">
        <v>5503.9</v>
      </c>
      <c r="AC244" s="21">
        <v>5586.9</v>
      </c>
      <c r="AD244" s="27">
        <v>5574.72</v>
      </c>
      <c r="AE244" s="21">
        <v>174.1</v>
      </c>
      <c r="AG244" s="21">
        <f t="shared" si="28"/>
        <v>67.400000000000006</v>
      </c>
      <c r="AH244" s="21">
        <v>67</v>
      </c>
      <c r="AI244" s="21">
        <v>67.400000000000006</v>
      </c>
      <c r="AJ244" s="27">
        <v>67.319999999999993</v>
      </c>
      <c r="AK244" s="21">
        <v>1.9</v>
      </c>
      <c r="AM244" s="21">
        <f t="shared" si="29"/>
        <v>25.9</v>
      </c>
      <c r="AN244" s="21">
        <v>27</v>
      </c>
      <c r="AO244" s="21">
        <v>25.9</v>
      </c>
      <c r="AP244" s="27">
        <v>26.07</v>
      </c>
      <c r="AQ244" s="21">
        <v>-2.2000000000000002</v>
      </c>
      <c r="AS244" s="21">
        <f t="shared" si="30"/>
        <v>74.099999999999994</v>
      </c>
      <c r="AT244" s="21">
        <v>73</v>
      </c>
      <c r="AU244" s="21">
        <v>74.099999999999994</v>
      </c>
      <c r="AV244" s="27">
        <v>73.930000000000007</v>
      </c>
      <c r="AW244" s="21">
        <v>2.2000000000000002</v>
      </c>
      <c r="AY244" s="21">
        <f t="shared" si="31"/>
        <v>9</v>
      </c>
      <c r="AZ244" s="21">
        <v>8.1999999999999993</v>
      </c>
      <c r="BA244" s="21">
        <v>9</v>
      </c>
      <c r="BB244" s="27">
        <v>8.93</v>
      </c>
      <c r="BC244" s="21">
        <v>0.2</v>
      </c>
      <c r="BD244" s="25"/>
    </row>
    <row r="245" spans="1:56" ht="13.2" x14ac:dyDescent="0.25">
      <c r="A245" s="7"/>
      <c r="B245">
        <v>1</v>
      </c>
      <c r="C245" s="21">
        <f t="shared" si="24"/>
        <v>5069.7</v>
      </c>
      <c r="D245" s="21">
        <v>4954.3999999999996</v>
      </c>
      <c r="E245" s="21">
        <v>5069.7</v>
      </c>
      <c r="F245" s="27">
        <v>5088.26</v>
      </c>
      <c r="G245" s="21">
        <v>138.4</v>
      </c>
      <c r="I245" s="21">
        <f t="shared" si="25"/>
        <v>507.4</v>
      </c>
      <c r="J245" s="21">
        <v>523</v>
      </c>
      <c r="K245" s="21">
        <v>507.4</v>
      </c>
      <c r="L245" s="27">
        <v>501.19</v>
      </c>
      <c r="M245" s="21">
        <v>38.4</v>
      </c>
      <c r="O245" s="21">
        <f t="shared" si="26"/>
        <v>1964.6</v>
      </c>
      <c r="P245" s="21">
        <v>2065.8000000000002</v>
      </c>
      <c r="Q245" s="21">
        <v>1964.6</v>
      </c>
      <c r="R245" s="27">
        <v>1952.47</v>
      </c>
      <c r="S245" s="21">
        <v>-165.8</v>
      </c>
      <c r="V245" s="21">
        <v>7543.2</v>
      </c>
      <c r="W245" s="21">
        <v>7541.7</v>
      </c>
      <c r="X245" s="27">
        <v>7541.92</v>
      </c>
      <c r="Y245" s="21">
        <v>11</v>
      </c>
      <c r="AA245" s="21">
        <f t="shared" si="27"/>
        <v>5577.1</v>
      </c>
      <c r="AB245" s="21">
        <v>5477.4</v>
      </c>
      <c r="AC245" s="21">
        <v>5577.1</v>
      </c>
      <c r="AD245" s="27">
        <v>5589.45</v>
      </c>
      <c r="AE245" s="21">
        <v>176.8</v>
      </c>
      <c r="AG245" s="21">
        <f t="shared" si="28"/>
        <v>67.2</v>
      </c>
      <c r="AH245" s="21">
        <v>65.7</v>
      </c>
      <c r="AI245" s="21">
        <v>67.2</v>
      </c>
      <c r="AJ245" s="27">
        <v>67.47</v>
      </c>
      <c r="AK245" s="21">
        <v>1.7</v>
      </c>
      <c r="AM245" s="21">
        <f t="shared" si="29"/>
        <v>26.1</v>
      </c>
      <c r="AN245" s="21">
        <v>27.4</v>
      </c>
      <c r="AO245" s="21">
        <v>26.1</v>
      </c>
      <c r="AP245" s="27">
        <v>25.89</v>
      </c>
      <c r="AQ245" s="21">
        <v>-2.2000000000000002</v>
      </c>
      <c r="AS245" s="21">
        <f t="shared" si="30"/>
        <v>73.900000000000006</v>
      </c>
      <c r="AT245" s="21">
        <v>72.599999999999994</v>
      </c>
      <c r="AU245" s="21">
        <v>73.900000000000006</v>
      </c>
      <c r="AV245" s="27">
        <v>74.11</v>
      </c>
      <c r="AW245" s="21">
        <v>2.2000000000000002</v>
      </c>
      <c r="AY245" s="21">
        <f t="shared" si="31"/>
        <v>9.1</v>
      </c>
      <c r="AZ245" s="21">
        <v>9.5</v>
      </c>
      <c r="BA245" s="21">
        <v>9.1</v>
      </c>
      <c r="BB245" s="27">
        <v>8.9700000000000006</v>
      </c>
      <c r="BC245" s="21">
        <v>0.4</v>
      </c>
      <c r="BD245" s="25"/>
    </row>
    <row r="246" spans="1:56" ht="13.2" x14ac:dyDescent="0.25">
      <c r="A246" s="7">
        <v>21</v>
      </c>
      <c r="B246">
        <v>2</v>
      </c>
      <c r="C246" s="21">
        <f t="shared" si="24"/>
        <v>5115.3999999999996</v>
      </c>
      <c r="D246" s="21">
        <v>5055.3</v>
      </c>
      <c r="E246" s="21">
        <v>5115.3999999999996</v>
      </c>
      <c r="F246" s="27">
        <v>5099.16</v>
      </c>
      <c r="G246" s="21">
        <v>130.69999999999999</v>
      </c>
      <c r="I246" s="21">
        <f t="shared" si="25"/>
        <v>500.3</v>
      </c>
      <c r="J246" s="21">
        <v>532.4</v>
      </c>
      <c r="K246" s="21">
        <v>500.3</v>
      </c>
      <c r="L246" s="27">
        <v>504.53</v>
      </c>
      <c r="M246" s="21">
        <v>40.1</v>
      </c>
      <c r="O246" s="21">
        <f t="shared" si="26"/>
        <v>1927</v>
      </c>
      <c r="P246" s="21">
        <v>1956</v>
      </c>
      <c r="Q246" s="21">
        <v>1927</v>
      </c>
      <c r="R246" s="27">
        <v>1939.39</v>
      </c>
      <c r="S246" s="21">
        <v>-157</v>
      </c>
      <c r="V246" s="21">
        <v>7543.7</v>
      </c>
      <c r="W246" s="21">
        <v>7542.6</v>
      </c>
      <c r="X246" s="27">
        <v>7543.08</v>
      </c>
      <c r="Y246" s="21">
        <v>13.9</v>
      </c>
      <c r="AA246" s="21">
        <f t="shared" si="27"/>
        <v>5615.6</v>
      </c>
      <c r="AB246" s="21">
        <v>5587.7</v>
      </c>
      <c r="AC246" s="21">
        <v>5615.6</v>
      </c>
      <c r="AD246" s="27">
        <v>5603.69</v>
      </c>
      <c r="AE246" s="21">
        <v>170.9</v>
      </c>
      <c r="AG246" s="21">
        <f t="shared" si="28"/>
        <v>67.8</v>
      </c>
      <c r="AH246" s="21">
        <v>67</v>
      </c>
      <c r="AI246" s="21">
        <v>67.8</v>
      </c>
      <c r="AJ246" s="27">
        <v>67.599999999999994</v>
      </c>
      <c r="AK246" s="21">
        <v>1.6</v>
      </c>
      <c r="AM246" s="21">
        <f t="shared" si="29"/>
        <v>25.5</v>
      </c>
      <c r="AN246" s="21">
        <v>25.9</v>
      </c>
      <c r="AO246" s="21">
        <v>25.5</v>
      </c>
      <c r="AP246" s="27">
        <v>25.71</v>
      </c>
      <c r="AQ246" s="21">
        <v>-2.1</v>
      </c>
      <c r="AS246" s="21">
        <f t="shared" si="30"/>
        <v>74.5</v>
      </c>
      <c r="AT246" s="21">
        <v>74.099999999999994</v>
      </c>
      <c r="AU246" s="21">
        <v>74.5</v>
      </c>
      <c r="AV246" s="27">
        <v>74.290000000000006</v>
      </c>
      <c r="AW246" s="21">
        <v>2.1</v>
      </c>
      <c r="AY246" s="21">
        <f t="shared" si="31"/>
        <v>8.9</v>
      </c>
      <c r="AZ246" s="21">
        <v>9.5</v>
      </c>
      <c r="BA246" s="21">
        <v>8.9</v>
      </c>
      <c r="BB246" s="27">
        <v>9</v>
      </c>
      <c r="BC246" s="21">
        <v>0.4</v>
      </c>
      <c r="BD246" s="25"/>
    </row>
    <row r="247" spans="1:56" ht="13.2" x14ac:dyDescent="0.25">
      <c r="A247" s="7">
        <v>21</v>
      </c>
      <c r="B247">
        <v>3</v>
      </c>
      <c r="C247" s="21">
        <f t="shared" si="24"/>
        <v>5064.5</v>
      </c>
      <c r="D247" s="21">
        <v>5017.5</v>
      </c>
      <c r="E247" s="21">
        <v>5064.5</v>
      </c>
      <c r="F247" s="27">
        <v>5109.37</v>
      </c>
      <c r="G247" s="21">
        <v>122.6</v>
      </c>
      <c r="I247" s="21">
        <f t="shared" si="25"/>
        <v>528.5</v>
      </c>
      <c r="J247" s="21">
        <v>552.29999999999995</v>
      </c>
      <c r="K247" s="21">
        <v>528.5</v>
      </c>
      <c r="L247" s="27">
        <v>507.37</v>
      </c>
      <c r="M247" s="21">
        <v>34.1</v>
      </c>
      <c r="O247" s="21">
        <f t="shared" si="26"/>
        <v>1951.7</v>
      </c>
      <c r="P247" s="21">
        <v>1975.5</v>
      </c>
      <c r="Q247" s="21">
        <v>1951.7</v>
      </c>
      <c r="R247" s="27">
        <v>1927.76</v>
      </c>
      <c r="S247" s="21">
        <v>-139.5</v>
      </c>
      <c r="V247" s="21">
        <v>7545.4</v>
      </c>
      <c r="W247" s="21">
        <v>7544.7</v>
      </c>
      <c r="X247" s="27">
        <v>7544.51</v>
      </c>
      <c r="Y247" s="21">
        <v>17.2</v>
      </c>
      <c r="AA247" s="21">
        <f t="shared" si="27"/>
        <v>5593</v>
      </c>
      <c r="AB247" s="21">
        <v>5569.8</v>
      </c>
      <c r="AC247" s="21">
        <v>5593</v>
      </c>
      <c r="AD247" s="27">
        <v>5616.75</v>
      </c>
      <c r="AE247" s="21">
        <v>156.69999999999999</v>
      </c>
      <c r="AG247" s="21">
        <f t="shared" si="28"/>
        <v>67.099999999999994</v>
      </c>
      <c r="AH247" s="21">
        <v>66.5</v>
      </c>
      <c r="AI247" s="21">
        <v>67.099999999999994</v>
      </c>
      <c r="AJ247" s="27">
        <v>67.72</v>
      </c>
      <c r="AK247" s="21">
        <v>1.5</v>
      </c>
      <c r="AM247" s="21">
        <f t="shared" si="29"/>
        <v>25.9</v>
      </c>
      <c r="AN247" s="21">
        <v>26.2</v>
      </c>
      <c r="AO247" s="21">
        <v>25.9</v>
      </c>
      <c r="AP247" s="27">
        <v>25.55</v>
      </c>
      <c r="AQ247" s="21">
        <v>-1.9</v>
      </c>
      <c r="AS247" s="21">
        <f t="shared" si="30"/>
        <v>74.099999999999994</v>
      </c>
      <c r="AT247" s="21">
        <v>73.8</v>
      </c>
      <c r="AU247" s="21">
        <v>74.099999999999994</v>
      </c>
      <c r="AV247" s="27">
        <v>74.45</v>
      </c>
      <c r="AW247" s="21">
        <v>1.9</v>
      </c>
      <c r="AY247" s="21">
        <f t="shared" si="31"/>
        <v>9.4</v>
      </c>
      <c r="AZ247" s="21">
        <v>9.9</v>
      </c>
      <c r="BA247" s="21">
        <v>9.4</v>
      </c>
      <c r="BB247" s="27">
        <v>9.0299999999999994</v>
      </c>
      <c r="BC247" s="21">
        <v>0.4</v>
      </c>
      <c r="BD247" s="25"/>
    </row>
    <row r="248" spans="1:56" ht="13.2" x14ac:dyDescent="0.25">
      <c r="A248" s="7">
        <v>21</v>
      </c>
      <c r="B248">
        <v>4</v>
      </c>
      <c r="C248" s="21">
        <f t="shared" si="24"/>
        <v>5114.3</v>
      </c>
      <c r="D248" s="21">
        <v>5072.5</v>
      </c>
      <c r="E248" s="21">
        <v>5114.3</v>
      </c>
      <c r="F248" s="27">
        <v>5118.97</v>
      </c>
      <c r="G248" s="21">
        <v>115.1</v>
      </c>
      <c r="I248" s="21">
        <f t="shared" si="25"/>
        <v>514</v>
      </c>
      <c r="J248" s="21">
        <v>535.9</v>
      </c>
      <c r="K248" s="21">
        <v>514</v>
      </c>
      <c r="L248" s="27">
        <v>509.16</v>
      </c>
      <c r="M248" s="21">
        <v>21.5</v>
      </c>
      <c r="O248" s="21">
        <f t="shared" si="26"/>
        <v>1917.4</v>
      </c>
      <c r="P248" s="21">
        <v>1937.1</v>
      </c>
      <c r="Q248" s="21">
        <v>1917.4</v>
      </c>
      <c r="R248" s="27">
        <v>1918.1</v>
      </c>
      <c r="S248" s="21">
        <v>-116</v>
      </c>
      <c r="V248" s="21">
        <v>7545.5</v>
      </c>
      <c r="W248" s="21">
        <v>7545.8</v>
      </c>
      <c r="X248" s="27">
        <v>7546.23</v>
      </c>
      <c r="Y248" s="21">
        <v>20.7</v>
      </c>
      <c r="AA248" s="21">
        <f t="shared" si="27"/>
        <v>5628.4</v>
      </c>
      <c r="AB248" s="21">
        <v>5608.4</v>
      </c>
      <c r="AC248" s="21">
        <v>5628.4</v>
      </c>
      <c r="AD248" s="27">
        <v>5628.13</v>
      </c>
      <c r="AE248" s="21">
        <v>136.6</v>
      </c>
      <c r="AG248" s="21">
        <f t="shared" si="28"/>
        <v>67.8</v>
      </c>
      <c r="AH248" s="21">
        <v>67.2</v>
      </c>
      <c r="AI248" s="21">
        <v>67.8</v>
      </c>
      <c r="AJ248" s="27">
        <v>67.83</v>
      </c>
      <c r="AK248" s="21">
        <v>1.3</v>
      </c>
      <c r="AM248" s="21">
        <f t="shared" si="29"/>
        <v>25.4</v>
      </c>
      <c r="AN248" s="21">
        <v>25.7</v>
      </c>
      <c r="AO248" s="21">
        <v>25.4</v>
      </c>
      <c r="AP248" s="27">
        <v>25.42</v>
      </c>
      <c r="AQ248" s="21">
        <v>-1.6</v>
      </c>
      <c r="AS248" s="21">
        <f t="shared" si="30"/>
        <v>74.599999999999994</v>
      </c>
      <c r="AT248" s="21">
        <v>74.3</v>
      </c>
      <c r="AU248" s="21">
        <v>74.599999999999994</v>
      </c>
      <c r="AV248" s="27">
        <v>74.58</v>
      </c>
      <c r="AW248" s="21">
        <v>1.6</v>
      </c>
      <c r="AY248" s="21">
        <f t="shared" si="31"/>
        <v>9.1</v>
      </c>
      <c r="AZ248" s="21">
        <v>9.6</v>
      </c>
      <c r="BA248" s="21">
        <v>9.1</v>
      </c>
      <c r="BB248" s="27">
        <v>9.0500000000000007</v>
      </c>
      <c r="BC248" s="21">
        <v>0.2</v>
      </c>
      <c r="BD248" s="25"/>
    </row>
    <row r="249" spans="1:56" ht="13.2" x14ac:dyDescent="0.25">
      <c r="A249" s="7">
        <v>21</v>
      </c>
      <c r="B249">
        <v>5</v>
      </c>
      <c r="C249" s="21">
        <f t="shared" si="24"/>
        <v>5185.3999999999996</v>
      </c>
      <c r="D249" s="21">
        <v>5177.6000000000004</v>
      </c>
      <c r="E249" s="21">
        <v>5185.3999999999996</v>
      </c>
      <c r="F249" s="27">
        <v>5128.32</v>
      </c>
      <c r="G249" s="21">
        <v>112.3</v>
      </c>
      <c r="I249" s="21">
        <f t="shared" si="25"/>
        <v>508.4</v>
      </c>
      <c r="J249" s="21">
        <v>545.79999999999995</v>
      </c>
      <c r="K249" s="21">
        <v>508.4</v>
      </c>
      <c r="L249" s="27">
        <v>509.09</v>
      </c>
      <c r="M249" s="21">
        <v>-0.9</v>
      </c>
      <c r="O249" s="21">
        <f t="shared" si="26"/>
        <v>1853.9</v>
      </c>
      <c r="P249" s="21">
        <v>1822.9</v>
      </c>
      <c r="Q249" s="21">
        <v>1853.9</v>
      </c>
      <c r="R249" s="27">
        <v>1910.83</v>
      </c>
      <c r="S249" s="21">
        <v>-87.2</v>
      </c>
      <c r="V249" s="21">
        <v>7546.3</v>
      </c>
      <c r="W249" s="21">
        <v>7547.8</v>
      </c>
      <c r="X249" s="27">
        <v>7548.24</v>
      </c>
      <c r="Y249" s="21">
        <v>24.2</v>
      </c>
      <c r="AA249" s="21">
        <f t="shared" si="27"/>
        <v>5693.9</v>
      </c>
      <c r="AB249" s="21">
        <v>5723.4</v>
      </c>
      <c r="AC249" s="21">
        <v>5693.9</v>
      </c>
      <c r="AD249" s="27">
        <v>5637.41</v>
      </c>
      <c r="AE249" s="21">
        <v>111.4</v>
      </c>
      <c r="AG249" s="21">
        <f t="shared" si="28"/>
        <v>68.7</v>
      </c>
      <c r="AH249" s="21">
        <v>68.599999999999994</v>
      </c>
      <c r="AI249" s="21">
        <v>68.7</v>
      </c>
      <c r="AJ249" s="27">
        <v>67.94</v>
      </c>
      <c r="AK249" s="21">
        <v>1.3</v>
      </c>
      <c r="AM249" s="21">
        <f t="shared" si="29"/>
        <v>24.6</v>
      </c>
      <c r="AN249" s="21">
        <v>24.2</v>
      </c>
      <c r="AO249" s="21">
        <v>24.6</v>
      </c>
      <c r="AP249" s="27">
        <v>25.31</v>
      </c>
      <c r="AQ249" s="21">
        <v>-1.2</v>
      </c>
      <c r="AS249" s="21">
        <f t="shared" si="30"/>
        <v>75.400000000000006</v>
      </c>
      <c r="AT249" s="21">
        <v>75.8</v>
      </c>
      <c r="AU249" s="21">
        <v>75.400000000000006</v>
      </c>
      <c r="AV249" s="27">
        <v>74.69</v>
      </c>
      <c r="AW249" s="21">
        <v>1.2</v>
      </c>
      <c r="AY249" s="21">
        <f t="shared" si="31"/>
        <v>8.9</v>
      </c>
      <c r="AZ249" s="21">
        <v>9.5</v>
      </c>
      <c r="BA249" s="21">
        <v>8.9</v>
      </c>
      <c r="BB249" s="27">
        <v>9.0299999999999994</v>
      </c>
      <c r="BC249" s="21">
        <v>-0.2</v>
      </c>
      <c r="BD249" s="25"/>
    </row>
    <row r="250" spans="1:56" ht="13.2" x14ac:dyDescent="0.25">
      <c r="A250" s="7">
        <v>21</v>
      </c>
      <c r="B250">
        <v>6</v>
      </c>
      <c r="C250" s="21">
        <f t="shared" si="24"/>
        <v>5110.5</v>
      </c>
      <c r="D250" s="21">
        <v>5205.3999999999996</v>
      </c>
      <c r="E250" s="21">
        <v>5110.5</v>
      </c>
      <c r="F250" s="27">
        <v>5137.6099999999997</v>
      </c>
      <c r="G250" s="21">
        <v>111.4</v>
      </c>
      <c r="I250" s="21">
        <f t="shared" si="25"/>
        <v>533.79999999999995</v>
      </c>
      <c r="J250" s="21">
        <v>599.9</v>
      </c>
      <c r="K250" s="21">
        <v>533.79999999999995</v>
      </c>
      <c r="L250" s="27">
        <v>506.78</v>
      </c>
      <c r="M250" s="21">
        <v>-27.7</v>
      </c>
      <c r="O250" s="21">
        <f t="shared" si="26"/>
        <v>1906.1</v>
      </c>
      <c r="P250" s="21">
        <v>1743.1</v>
      </c>
      <c r="Q250" s="21">
        <v>1906.1</v>
      </c>
      <c r="R250" s="27">
        <v>1906.16</v>
      </c>
      <c r="S250" s="21">
        <v>-56.1</v>
      </c>
      <c r="V250" s="21">
        <v>7548.5</v>
      </c>
      <c r="W250" s="21">
        <v>7550.4</v>
      </c>
      <c r="X250" s="27">
        <v>7550.55</v>
      </c>
      <c r="Y250" s="21">
        <v>27.6</v>
      </c>
      <c r="AA250" s="21">
        <f t="shared" si="27"/>
        <v>5644.3</v>
      </c>
      <c r="AB250" s="21">
        <v>5805.4</v>
      </c>
      <c r="AC250" s="21">
        <v>5644.3</v>
      </c>
      <c r="AD250" s="27">
        <v>5644.39</v>
      </c>
      <c r="AE250" s="21">
        <v>83.7</v>
      </c>
      <c r="AG250" s="21">
        <f t="shared" si="28"/>
        <v>67.7</v>
      </c>
      <c r="AH250" s="21">
        <v>69</v>
      </c>
      <c r="AI250" s="21">
        <v>67.7</v>
      </c>
      <c r="AJ250" s="27">
        <v>68.040000000000006</v>
      </c>
      <c r="AK250" s="21">
        <v>1.2</v>
      </c>
      <c r="AM250" s="21">
        <f t="shared" si="29"/>
        <v>25.2</v>
      </c>
      <c r="AN250" s="21">
        <v>23.1</v>
      </c>
      <c r="AO250" s="21">
        <v>25.2</v>
      </c>
      <c r="AP250" s="27">
        <v>25.25</v>
      </c>
      <c r="AQ250" s="21">
        <v>-0.8</v>
      </c>
      <c r="AS250" s="21">
        <f t="shared" si="30"/>
        <v>74.8</v>
      </c>
      <c r="AT250" s="21">
        <v>76.900000000000006</v>
      </c>
      <c r="AU250" s="21">
        <v>74.8</v>
      </c>
      <c r="AV250" s="27">
        <v>74.75</v>
      </c>
      <c r="AW250" s="21">
        <v>0.8</v>
      </c>
      <c r="AY250" s="21">
        <f t="shared" si="31"/>
        <v>9.5</v>
      </c>
      <c r="AZ250" s="21">
        <v>10.3</v>
      </c>
      <c r="BA250" s="21">
        <v>9.5</v>
      </c>
      <c r="BB250" s="27">
        <v>8.98</v>
      </c>
      <c r="BC250" s="21">
        <v>-0.6</v>
      </c>
      <c r="BD250" s="25"/>
    </row>
    <row r="251" spans="1:56" ht="13.2" x14ac:dyDescent="0.25">
      <c r="A251" s="7">
        <v>21</v>
      </c>
      <c r="B251">
        <v>7</v>
      </c>
      <c r="C251" s="21">
        <f t="shared" si="24"/>
        <v>5175.7</v>
      </c>
      <c r="D251" s="21">
        <v>5334.6</v>
      </c>
      <c r="E251" s="21">
        <v>5175.7</v>
      </c>
      <c r="F251" s="27">
        <v>5146.8100000000004</v>
      </c>
      <c r="G251" s="21">
        <v>110.4</v>
      </c>
      <c r="I251" s="21">
        <f t="shared" si="25"/>
        <v>472.3</v>
      </c>
      <c r="J251" s="21">
        <v>465.8</v>
      </c>
      <c r="K251" s="21">
        <v>472.3</v>
      </c>
      <c r="L251" s="27">
        <v>502.37</v>
      </c>
      <c r="M251" s="21">
        <v>-52.9</v>
      </c>
      <c r="O251" s="21">
        <f t="shared" si="26"/>
        <v>1905.3</v>
      </c>
      <c r="P251" s="21">
        <v>1750.3</v>
      </c>
      <c r="Q251" s="21">
        <v>1905.3</v>
      </c>
      <c r="R251" s="27">
        <v>1903.94</v>
      </c>
      <c r="S251" s="21">
        <v>-26.6</v>
      </c>
      <c r="V251" s="21">
        <v>7550.7</v>
      </c>
      <c r="W251" s="21">
        <v>7553.3</v>
      </c>
      <c r="X251" s="27">
        <v>7553.12</v>
      </c>
      <c r="Y251" s="21">
        <v>30.9</v>
      </c>
      <c r="AA251" s="21">
        <f t="shared" si="27"/>
        <v>5647.9</v>
      </c>
      <c r="AB251" s="21">
        <v>5800.4</v>
      </c>
      <c r="AC251" s="21">
        <v>5647.9</v>
      </c>
      <c r="AD251" s="27">
        <v>5649.18</v>
      </c>
      <c r="AE251" s="21">
        <v>57.5</v>
      </c>
      <c r="AG251" s="21">
        <f t="shared" si="28"/>
        <v>68.5</v>
      </c>
      <c r="AH251" s="21">
        <v>70.7</v>
      </c>
      <c r="AI251" s="21">
        <v>68.5</v>
      </c>
      <c r="AJ251" s="27">
        <v>68.14</v>
      </c>
      <c r="AK251" s="21">
        <v>1.2</v>
      </c>
      <c r="AM251" s="21">
        <f t="shared" si="29"/>
        <v>25.2</v>
      </c>
      <c r="AN251" s="21">
        <v>23.2</v>
      </c>
      <c r="AO251" s="21">
        <v>25.2</v>
      </c>
      <c r="AP251" s="27">
        <v>25.21</v>
      </c>
      <c r="AQ251" s="21">
        <v>-0.5</v>
      </c>
      <c r="AS251" s="21">
        <f t="shared" si="30"/>
        <v>74.8</v>
      </c>
      <c r="AT251" s="21">
        <v>76.8</v>
      </c>
      <c r="AU251" s="21">
        <v>74.8</v>
      </c>
      <c r="AV251" s="27">
        <v>74.790000000000006</v>
      </c>
      <c r="AW251" s="21">
        <v>0.5</v>
      </c>
      <c r="AY251" s="21">
        <f t="shared" si="31"/>
        <v>8.4</v>
      </c>
      <c r="AZ251" s="21">
        <v>8</v>
      </c>
      <c r="BA251" s="21">
        <v>8.4</v>
      </c>
      <c r="BB251" s="27">
        <v>8.89</v>
      </c>
      <c r="BC251" s="21">
        <v>-1</v>
      </c>
      <c r="BD251" s="25"/>
    </row>
    <row r="252" spans="1:56" ht="13.2" x14ac:dyDescent="0.25">
      <c r="A252" s="7">
        <v>21</v>
      </c>
      <c r="B252">
        <v>8</v>
      </c>
      <c r="C252" s="21">
        <f t="shared" si="24"/>
        <v>5159.6000000000004</v>
      </c>
      <c r="D252" s="21">
        <v>5225.8999999999996</v>
      </c>
      <c r="E252" s="21">
        <v>5159.6000000000004</v>
      </c>
      <c r="F252" s="27">
        <v>5155.97</v>
      </c>
      <c r="G252" s="21">
        <v>109.9</v>
      </c>
      <c r="I252" s="21">
        <f t="shared" si="25"/>
        <v>491.4</v>
      </c>
      <c r="J252" s="21">
        <v>481.7</v>
      </c>
      <c r="K252" s="21">
        <v>491.4</v>
      </c>
      <c r="L252" s="27">
        <v>496.13</v>
      </c>
      <c r="M252" s="21">
        <v>-74.8</v>
      </c>
      <c r="O252" s="21">
        <f t="shared" si="26"/>
        <v>1904.6</v>
      </c>
      <c r="P252" s="21">
        <v>1845.8</v>
      </c>
      <c r="Q252" s="21">
        <v>1904.6</v>
      </c>
      <c r="R252" s="27">
        <v>1903.83</v>
      </c>
      <c r="S252" s="21">
        <v>-1.3</v>
      </c>
      <c r="V252" s="21">
        <v>7553.3</v>
      </c>
      <c r="W252" s="21">
        <v>7555.7</v>
      </c>
      <c r="X252" s="27">
        <v>7555.93</v>
      </c>
      <c r="Y252" s="21">
        <v>33.799999999999997</v>
      </c>
      <c r="AA252" s="21">
        <f t="shared" si="27"/>
        <v>5651</v>
      </c>
      <c r="AB252" s="21">
        <v>5707.5</v>
      </c>
      <c r="AC252" s="21">
        <v>5651</v>
      </c>
      <c r="AD252" s="27">
        <v>5652.1</v>
      </c>
      <c r="AE252" s="21">
        <v>35.1</v>
      </c>
      <c r="AG252" s="21">
        <f t="shared" si="28"/>
        <v>68.3</v>
      </c>
      <c r="AH252" s="21">
        <v>69.2</v>
      </c>
      <c r="AI252" s="21">
        <v>68.3</v>
      </c>
      <c r="AJ252" s="27">
        <v>68.239999999999995</v>
      </c>
      <c r="AK252" s="21">
        <v>1.2</v>
      </c>
      <c r="AM252" s="21">
        <f t="shared" si="29"/>
        <v>25.2</v>
      </c>
      <c r="AN252" s="21">
        <v>24.4</v>
      </c>
      <c r="AO252" s="21">
        <v>25.2</v>
      </c>
      <c r="AP252" s="27">
        <v>25.2</v>
      </c>
      <c r="AQ252" s="21">
        <v>-0.1</v>
      </c>
      <c r="AS252" s="21">
        <f t="shared" si="30"/>
        <v>74.8</v>
      </c>
      <c r="AT252" s="21">
        <v>75.599999999999994</v>
      </c>
      <c r="AU252" s="21">
        <v>74.8</v>
      </c>
      <c r="AV252" s="27">
        <v>74.8</v>
      </c>
      <c r="AW252" s="21">
        <v>0.1</v>
      </c>
      <c r="AY252" s="21">
        <f t="shared" si="31"/>
        <v>8.6999999999999993</v>
      </c>
      <c r="AZ252" s="21">
        <v>8.4</v>
      </c>
      <c r="BA252" s="21">
        <v>8.6999999999999993</v>
      </c>
      <c r="BB252" s="27">
        <v>8.7799999999999994</v>
      </c>
      <c r="BC252" s="21">
        <v>-1.4</v>
      </c>
      <c r="BD252" s="25"/>
    </row>
    <row r="253" spans="1:56" ht="13.2" x14ac:dyDescent="0.25">
      <c r="A253" s="7">
        <v>21</v>
      </c>
      <c r="B253">
        <v>9</v>
      </c>
      <c r="C253" s="21">
        <f t="shared" si="24"/>
        <v>5142.6000000000004</v>
      </c>
      <c r="D253" s="21">
        <v>5137.8999999999996</v>
      </c>
      <c r="E253" s="21">
        <v>5142.6000000000004</v>
      </c>
      <c r="F253" s="27">
        <v>5165.01</v>
      </c>
      <c r="G253" s="21">
        <v>108.5</v>
      </c>
      <c r="I253" s="21">
        <f t="shared" si="25"/>
        <v>500.8</v>
      </c>
      <c r="J253" s="21">
        <v>464.6</v>
      </c>
      <c r="K253" s="21">
        <v>500.8</v>
      </c>
      <c r="L253" s="27">
        <v>488.72</v>
      </c>
      <c r="M253" s="21">
        <v>-89</v>
      </c>
      <c r="O253" s="21">
        <f t="shared" si="26"/>
        <v>1915.5</v>
      </c>
      <c r="P253" s="21">
        <v>1956.8</v>
      </c>
      <c r="Q253" s="21">
        <v>1915.5</v>
      </c>
      <c r="R253" s="27">
        <v>1905.22</v>
      </c>
      <c r="S253" s="21">
        <v>16.7</v>
      </c>
      <c r="V253" s="21">
        <v>7559.4</v>
      </c>
      <c r="W253" s="21">
        <v>7558.9</v>
      </c>
      <c r="X253" s="27">
        <v>7558.95</v>
      </c>
      <c r="Y253" s="21">
        <v>36.200000000000003</v>
      </c>
      <c r="AA253" s="21">
        <f t="shared" si="27"/>
        <v>5643.4</v>
      </c>
      <c r="AB253" s="21">
        <v>5602.5</v>
      </c>
      <c r="AC253" s="21">
        <v>5643.4</v>
      </c>
      <c r="AD253" s="27">
        <v>5653.73</v>
      </c>
      <c r="AE253" s="21">
        <v>19.5</v>
      </c>
      <c r="AG253" s="21">
        <f t="shared" si="28"/>
        <v>68</v>
      </c>
      <c r="AH253" s="21">
        <v>68</v>
      </c>
      <c r="AI253" s="21">
        <v>68</v>
      </c>
      <c r="AJ253" s="27">
        <v>68.33</v>
      </c>
      <c r="AK253" s="21">
        <v>1.1000000000000001</v>
      </c>
      <c r="AM253" s="21">
        <f t="shared" si="29"/>
        <v>25.3</v>
      </c>
      <c r="AN253" s="21">
        <v>25.9</v>
      </c>
      <c r="AO253" s="21">
        <v>25.3</v>
      </c>
      <c r="AP253" s="27">
        <v>25.2</v>
      </c>
      <c r="AQ253" s="21">
        <v>0.1</v>
      </c>
      <c r="AS253" s="21">
        <f t="shared" si="30"/>
        <v>74.7</v>
      </c>
      <c r="AT253" s="21">
        <v>74.099999999999994</v>
      </c>
      <c r="AU253" s="21">
        <v>74.7</v>
      </c>
      <c r="AV253" s="27">
        <v>74.8</v>
      </c>
      <c r="AW253" s="21">
        <v>-0.1</v>
      </c>
      <c r="AY253" s="21">
        <f t="shared" si="31"/>
        <v>8.9</v>
      </c>
      <c r="AZ253" s="21">
        <v>8.3000000000000007</v>
      </c>
      <c r="BA253" s="21">
        <v>8.9</v>
      </c>
      <c r="BB253" s="27">
        <v>8.64</v>
      </c>
      <c r="BC253" s="21">
        <v>-1.6</v>
      </c>
      <c r="BD253" s="25"/>
    </row>
    <row r="254" spans="1:56" ht="13.2" x14ac:dyDescent="0.25">
      <c r="A254" s="7">
        <v>21</v>
      </c>
      <c r="B254">
        <v>10</v>
      </c>
      <c r="C254" s="21">
        <f t="shared" si="24"/>
        <v>5145.3</v>
      </c>
      <c r="D254" s="21">
        <v>5133</v>
      </c>
      <c r="E254" s="21">
        <v>5145.3</v>
      </c>
      <c r="F254" s="27">
        <v>5174.08</v>
      </c>
      <c r="G254" s="21">
        <v>108.8</v>
      </c>
      <c r="I254" s="21">
        <f t="shared" si="25"/>
        <v>490.3</v>
      </c>
      <c r="J254" s="21">
        <v>443.2</v>
      </c>
      <c r="K254" s="21">
        <v>490.3</v>
      </c>
      <c r="L254" s="27">
        <v>480.9</v>
      </c>
      <c r="M254" s="21">
        <v>-93.8</v>
      </c>
      <c r="O254" s="21">
        <f t="shared" si="26"/>
        <v>1926.3</v>
      </c>
      <c r="P254" s="21">
        <v>1987.9</v>
      </c>
      <c r="Q254" s="21">
        <v>1926.3</v>
      </c>
      <c r="R254" s="27">
        <v>1907.16</v>
      </c>
      <c r="S254" s="21">
        <v>23.3</v>
      </c>
      <c r="V254" s="21">
        <v>7564.1</v>
      </c>
      <c r="W254" s="21">
        <v>7562</v>
      </c>
      <c r="X254" s="27">
        <v>7562.15</v>
      </c>
      <c r="Y254" s="21">
        <v>38.299999999999997</v>
      </c>
      <c r="AA254" s="21">
        <f t="shared" si="27"/>
        <v>5635.6</v>
      </c>
      <c r="AB254" s="21">
        <v>5576.3</v>
      </c>
      <c r="AC254" s="21">
        <v>5635.6</v>
      </c>
      <c r="AD254" s="27">
        <v>5654.98</v>
      </c>
      <c r="AE254" s="21">
        <v>15</v>
      </c>
      <c r="AG254" s="21">
        <f t="shared" si="28"/>
        <v>68</v>
      </c>
      <c r="AH254" s="21">
        <v>67.900000000000006</v>
      </c>
      <c r="AI254" s="21">
        <v>68</v>
      </c>
      <c r="AJ254" s="27">
        <v>68.42</v>
      </c>
      <c r="AK254" s="21">
        <v>1.1000000000000001</v>
      </c>
      <c r="AM254" s="21">
        <f t="shared" si="29"/>
        <v>25.5</v>
      </c>
      <c r="AN254" s="21">
        <v>26.3</v>
      </c>
      <c r="AO254" s="21">
        <v>25.5</v>
      </c>
      <c r="AP254" s="27">
        <v>25.22</v>
      </c>
      <c r="AQ254" s="21">
        <v>0.2</v>
      </c>
      <c r="AS254" s="21">
        <f t="shared" si="30"/>
        <v>74.5</v>
      </c>
      <c r="AT254" s="21">
        <v>73.7</v>
      </c>
      <c r="AU254" s="21">
        <v>74.5</v>
      </c>
      <c r="AV254" s="27">
        <v>74.78</v>
      </c>
      <c r="AW254" s="21">
        <v>-0.2</v>
      </c>
      <c r="AY254" s="21">
        <f t="shared" si="31"/>
        <v>8.6999999999999993</v>
      </c>
      <c r="AZ254" s="21">
        <v>7.9</v>
      </c>
      <c r="BA254" s="21">
        <v>8.6999999999999993</v>
      </c>
      <c r="BB254" s="27">
        <v>8.5</v>
      </c>
      <c r="BC254" s="21">
        <v>-1.7</v>
      </c>
      <c r="BD254" s="25"/>
    </row>
    <row r="255" spans="1:56" ht="13.2" x14ac:dyDescent="0.25">
      <c r="A255" s="7">
        <v>21</v>
      </c>
      <c r="B255">
        <v>11</v>
      </c>
      <c r="C255" s="21">
        <f t="shared" si="24"/>
        <v>5197.7</v>
      </c>
      <c r="D255" s="21">
        <v>5197.8999999999996</v>
      </c>
      <c r="E255" s="21">
        <v>5197.7</v>
      </c>
      <c r="F255" s="27">
        <v>5183.2299999999996</v>
      </c>
      <c r="G255" s="21">
        <v>109.8</v>
      </c>
      <c r="I255" s="21">
        <f t="shared" si="25"/>
        <v>473.8</v>
      </c>
      <c r="J255" s="21">
        <v>427.9</v>
      </c>
      <c r="K255" s="21">
        <v>473.8</v>
      </c>
      <c r="L255" s="27">
        <v>473.34</v>
      </c>
      <c r="M255" s="21">
        <v>-90.8</v>
      </c>
      <c r="O255" s="21">
        <f t="shared" si="26"/>
        <v>1894.2</v>
      </c>
      <c r="P255" s="21">
        <v>1942</v>
      </c>
      <c r="Q255" s="21">
        <v>1894.2</v>
      </c>
      <c r="R255" s="27">
        <v>1908.91</v>
      </c>
      <c r="S255" s="21">
        <v>21</v>
      </c>
      <c r="V255" s="21">
        <v>7567.8</v>
      </c>
      <c r="W255" s="21">
        <v>7565.8</v>
      </c>
      <c r="X255" s="27">
        <v>7565.48</v>
      </c>
      <c r="Y255" s="21">
        <v>40</v>
      </c>
      <c r="AA255" s="21">
        <f t="shared" si="27"/>
        <v>5671.6</v>
      </c>
      <c r="AB255" s="21">
        <v>5625.8</v>
      </c>
      <c r="AC255" s="21">
        <v>5671.6</v>
      </c>
      <c r="AD255" s="27">
        <v>5656.56</v>
      </c>
      <c r="AE255" s="21">
        <v>19</v>
      </c>
      <c r="AG255" s="21">
        <f t="shared" si="28"/>
        <v>68.7</v>
      </c>
      <c r="AH255" s="21">
        <v>68.7</v>
      </c>
      <c r="AI255" s="21">
        <v>68.7</v>
      </c>
      <c r="AJ255" s="27">
        <v>68.510000000000005</v>
      </c>
      <c r="AK255" s="21">
        <v>1.1000000000000001</v>
      </c>
      <c r="AM255" s="21">
        <f t="shared" si="29"/>
        <v>25</v>
      </c>
      <c r="AN255" s="21">
        <v>25.7</v>
      </c>
      <c r="AO255" s="21">
        <v>25</v>
      </c>
      <c r="AP255" s="27">
        <v>25.23</v>
      </c>
      <c r="AQ255" s="21">
        <v>0.1</v>
      </c>
      <c r="AS255" s="21">
        <f t="shared" si="30"/>
        <v>75</v>
      </c>
      <c r="AT255" s="21">
        <v>74.3</v>
      </c>
      <c r="AU255" s="21">
        <v>75</v>
      </c>
      <c r="AV255" s="27">
        <v>74.77</v>
      </c>
      <c r="AW255" s="21">
        <v>-0.1</v>
      </c>
      <c r="AY255" s="21">
        <f t="shared" si="31"/>
        <v>8.4</v>
      </c>
      <c r="AZ255" s="21">
        <v>7.6</v>
      </c>
      <c r="BA255" s="21">
        <v>8.4</v>
      </c>
      <c r="BB255" s="27">
        <v>8.3699999999999992</v>
      </c>
      <c r="BC255" s="21">
        <v>-1.6</v>
      </c>
      <c r="BD255" s="25"/>
    </row>
    <row r="256" spans="1:56" ht="13.2" x14ac:dyDescent="0.25">
      <c r="A256" s="7">
        <v>21</v>
      </c>
      <c r="B256">
        <v>12</v>
      </c>
      <c r="C256" s="21">
        <f t="shared" si="24"/>
        <v>5196.7</v>
      </c>
      <c r="D256" s="21">
        <v>5166.7</v>
      </c>
      <c r="E256" s="21">
        <v>5196.7</v>
      </c>
      <c r="F256" s="27">
        <v>5192.62</v>
      </c>
      <c r="G256" s="21">
        <v>112.7</v>
      </c>
      <c r="I256" s="21">
        <f t="shared" si="25"/>
        <v>447.3</v>
      </c>
      <c r="J256" s="21">
        <v>393.4</v>
      </c>
      <c r="K256" s="21">
        <v>447.3</v>
      </c>
      <c r="L256" s="27">
        <v>466.45</v>
      </c>
      <c r="M256" s="21">
        <v>-82.6</v>
      </c>
      <c r="O256" s="21">
        <f t="shared" si="26"/>
        <v>1925.1</v>
      </c>
      <c r="P256" s="21">
        <v>2010.1</v>
      </c>
      <c r="Q256" s="21">
        <v>1925.1</v>
      </c>
      <c r="R256" s="27">
        <v>1909.84</v>
      </c>
      <c r="S256" s="21">
        <v>11.1</v>
      </c>
      <c r="V256" s="21">
        <v>7570.1</v>
      </c>
      <c r="W256" s="21">
        <v>7569.2</v>
      </c>
      <c r="X256" s="27">
        <v>7568.91</v>
      </c>
      <c r="Y256" s="21">
        <v>41.2</v>
      </c>
      <c r="AA256" s="21">
        <f t="shared" si="27"/>
        <v>5644.1</v>
      </c>
      <c r="AB256" s="21">
        <v>5560.1</v>
      </c>
      <c r="AC256" s="21">
        <v>5644.1</v>
      </c>
      <c r="AD256" s="27">
        <v>5659.07</v>
      </c>
      <c r="AE256" s="21">
        <v>30.1</v>
      </c>
      <c r="AG256" s="21">
        <f t="shared" si="28"/>
        <v>68.7</v>
      </c>
      <c r="AH256" s="21">
        <v>68.3</v>
      </c>
      <c r="AI256" s="21">
        <v>68.7</v>
      </c>
      <c r="AJ256" s="27">
        <v>68.599999999999994</v>
      </c>
      <c r="AK256" s="21">
        <v>1.1000000000000001</v>
      </c>
      <c r="AM256" s="21">
        <f t="shared" si="29"/>
        <v>25.4</v>
      </c>
      <c r="AN256" s="21">
        <v>26.6</v>
      </c>
      <c r="AO256" s="21">
        <v>25.4</v>
      </c>
      <c r="AP256" s="27">
        <v>25.23</v>
      </c>
      <c r="AQ256" s="21">
        <v>0</v>
      </c>
      <c r="AS256" s="21">
        <f t="shared" si="30"/>
        <v>74.599999999999994</v>
      </c>
      <c r="AT256" s="21">
        <v>73.400000000000006</v>
      </c>
      <c r="AU256" s="21">
        <v>74.599999999999994</v>
      </c>
      <c r="AV256" s="27">
        <v>74.77</v>
      </c>
      <c r="AW256" s="21">
        <v>0</v>
      </c>
      <c r="AY256" s="21">
        <f t="shared" si="31"/>
        <v>7.9</v>
      </c>
      <c r="AZ256" s="21">
        <v>7.1</v>
      </c>
      <c r="BA256" s="21">
        <v>7.9</v>
      </c>
      <c r="BB256" s="27">
        <v>8.24</v>
      </c>
      <c r="BC256" s="21">
        <v>-1.5</v>
      </c>
      <c r="BD256" s="25"/>
    </row>
    <row r="257" spans="1:56" ht="13.2" x14ac:dyDescent="0.25">
      <c r="A257" s="7" t="s">
        <v>31</v>
      </c>
      <c r="B257"/>
      <c r="BD257" s="25"/>
    </row>
    <row r="258" spans="1:56" ht="13.2" x14ac:dyDescent="0.25">
      <c r="A258" s="7" t="s">
        <v>32</v>
      </c>
      <c r="B258"/>
      <c r="BD258" s="25"/>
    </row>
    <row r="259" spans="1:56" ht="13.2" x14ac:dyDescent="0.25">
      <c r="A259" s="7"/>
      <c r="B259"/>
    </row>
    <row r="260" spans="1:56" ht="13.2" x14ac:dyDescent="0.25">
      <c r="A260" s="7"/>
      <c r="B260"/>
    </row>
    <row r="261" spans="1:56" ht="13.2" x14ac:dyDescent="0.25">
      <c r="A261" s="7"/>
      <c r="B261"/>
    </row>
    <row r="262" spans="1:56" ht="13.2" x14ac:dyDescent="0.25">
      <c r="A262" s="7"/>
      <c r="B262"/>
    </row>
    <row r="263" spans="1:56" ht="13.2" x14ac:dyDescent="0.25">
      <c r="A263" s="7"/>
      <c r="B263"/>
    </row>
    <row r="264" spans="1:56" ht="13.2" x14ac:dyDescent="0.25">
      <c r="A264" s="7"/>
      <c r="B264"/>
    </row>
    <row r="265" spans="1:56" ht="13.2" x14ac:dyDescent="0.25">
      <c r="A265" s="7"/>
      <c r="B265"/>
    </row>
    <row r="266" spans="1:56" ht="13.2" x14ac:dyDescent="0.25">
      <c r="A266" s="7"/>
      <c r="B266"/>
    </row>
    <row r="267" spans="1:56" ht="13.2" x14ac:dyDescent="0.25">
      <c r="A267" s="7"/>
      <c r="B267"/>
    </row>
    <row r="268" spans="1:56" ht="13.2" x14ac:dyDescent="0.25">
      <c r="A268" s="7"/>
      <c r="B268"/>
    </row>
    <row r="269" spans="1:56" ht="13.2" x14ac:dyDescent="0.25">
      <c r="A269" s="7"/>
      <c r="B269"/>
    </row>
    <row r="270" spans="1:56" ht="13.2" x14ac:dyDescent="0.25">
      <c r="A270" s="7"/>
      <c r="B270"/>
    </row>
    <row r="271" spans="1:56" ht="13.2" x14ac:dyDescent="0.25">
      <c r="A271" s="7"/>
      <c r="B271"/>
    </row>
    <row r="272" spans="1:56"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54" ht="13.2" x14ac:dyDescent="0.25">
      <c r="A289" s="7"/>
      <c r="B289"/>
    </row>
    <row r="290" spans="1:54" ht="13.2" x14ac:dyDescent="0.25">
      <c r="A290" s="7"/>
      <c r="B290"/>
    </row>
    <row r="291" spans="1:54" ht="13.2" x14ac:dyDescent="0.25">
      <c r="A291" s="7"/>
      <c r="B291"/>
    </row>
    <row r="292" spans="1:54" ht="13.2" x14ac:dyDescent="0.25">
      <c r="A292" s="7"/>
      <c r="B292"/>
    </row>
    <row r="293" spans="1:54" ht="13.2" x14ac:dyDescent="0.25">
      <c r="A293" s="7"/>
      <c r="B293"/>
    </row>
    <row r="294" spans="1:54" ht="13.2" x14ac:dyDescent="0.25">
      <c r="A294" s="7"/>
      <c r="B294"/>
    </row>
    <row r="295" spans="1:54" ht="13.2" x14ac:dyDescent="0.25">
      <c r="A295" s="7"/>
      <c r="B295"/>
    </row>
    <row r="296" spans="1:54" ht="13.2" x14ac:dyDescent="0.25">
      <c r="A296" s="7"/>
      <c r="B296"/>
    </row>
    <row r="297" spans="1:54" ht="13.2" x14ac:dyDescent="0.25">
      <c r="A297" s="7"/>
      <c r="B297"/>
    </row>
    <row r="298" spans="1:54" ht="13.2" x14ac:dyDescent="0.25">
      <c r="A298" s="7"/>
      <c r="B298"/>
    </row>
    <row r="299" spans="1:54" ht="13.2" x14ac:dyDescent="0.25">
      <c r="A299" s="7"/>
      <c r="B299"/>
    </row>
    <row r="300" spans="1:54" ht="13.2" x14ac:dyDescent="0.25">
      <c r="A300" s="7"/>
      <c r="B300"/>
    </row>
    <row r="301" spans="1:54" ht="13.2" x14ac:dyDescent="0.25">
      <c r="A301" s="7"/>
      <c r="B301"/>
    </row>
    <row r="302" spans="1:54" ht="13.2" x14ac:dyDescent="0.25">
      <c r="A302" s="7"/>
      <c r="B302"/>
      <c r="C302" s="7"/>
      <c r="D302"/>
      <c r="F302" s="21"/>
      <c r="H302" s="27"/>
      <c r="L302" s="21"/>
      <c r="N302" s="27"/>
      <c r="R302" s="21"/>
      <c r="T302" s="27"/>
      <c r="X302" s="21"/>
      <c r="Z302" s="27"/>
      <c r="AD302" s="21"/>
      <c r="AF302" s="27"/>
      <c r="AJ302" s="21"/>
      <c r="AL302" s="27"/>
      <c r="AP302" s="21"/>
      <c r="AR302" s="27"/>
      <c r="AV302" s="21"/>
      <c r="AX302" s="27"/>
      <c r="BB302" s="21"/>
    </row>
    <row r="303" spans="1:54" ht="13.2" x14ac:dyDescent="0.25">
      <c r="A303" s="7"/>
      <c r="B303"/>
      <c r="C303" s="7"/>
      <c r="D303"/>
      <c r="F303" s="21"/>
      <c r="H303" s="27"/>
      <c r="L303" s="21"/>
      <c r="N303" s="27"/>
      <c r="R303" s="21"/>
      <c r="T303" s="27"/>
      <c r="X303" s="21"/>
      <c r="Z303" s="27"/>
      <c r="AD303" s="21"/>
      <c r="AF303" s="27"/>
      <c r="AJ303" s="21"/>
      <c r="AL303" s="27"/>
      <c r="AP303" s="21"/>
      <c r="AR303" s="27"/>
      <c r="AV303" s="21"/>
      <c r="AX303" s="27"/>
      <c r="BB303" s="21"/>
    </row>
    <row r="304" spans="1:54"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row r="545" spans="1:2" ht="13.2" x14ac:dyDescent="0.25">
      <c r="A545" s="7"/>
      <c r="B545"/>
    </row>
    <row r="546" spans="1:2" ht="13.2" x14ac:dyDescent="0.25">
      <c r="A546" s="7"/>
      <c r="B546"/>
    </row>
    <row r="547" spans="1:2" ht="13.2" x14ac:dyDescent="0.25">
      <c r="A547" s="7"/>
      <c r="B547"/>
    </row>
    <row r="548" spans="1:2" ht="13.2" x14ac:dyDescent="0.25">
      <c r="A548" s="7"/>
      <c r="B548"/>
    </row>
    <row r="549" spans="1:2" ht="13.2" x14ac:dyDescent="0.25">
      <c r="A549" s="7"/>
      <c r="B549"/>
    </row>
    <row r="550" spans="1:2" ht="13.2" x14ac:dyDescent="0.25">
      <c r="A550" s="7"/>
      <c r="B550"/>
    </row>
    <row r="551" spans="1:2" ht="13.2" x14ac:dyDescent="0.25">
      <c r="A551" s="7"/>
      <c r="B551"/>
    </row>
    <row r="552" spans="1:2" ht="13.2" x14ac:dyDescent="0.25">
      <c r="A552" s="7"/>
      <c r="B552"/>
    </row>
    <row r="553" spans="1:2" ht="13.2" x14ac:dyDescent="0.25">
      <c r="A553" s="7"/>
      <c r="B553"/>
    </row>
    <row r="554" spans="1:2" ht="13.2" x14ac:dyDescent="0.25">
      <c r="A554" s="7"/>
      <c r="B554"/>
    </row>
    <row r="555" spans="1:2" ht="13.2" x14ac:dyDescent="0.25">
      <c r="A555" s="7"/>
      <c r="B555"/>
    </row>
    <row r="556" spans="1:2" ht="13.2" x14ac:dyDescent="0.25">
      <c r="A556" s="7"/>
      <c r="B556"/>
    </row>
    <row r="557" spans="1:2" ht="13.2" x14ac:dyDescent="0.25">
      <c r="A557" s="7"/>
      <c r="B557"/>
    </row>
    <row r="558" spans="1:2" ht="13.2" x14ac:dyDescent="0.25">
      <c r="A558" s="7"/>
      <c r="B558"/>
    </row>
    <row r="559" spans="1:2" ht="13.2" x14ac:dyDescent="0.25">
      <c r="A559" s="7"/>
      <c r="B559"/>
    </row>
    <row r="560" spans="1:2" ht="13.2" x14ac:dyDescent="0.25">
      <c r="A560" s="7"/>
      <c r="B560"/>
    </row>
    <row r="561" spans="1:2" ht="13.2" x14ac:dyDescent="0.25">
      <c r="A561" s="7"/>
      <c r="B561"/>
    </row>
    <row r="562" spans="1:2" ht="13.2" x14ac:dyDescent="0.25">
      <c r="A562" s="7"/>
      <c r="B562"/>
    </row>
    <row r="563" spans="1:2" ht="13.2" x14ac:dyDescent="0.25">
      <c r="A563" s="7"/>
      <c r="B563"/>
    </row>
    <row r="564" spans="1:2" ht="13.2" x14ac:dyDescent="0.25">
      <c r="A564" s="7"/>
      <c r="B564"/>
    </row>
    <row r="565" spans="1:2" ht="13.2" x14ac:dyDescent="0.25">
      <c r="A565" s="7"/>
      <c r="B565"/>
    </row>
    <row r="566" spans="1:2" ht="13.2" x14ac:dyDescent="0.25">
      <c r="A566" s="7"/>
      <c r="B566"/>
    </row>
    <row r="567" spans="1:2" ht="13.2" x14ac:dyDescent="0.25">
      <c r="A567" s="7"/>
      <c r="B567"/>
    </row>
    <row r="568" spans="1:2" ht="13.2" x14ac:dyDescent="0.25">
      <c r="A568" s="7"/>
      <c r="B568"/>
    </row>
    <row r="569" spans="1:2" ht="13.2" x14ac:dyDescent="0.25">
      <c r="A569" s="7"/>
      <c r="B569"/>
    </row>
    <row r="570" spans="1:2" ht="13.2" x14ac:dyDescent="0.25">
      <c r="A570" s="7"/>
      <c r="B570"/>
    </row>
    <row r="571" spans="1:2" ht="13.2" x14ac:dyDescent="0.25">
      <c r="A571" s="7"/>
      <c r="B571"/>
    </row>
    <row r="572" spans="1:2" ht="13.2" x14ac:dyDescent="0.25">
      <c r="A572" s="7"/>
      <c r="B572"/>
    </row>
    <row r="573" spans="1:2" ht="13.2" x14ac:dyDescent="0.25">
      <c r="A573" s="7"/>
      <c r="B573"/>
    </row>
    <row r="574" spans="1:2" ht="13.2" x14ac:dyDescent="0.25">
      <c r="A574" s="7"/>
      <c r="B574"/>
    </row>
    <row r="575" spans="1:2" ht="13.2" x14ac:dyDescent="0.25">
      <c r="A575" s="7"/>
      <c r="B575"/>
    </row>
    <row r="576" spans="1:2" ht="13.2" x14ac:dyDescent="0.25">
      <c r="A576" s="7"/>
      <c r="B576"/>
    </row>
    <row r="577" spans="1:2" ht="13.2" x14ac:dyDescent="0.25">
      <c r="A577" s="7"/>
      <c r="B577"/>
    </row>
    <row r="578" spans="1:2" ht="13.2" x14ac:dyDescent="0.25">
      <c r="A578" s="7"/>
      <c r="B578"/>
    </row>
    <row r="579" spans="1:2" ht="13.2" x14ac:dyDescent="0.25">
      <c r="A579" s="7"/>
      <c r="B579"/>
    </row>
    <row r="580" spans="1:2" ht="13.2" x14ac:dyDescent="0.25">
      <c r="A580" s="7"/>
      <c r="B580"/>
    </row>
    <row r="581" spans="1:2" ht="13.2" x14ac:dyDescent="0.25">
      <c r="A581" s="7"/>
      <c r="B581"/>
    </row>
    <row r="582" spans="1:2" ht="13.2" x14ac:dyDescent="0.25">
      <c r="A582" s="7"/>
      <c r="B582"/>
    </row>
    <row r="583" spans="1:2" ht="13.2" x14ac:dyDescent="0.25">
      <c r="A583" s="7"/>
      <c r="B583"/>
    </row>
    <row r="584" spans="1:2" ht="13.2" x14ac:dyDescent="0.25">
      <c r="A584" s="7"/>
      <c r="B584"/>
    </row>
    <row r="585" spans="1:2" ht="13.2" x14ac:dyDescent="0.25">
      <c r="A585" s="7"/>
      <c r="B585"/>
    </row>
    <row r="586" spans="1:2" ht="13.2" x14ac:dyDescent="0.25">
      <c r="A586" s="7"/>
      <c r="B586"/>
    </row>
    <row r="587" spans="1:2" ht="13.2" x14ac:dyDescent="0.25">
      <c r="A587" s="7"/>
      <c r="B587"/>
    </row>
    <row r="588" spans="1:2" ht="13.2" x14ac:dyDescent="0.25">
      <c r="A588" s="7"/>
      <c r="B588"/>
    </row>
    <row r="589" spans="1:2" ht="13.2" x14ac:dyDescent="0.25">
      <c r="A589" s="7"/>
      <c r="B589"/>
    </row>
    <row r="590" spans="1:2" ht="13.2" x14ac:dyDescent="0.25">
      <c r="A590" s="7"/>
      <c r="B590"/>
    </row>
    <row r="591" spans="1:2" ht="13.2" x14ac:dyDescent="0.25">
      <c r="A591" s="7"/>
      <c r="B591"/>
    </row>
    <row r="592" spans="1:2" ht="13.2" x14ac:dyDescent="0.25">
      <c r="A592" s="7"/>
      <c r="B592"/>
    </row>
    <row r="593" spans="1:2" ht="13.2" x14ac:dyDescent="0.25">
      <c r="A593" s="7"/>
      <c r="B593"/>
    </row>
    <row r="594" spans="1:2" ht="13.2" x14ac:dyDescent="0.25">
      <c r="A594" s="7"/>
      <c r="B594"/>
    </row>
    <row r="595" spans="1:2" ht="13.2" x14ac:dyDescent="0.25">
      <c r="A595" s="7"/>
      <c r="B595"/>
    </row>
    <row r="596" spans="1:2" ht="13.2" x14ac:dyDescent="0.25">
      <c r="A596" s="7"/>
      <c r="B596"/>
    </row>
    <row r="597" spans="1:2" ht="13.2" x14ac:dyDescent="0.25">
      <c r="A597" s="7"/>
      <c r="B597"/>
    </row>
    <row r="598" spans="1:2" ht="13.2" x14ac:dyDescent="0.25">
      <c r="A598" s="7"/>
      <c r="B598"/>
    </row>
    <row r="599" spans="1:2" ht="13.2" x14ac:dyDescent="0.25">
      <c r="A599" s="7"/>
      <c r="B599"/>
    </row>
    <row r="600" spans="1:2" ht="13.2" x14ac:dyDescent="0.25">
      <c r="A600" s="7"/>
      <c r="B600"/>
    </row>
    <row r="601" spans="1:2" ht="13.2" x14ac:dyDescent="0.25">
      <c r="A601" s="7"/>
      <c r="B601"/>
    </row>
    <row r="602" spans="1:2" ht="13.2" x14ac:dyDescent="0.25">
      <c r="A602" s="7"/>
      <c r="B602"/>
    </row>
    <row r="603" spans="1:2" ht="13.2" x14ac:dyDescent="0.25">
      <c r="A603" s="7"/>
      <c r="B603"/>
    </row>
    <row r="604" spans="1:2" ht="13.2" x14ac:dyDescent="0.25">
      <c r="A604" s="7"/>
      <c r="B604"/>
    </row>
    <row r="605" spans="1:2" ht="13.2" x14ac:dyDescent="0.25">
      <c r="A605" s="7"/>
      <c r="B605"/>
    </row>
    <row r="606" spans="1:2" ht="13.2" x14ac:dyDescent="0.25">
      <c r="A606" s="7"/>
      <c r="B606"/>
    </row>
    <row r="607" spans="1:2" ht="13.2" x14ac:dyDescent="0.25">
      <c r="A607" s="7"/>
      <c r="B607"/>
    </row>
    <row r="608" spans="1:2" ht="13.2" x14ac:dyDescent="0.25">
      <c r="A608" s="7"/>
      <c r="B608"/>
    </row>
    <row r="609" spans="1:2" ht="13.2" x14ac:dyDescent="0.25">
      <c r="A609" s="7"/>
      <c r="B609"/>
    </row>
    <row r="610" spans="1:2" ht="13.2" x14ac:dyDescent="0.25">
      <c r="A610" s="7"/>
      <c r="B610"/>
    </row>
    <row r="611" spans="1:2" ht="13.2" x14ac:dyDescent="0.25">
      <c r="A611" s="7"/>
      <c r="B611"/>
    </row>
    <row r="612" spans="1:2" ht="13.2" x14ac:dyDescent="0.25">
      <c r="A612" s="7"/>
      <c r="B612"/>
    </row>
    <row r="613" spans="1:2" ht="13.2" x14ac:dyDescent="0.25">
      <c r="A613" s="7"/>
      <c r="B613"/>
    </row>
    <row r="614" spans="1:2" ht="13.2" x14ac:dyDescent="0.25">
      <c r="A614" s="7"/>
      <c r="B614"/>
    </row>
    <row r="615" spans="1:2" ht="13.2" x14ac:dyDescent="0.25">
      <c r="A615" s="7"/>
      <c r="B615"/>
    </row>
    <row r="616" spans="1:2" ht="13.2" x14ac:dyDescent="0.25">
      <c r="A616" s="7"/>
      <c r="B616"/>
    </row>
    <row r="617" spans="1:2" ht="13.2" x14ac:dyDescent="0.25">
      <c r="A617" s="7"/>
      <c r="B617"/>
    </row>
    <row r="618" spans="1:2" ht="13.2" x14ac:dyDescent="0.25">
      <c r="A618" s="7"/>
      <c r="B618"/>
    </row>
    <row r="619" spans="1:2" ht="13.2" x14ac:dyDescent="0.25">
      <c r="A619" s="7"/>
      <c r="B619"/>
    </row>
    <row r="620" spans="1:2" ht="13.2" x14ac:dyDescent="0.25">
      <c r="A620" s="7"/>
      <c r="B620"/>
    </row>
    <row r="621" spans="1:2" ht="13.2" x14ac:dyDescent="0.25">
      <c r="A621" s="7"/>
      <c r="B621"/>
    </row>
    <row r="622" spans="1:2" ht="13.2" x14ac:dyDescent="0.25">
      <c r="A622" s="7"/>
      <c r="B622"/>
    </row>
    <row r="623" spans="1:2" ht="13.2" x14ac:dyDescent="0.25">
      <c r="A623" s="7"/>
      <c r="B623"/>
    </row>
    <row r="624" spans="1:2" ht="13.2" x14ac:dyDescent="0.25">
      <c r="A624" s="7"/>
      <c r="B624"/>
    </row>
    <row r="625" spans="1:2" ht="13.2" x14ac:dyDescent="0.25">
      <c r="A625" s="7"/>
      <c r="B625"/>
    </row>
    <row r="626" spans="1:2" ht="13.2" x14ac:dyDescent="0.25">
      <c r="A626" s="7"/>
      <c r="B626"/>
    </row>
    <row r="627" spans="1:2" ht="13.2" x14ac:dyDescent="0.25">
      <c r="A627" s="7"/>
      <c r="B627"/>
    </row>
    <row r="628" spans="1:2" ht="13.2" x14ac:dyDescent="0.25">
      <c r="A628" s="7"/>
      <c r="B628"/>
    </row>
    <row r="629" spans="1:2" ht="13.2" x14ac:dyDescent="0.25">
      <c r="A629" s="7"/>
      <c r="B629"/>
    </row>
    <row r="630" spans="1:2" ht="13.2" x14ac:dyDescent="0.25">
      <c r="A630" s="7"/>
      <c r="B630"/>
    </row>
    <row r="631" spans="1:2" ht="13.2" x14ac:dyDescent="0.25">
      <c r="A631" s="7"/>
      <c r="B631"/>
    </row>
    <row r="632" spans="1:2" ht="13.2" x14ac:dyDescent="0.25">
      <c r="A632" s="7"/>
      <c r="B632"/>
    </row>
    <row r="633" spans="1:2" ht="13.2" x14ac:dyDescent="0.25">
      <c r="A633" s="7"/>
      <c r="B633"/>
    </row>
    <row r="634" spans="1:2" ht="13.2" x14ac:dyDescent="0.25">
      <c r="A634" s="7"/>
      <c r="B634"/>
    </row>
    <row r="635" spans="1:2" ht="13.2" x14ac:dyDescent="0.25">
      <c r="A635" s="7"/>
      <c r="B635"/>
    </row>
    <row r="636" spans="1:2" ht="13.2" x14ac:dyDescent="0.25">
      <c r="A636" s="7"/>
      <c r="B636"/>
    </row>
    <row r="637" spans="1:2" ht="13.2" x14ac:dyDescent="0.25">
      <c r="A637" s="7"/>
      <c r="B637"/>
    </row>
    <row r="638" spans="1:2" ht="13.2" x14ac:dyDescent="0.25">
      <c r="A638" s="7"/>
      <c r="B638"/>
    </row>
    <row r="639" spans="1:2" ht="13.2" x14ac:dyDescent="0.25">
      <c r="A639" s="7"/>
      <c r="B639"/>
    </row>
    <row r="640" spans="1:2" ht="13.2" x14ac:dyDescent="0.25">
      <c r="A640" s="7"/>
      <c r="B640"/>
    </row>
    <row r="641" spans="1:2" ht="13.2" x14ac:dyDescent="0.25">
      <c r="A641" s="7"/>
      <c r="B641"/>
    </row>
    <row r="642" spans="1:2" ht="13.2" x14ac:dyDescent="0.25">
      <c r="A642" s="7"/>
      <c r="B642"/>
    </row>
    <row r="643" spans="1:2" ht="13.2" x14ac:dyDescent="0.25">
      <c r="A643" s="7"/>
      <c r="B643"/>
    </row>
    <row r="644" spans="1:2" ht="13.2" x14ac:dyDescent="0.25">
      <c r="A644" s="7"/>
      <c r="B644"/>
    </row>
    <row r="645" spans="1:2" ht="13.2" x14ac:dyDescent="0.25">
      <c r="A645" s="7"/>
      <c r="B645"/>
    </row>
    <row r="646" spans="1:2" ht="13.2" x14ac:dyDescent="0.25">
      <c r="A646" s="7"/>
      <c r="B646"/>
    </row>
    <row r="647" spans="1:2" ht="13.2" x14ac:dyDescent="0.25">
      <c r="A647" s="7"/>
      <c r="B647"/>
    </row>
    <row r="648" spans="1:2" ht="13.2" x14ac:dyDescent="0.25">
      <c r="A648" s="7"/>
      <c r="B648"/>
    </row>
    <row r="649" spans="1:2" ht="13.2" x14ac:dyDescent="0.25">
      <c r="A649" s="7"/>
      <c r="B649"/>
    </row>
    <row r="650" spans="1:2" ht="13.2" x14ac:dyDescent="0.25">
      <c r="A650" s="7"/>
      <c r="B650"/>
    </row>
    <row r="651" spans="1:2" ht="13.2" x14ac:dyDescent="0.25">
      <c r="A651" s="7"/>
      <c r="B651"/>
    </row>
    <row r="652" spans="1:2" ht="13.2" x14ac:dyDescent="0.25">
      <c r="A652" s="7"/>
      <c r="B652"/>
    </row>
    <row r="653" spans="1:2" ht="13.2" x14ac:dyDescent="0.25">
      <c r="A653" s="7"/>
      <c r="B653"/>
    </row>
    <row r="654" spans="1:2" ht="13.2" x14ac:dyDescent="0.25">
      <c r="A654" s="7"/>
      <c r="B654"/>
    </row>
    <row r="655" spans="1:2" ht="13.2" x14ac:dyDescent="0.25">
      <c r="A655" s="7"/>
      <c r="B655"/>
    </row>
    <row r="656" spans="1:2" ht="13.2" x14ac:dyDescent="0.25">
      <c r="A656" s="7"/>
      <c r="B656"/>
    </row>
    <row r="657" spans="1:2" ht="13.2" x14ac:dyDescent="0.25">
      <c r="A657" s="7"/>
      <c r="B657"/>
    </row>
    <row r="658" spans="1:2" ht="13.2" x14ac:dyDescent="0.25">
      <c r="A658" s="7"/>
      <c r="B658"/>
    </row>
    <row r="659" spans="1:2" ht="13.2" x14ac:dyDescent="0.25">
      <c r="A659" s="7"/>
      <c r="B659"/>
    </row>
    <row r="660" spans="1:2" ht="13.2" x14ac:dyDescent="0.25">
      <c r="A660" s="7"/>
      <c r="B660"/>
    </row>
    <row r="661" spans="1:2" ht="13.2" x14ac:dyDescent="0.25">
      <c r="A661" s="7"/>
      <c r="B661"/>
    </row>
    <row r="662" spans="1:2" ht="13.2" x14ac:dyDescent="0.25">
      <c r="A662" s="7"/>
      <c r="B662"/>
    </row>
    <row r="663" spans="1:2" ht="13.2" x14ac:dyDescent="0.25">
      <c r="A663" s="7"/>
      <c r="B663"/>
    </row>
    <row r="664" spans="1:2" ht="13.2" x14ac:dyDescent="0.25">
      <c r="A664" s="7"/>
      <c r="B664"/>
    </row>
    <row r="665" spans="1:2" ht="13.2" x14ac:dyDescent="0.25">
      <c r="A665" s="7"/>
      <c r="B665"/>
    </row>
    <row r="666" spans="1:2" ht="13.2" x14ac:dyDescent="0.25">
      <c r="A666" s="7"/>
      <c r="B666"/>
    </row>
    <row r="667" spans="1:2" ht="13.2" x14ac:dyDescent="0.25">
      <c r="A667" s="7"/>
      <c r="B667"/>
    </row>
    <row r="668" spans="1:2" ht="13.2" x14ac:dyDescent="0.25">
      <c r="A668" s="7"/>
      <c r="B668"/>
    </row>
    <row r="669" spans="1:2" ht="13.2" x14ac:dyDescent="0.25">
      <c r="A669" s="7"/>
      <c r="B669"/>
    </row>
    <row r="670" spans="1:2" ht="13.2" x14ac:dyDescent="0.25">
      <c r="A670" s="7"/>
      <c r="B670"/>
    </row>
    <row r="671" spans="1:2" ht="13.2" x14ac:dyDescent="0.25">
      <c r="A671" s="7"/>
      <c r="B671"/>
    </row>
    <row r="672" spans="1:2" ht="13.2" x14ac:dyDescent="0.25">
      <c r="A672" s="7"/>
      <c r="B672"/>
    </row>
    <row r="673" spans="1:2" ht="13.2" x14ac:dyDescent="0.25">
      <c r="A673" s="7"/>
      <c r="B673"/>
    </row>
    <row r="674" spans="1:2" ht="13.2" x14ac:dyDescent="0.25">
      <c r="A674" s="7"/>
      <c r="B674"/>
    </row>
    <row r="675" spans="1:2" ht="13.2" x14ac:dyDescent="0.25">
      <c r="A675" s="7"/>
      <c r="B675"/>
    </row>
    <row r="676" spans="1:2" ht="13.2" x14ac:dyDescent="0.25">
      <c r="A676" s="7"/>
      <c r="B676"/>
    </row>
    <row r="677" spans="1:2" ht="13.2" x14ac:dyDescent="0.25">
      <c r="A677" s="7"/>
      <c r="B677"/>
    </row>
    <row r="678" spans="1:2" ht="13.2" x14ac:dyDescent="0.25">
      <c r="A678" s="7"/>
      <c r="B678"/>
    </row>
    <row r="679" spans="1:2" ht="13.2" x14ac:dyDescent="0.25">
      <c r="A679" s="7"/>
      <c r="B679"/>
    </row>
    <row r="680" spans="1:2" ht="13.2" x14ac:dyDescent="0.25">
      <c r="A680" s="7"/>
      <c r="B680"/>
    </row>
    <row r="681" spans="1:2" ht="13.2" x14ac:dyDescent="0.25">
      <c r="A681" s="7"/>
      <c r="B681"/>
    </row>
    <row r="682" spans="1:2" ht="13.2" x14ac:dyDescent="0.25">
      <c r="A682" s="7"/>
      <c r="B682"/>
    </row>
    <row r="683" spans="1:2" ht="13.2" x14ac:dyDescent="0.25">
      <c r="A683" s="7"/>
      <c r="B683"/>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U448"/>
  <sheetViews>
    <sheetView showGridLines="0" zoomScale="85" zoomScaleNormal="85" workbookViewId="0"/>
  </sheetViews>
  <sheetFormatPr defaultColWidth="10.6640625" defaultRowHeight="13.2" x14ac:dyDescent="0.25"/>
  <sheetData>
    <row r="1" spans="1:21" ht="21" x14ac:dyDescent="0.4">
      <c r="A1" s="16" t="s">
        <v>15</v>
      </c>
      <c r="B1" s="16"/>
      <c r="C1" s="16"/>
      <c r="D1" s="5">
        <v>1</v>
      </c>
      <c r="F1" s="13"/>
      <c r="G1" s="14" t="str">
        <f>Data_M!A1</f>
        <v>Män</v>
      </c>
      <c r="H1" s="15" t="str">
        <f>Data_M!C1</f>
        <v>15-74 år</v>
      </c>
      <c r="U1" s="31"/>
    </row>
    <row r="3" spans="1:21" s="3" customFormat="1" x14ac:dyDescent="0.25">
      <c r="A3" s="3" t="s">
        <v>4</v>
      </c>
      <c r="G3" s="12" t="s">
        <v>6</v>
      </c>
    </row>
    <row r="25" spans="1:7" s="3" customFormat="1" x14ac:dyDescent="0.25">
      <c r="A25" s="3" t="s">
        <v>5</v>
      </c>
      <c r="G25" s="12" t="s">
        <v>13</v>
      </c>
    </row>
    <row r="44" spans="1:7" s="3" customFormat="1" x14ac:dyDescent="0.25">
      <c r="A44" s="3" t="s">
        <v>12</v>
      </c>
      <c r="G44" s="12" t="s">
        <v>11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4"/>
  <dimension ref="A1:BF683"/>
  <sheetViews>
    <sheetView zoomScaleNormal="100" zoomScaleSheetLayoutView="100" workbookViewId="0">
      <pane xSplit="2" ySplit="4" topLeftCell="C233" activePane="bottomRight" state="frozen"/>
      <selection activeCell="A5" sqref="A5"/>
      <selection pane="topRight" activeCell="A5" sqref="A5"/>
      <selection pane="bottomLeft" activeCell="A5" sqref="A5"/>
      <selection pane="bottomRight" activeCell="A256" sqref="A256"/>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2.5546875" style="6" customWidth="1"/>
    <col min="5" max="5" width="10.5546875" style="6" customWidth="1"/>
    <col min="6" max="6" width="7.5546875" style="29" customWidth="1"/>
    <col min="7" max="7" width="9.5546875" style="6" customWidth="1"/>
    <col min="8" max="8" width="3.6640625" style="6" customWidth="1"/>
    <col min="9" max="9" width="7.6640625" style="6" customWidth="1"/>
    <col min="10" max="10" width="11.88671875" style="6" customWidth="1"/>
    <col min="11" max="11" width="10.5546875" style="6" customWidth="1"/>
    <col min="12" max="12" width="7.5546875" style="29" customWidth="1"/>
    <col min="13" max="13" width="9.44140625" style="6" customWidth="1"/>
    <col min="14" max="14" width="3.6640625" style="6" customWidth="1"/>
    <col min="15" max="15" width="7.6640625" style="6" customWidth="1"/>
    <col min="16" max="16" width="12.109375" style="6" customWidth="1"/>
    <col min="17" max="17" width="10.5546875" style="6" customWidth="1"/>
    <col min="18" max="18" width="7.5546875" style="29" customWidth="1"/>
    <col min="19" max="19" width="9.109375" style="6" customWidth="1"/>
    <col min="20" max="20" width="3.6640625" style="6" customWidth="1"/>
    <col min="21" max="21" width="8.33203125" style="6" customWidth="1"/>
    <col min="22" max="22" width="12.33203125" style="6" customWidth="1"/>
    <col min="23" max="23" width="10.5546875" style="6" customWidth="1"/>
    <col min="24" max="24" width="7.5546875" style="29" customWidth="1"/>
    <col min="25" max="25" width="9.44140625" style="6" customWidth="1"/>
    <col min="26" max="26" width="3.6640625" style="6" customWidth="1"/>
    <col min="27" max="27" width="7.6640625" style="6" customWidth="1"/>
    <col min="28" max="28" width="12.33203125" style="6" customWidth="1"/>
    <col min="29" max="29" width="10.5546875" style="6" customWidth="1"/>
    <col min="30" max="30" width="7.5546875" style="29" customWidth="1"/>
    <col min="31" max="31" width="8.88671875" style="6" customWidth="1"/>
    <col min="32" max="32" width="3.6640625" style="6" customWidth="1"/>
    <col min="33" max="33" width="7.6640625" style="6" customWidth="1"/>
    <col min="34" max="34" width="12.33203125" style="6" customWidth="1"/>
    <col min="35" max="35" width="10.5546875" style="6" customWidth="1"/>
    <col min="36" max="36" width="7.5546875" style="29" customWidth="1"/>
    <col min="37" max="37" width="8.5546875" style="6" customWidth="1"/>
    <col min="38" max="38" width="3.6640625" style="6" customWidth="1"/>
    <col min="39" max="39" width="7.6640625" style="6" customWidth="1"/>
    <col min="40" max="40" width="12.109375" style="6" customWidth="1"/>
    <col min="41" max="41" width="10.5546875" style="6" customWidth="1"/>
    <col min="42" max="42" width="7.5546875" style="29" customWidth="1"/>
    <col min="43" max="43" width="8.5546875" style="6" customWidth="1"/>
    <col min="44" max="44" width="3.6640625" style="6" customWidth="1"/>
    <col min="45" max="45" width="7.6640625" style="6" customWidth="1"/>
    <col min="46" max="46" width="12.44140625" style="6" customWidth="1"/>
    <col min="47" max="47" width="10.5546875" style="6" customWidth="1"/>
    <col min="48" max="48" width="7.5546875" style="29" customWidth="1"/>
    <col min="49" max="49" width="8.5546875" style="6" customWidth="1"/>
    <col min="50" max="50" width="3.6640625" style="6" customWidth="1"/>
    <col min="51" max="51" width="7.6640625" style="6" customWidth="1"/>
    <col min="52" max="52" width="12.44140625" style="6" customWidth="1"/>
    <col min="53" max="53" width="10.5546875" style="6" customWidth="1"/>
    <col min="54" max="54" width="7.5546875" style="29" customWidth="1"/>
    <col min="55" max="55" width="8.5546875" style="6" customWidth="1"/>
    <col min="56" max="58" width="7.6640625" style="6"/>
    <col min="59" max="16384" width="7.6640625" style="1"/>
  </cols>
  <sheetData>
    <row r="1" spans="1:58" ht="13.2" x14ac:dyDescent="0.25">
      <c r="A1" s="3" t="s">
        <v>7</v>
      </c>
      <c r="B1" s="8"/>
      <c r="C1" s="4" t="s">
        <v>34</v>
      </c>
      <c r="AG1" s="4" t="s">
        <v>17</v>
      </c>
      <c r="AY1" s="4" t="s">
        <v>18</v>
      </c>
    </row>
    <row r="2" spans="1:58" ht="13.2" x14ac:dyDescent="0.25">
      <c r="A2" s="9" t="s">
        <v>3</v>
      </c>
      <c r="B2" s="10">
        <f>Diagram_M!D1</f>
        <v>1</v>
      </c>
      <c r="C2" s="4" t="s">
        <v>16</v>
      </c>
    </row>
    <row r="3" spans="1:58" ht="20.399999999999999" x14ac:dyDescent="0.2">
      <c r="A3" s="7" t="s">
        <v>0</v>
      </c>
      <c r="B3" s="7" t="s">
        <v>1</v>
      </c>
      <c r="C3" s="21" t="s">
        <v>2</v>
      </c>
      <c r="D3" s="32" t="s">
        <v>21</v>
      </c>
      <c r="E3" s="32"/>
      <c r="F3" s="32"/>
      <c r="G3" s="22" t="s">
        <v>19</v>
      </c>
      <c r="H3" s="21"/>
      <c r="I3" s="21" t="s">
        <v>2</v>
      </c>
      <c r="J3" s="32" t="s">
        <v>22</v>
      </c>
      <c r="K3" s="32"/>
      <c r="L3" s="32"/>
      <c r="M3" s="22" t="s">
        <v>19</v>
      </c>
      <c r="N3" s="21"/>
      <c r="O3" s="21" t="s">
        <v>2</v>
      </c>
      <c r="P3" s="32" t="s">
        <v>23</v>
      </c>
      <c r="Q3" s="32"/>
      <c r="R3" s="32"/>
      <c r="S3" s="22" t="s">
        <v>19</v>
      </c>
      <c r="T3" s="22"/>
      <c r="U3" s="21"/>
      <c r="V3" s="32" t="s">
        <v>24</v>
      </c>
      <c r="W3" s="32"/>
      <c r="X3" s="32"/>
      <c r="Y3" s="22" t="s">
        <v>19</v>
      </c>
      <c r="Z3" s="21"/>
      <c r="AA3" s="21" t="s">
        <v>2</v>
      </c>
      <c r="AB3" s="32" t="s">
        <v>25</v>
      </c>
      <c r="AC3" s="32"/>
      <c r="AD3" s="32"/>
      <c r="AE3" s="22" t="s">
        <v>19</v>
      </c>
      <c r="AF3" s="21"/>
      <c r="AG3" s="21" t="s">
        <v>2</v>
      </c>
      <c r="AH3" s="32" t="s">
        <v>26</v>
      </c>
      <c r="AI3" s="32"/>
      <c r="AJ3" s="32"/>
      <c r="AK3" s="22" t="s">
        <v>20</v>
      </c>
      <c r="AL3" s="21"/>
      <c r="AM3" s="21" t="s">
        <v>2</v>
      </c>
      <c r="AN3" s="32" t="s">
        <v>27</v>
      </c>
      <c r="AO3" s="32"/>
      <c r="AP3" s="32"/>
      <c r="AQ3" s="22" t="s">
        <v>20</v>
      </c>
      <c r="AR3" s="21"/>
      <c r="AS3" s="21" t="s">
        <v>2</v>
      </c>
      <c r="AT3" s="33" t="s">
        <v>28</v>
      </c>
      <c r="AU3" s="33"/>
      <c r="AV3" s="33"/>
      <c r="AW3" s="22" t="s">
        <v>20</v>
      </c>
      <c r="AX3" s="21"/>
      <c r="AY3" s="21" t="s">
        <v>2</v>
      </c>
      <c r="AZ3" s="34" t="s">
        <v>29</v>
      </c>
      <c r="BA3" s="34"/>
      <c r="BB3" s="34"/>
      <c r="BC3" s="22" t="s">
        <v>20</v>
      </c>
    </row>
    <row r="4" spans="1:58" s="19" customFormat="1" ht="11.4" x14ac:dyDescent="0.2">
      <c r="A4" s="17"/>
      <c r="B4" s="17"/>
      <c r="C4" s="23"/>
      <c r="D4" s="23" t="s">
        <v>30</v>
      </c>
      <c r="E4" s="23" t="s">
        <v>9</v>
      </c>
      <c r="F4" s="28" t="s">
        <v>10</v>
      </c>
      <c r="G4" s="23"/>
      <c r="H4" s="23"/>
      <c r="I4" s="23"/>
      <c r="J4" s="23" t="s">
        <v>30</v>
      </c>
      <c r="K4" s="23" t="s">
        <v>9</v>
      </c>
      <c r="L4" s="28" t="s">
        <v>10</v>
      </c>
      <c r="M4" s="23"/>
      <c r="N4" s="23"/>
      <c r="O4" s="23"/>
      <c r="P4" s="23" t="s">
        <v>30</v>
      </c>
      <c r="Q4" s="23" t="s">
        <v>9</v>
      </c>
      <c r="R4" s="28" t="s">
        <v>10</v>
      </c>
      <c r="S4" s="23"/>
      <c r="T4" s="23"/>
      <c r="U4" s="23"/>
      <c r="V4" s="23" t="s">
        <v>30</v>
      </c>
      <c r="W4" s="23" t="s">
        <v>9</v>
      </c>
      <c r="X4" s="28" t="s">
        <v>10</v>
      </c>
      <c r="Y4" s="23"/>
      <c r="Z4" s="23"/>
      <c r="AA4" s="23"/>
      <c r="AB4" s="23" t="s">
        <v>30</v>
      </c>
      <c r="AC4" s="23" t="s">
        <v>9</v>
      </c>
      <c r="AD4" s="28" t="s">
        <v>10</v>
      </c>
      <c r="AE4" s="23"/>
      <c r="AF4" s="23"/>
      <c r="AG4" s="23"/>
      <c r="AH4" s="23" t="s">
        <v>30</v>
      </c>
      <c r="AI4" s="23" t="s">
        <v>9</v>
      </c>
      <c r="AJ4" s="28" t="s">
        <v>10</v>
      </c>
      <c r="AK4" s="23"/>
      <c r="AL4" s="23"/>
      <c r="AM4" s="23"/>
      <c r="AN4" s="23" t="s">
        <v>30</v>
      </c>
      <c r="AO4" s="23" t="s">
        <v>9</v>
      </c>
      <c r="AP4" s="28" t="s">
        <v>10</v>
      </c>
      <c r="AQ4" s="23"/>
      <c r="AR4" s="23"/>
      <c r="AS4" s="23"/>
      <c r="AT4" s="23" t="s">
        <v>30</v>
      </c>
      <c r="AU4" s="23" t="s">
        <v>9</v>
      </c>
      <c r="AV4" s="28" t="s">
        <v>10</v>
      </c>
      <c r="AW4" s="23"/>
      <c r="AX4" s="23"/>
      <c r="AY4" s="23"/>
      <c r="AZ4" s="23" t="s">
        <v>30</v>
      </c>
      <c r="BA4" s="23" t="s">
        <v>9</v>
      </c>
      <c r="BB4" s="28" t="s">
        <v>10</v>
      </c>
      <c r="BC4" s="23"/>
      <c r="BD4" s="18"/>
      <c r="BE4" s="18"/>
      <c r="BF4" s="18"/>
    </row>
    <row r="5" spans="1:58" ht="13.2" x14ac:dyDescent="0.25">
      <c r="A5" s="7"/>
      <c r="B5">
        <v>1</v>
      </c>
      <c r="C5" s="6">
        <f t="shared" ref="C5:C68" si="0">$B$2*E5+(1-$B$2)*D5</f>
        <v>2268.6999999999998</v>
      </c>
      <c r="D5" s="6">
        <v>2220.6</v>
      </c>
      <c r="E5" s="6">
        <v>2268.6999999999998</v>
      </c>
      <c r="F5" s="29">
        <v>2272.54</v>
      </c>
      <c r="G5" s="26" t="s">
        <v>33</v>
      </c>
      <c r="I5" s="6">
        <f t="shared" ref="I5:I68" si="1">$B$2*K5+(1-$B$2)*J5</f>
        <v>149.1</v>
      </c>
      <c r="J5" s="6">
        <v>157.69999999999999</v>
      </c>
      <c r="K5" s="6">
        <v>149.1</v>
      </c>
      <c r="L5" s="29">
        <v>144.19999999999999</v>
      </c>
      <c r="M5" s="26" t="s">
        <v>33</v>
      </c>
      <c r="O5" s="6">
        <f t="shared" ref="O5:O68" si="2">$B$2*Q5+(1-$B$2)*P5</f>
        <v>837</v>
      </c>
      <c r="P5" s="6">
        <v>875.9</v>
      </c>
      <c r="Q5" s="6">
        <v>837</v>
      </c>
      <c r="R5" s="29">
        <v>838.9</v>
      </c>
      <c r="S5" s="26" t="s">
        <v>33</v>
      </c>
      <c r="V5" s="6">
        <v>3254.3</v>
      </c>
      <c r="W5" s="6">
        <v>3254.8</v>
      </c>
      <c r="X5" s="29">
        <v>3255.64</v>
      </c>
      <c r="Y5" s="26" t="s">
        <v>33</v>
      </c>
      <c r="AA5" s="6">
        <f t="shared" ref="AA5:AA68" si="3">$B$2*AC5+(1-$B$2)*AB5</f>
        <v>2417.8000000000002</v>
      </c>
      <c r="AB5" s="6">
        <v>2378.4</v>
      </c>
      <c r="AC5" s="6">
        <v>2417.8000000000002</v>
      </c>
      <c r="AD5" s="29">
        <v>2416.7399999999998</v>
      </c>
      <c r="AE5" s="26" t="s">
        <v>33</v>
      </c>
      <c r="AG5" s="6">
        <f t="shared" ref="AG5:AG68" si="4">$B$2*AI5+(1-$B$2)*AH5</f>
        <v>69.7</v>
      </c>
      <c r="AH5" s="6">
        <v>68.2</v>
      </c>
      <c r="AI5" s="6">
        <v>69.7</v>
      </c>
      <c r="AJ5" s="29">
        <v>69.8</v>
      </c>
      <c r="AK5" s="26" t="s">
        <v>33</v>
      </c>
      <c r="AM5" s="6">
        <f t="shared" ref="AM5:AM68" si="5">$B$2*AO5+(1-$B$2)*AN5</f>
        <v>25.7</v>
      </c>
      <c r="AN5" s="6">
        <v>26.9</v>
      </c>
      <c r="AO5" s="6">
        <v>25.7</v>
      </c>
      <c r="AP5" s="29">
        <v>25.77</v>
      </c>
      <c r="AQ5" s="26" t="s">
        <v>33</v>
      </c>
      <c r="AS5" s="6">
        <f t="shared" ref="AS5:AS68" si="6">$B$2*AU5+(1-$B$2)*AT5</f>
        <v>74.3</v>
      </c>
      <c r="AT5" s="6">
        <v>73.099999999999994</v>
      </c>
      <c r="AU5" s="6">
        <v>74.3</v>
      </c>
      <c r="AV5" s="29">
        <v>74.23</v>
      </c>
      <c r="AW5" s="26" t="s">
        <v>33</v>
      </c>
      <c r="AY5" s="6">
        <f t="shared" ref="AY5:AY68" si="7">$B$2*BA5+(1-$B$2)*AZ5</f>
        <v>6.2</v>
      </c>
      <c r="AZ5" s="6">
        <v>6.6</v>
      </c>
      <c r="BA5" s="6">
        <v>6.2</v>
      </c>
      <c r="BB5" s="29">
        <v>5.97</v>
      </c>
      <c r="BC5" s="6" t="s">
        <v>33</v>
      </c>
    </row>
    <row r="6" spans="1:58" ht="13.2" x14ac:dyDescent="0.25">
      <c r="A6" s="7">
        <v>1</v>
      </c>
      <c r="B6">
        <v>2</v>
      </c>
      <c r="C6" s="6">
        <f t="shared" si="0"/>
        <v>2279</v>
      </c>
      <c r="D6" s="6">
        <v>2247.1</v>
      </c>
      <c r="E6" s="6">
        <v>2279</v>
      </c>
      <c r="F6" s="29">
        <v>2271.7800000000002</v>
      </c>
      <c r="G6" s="6">
        <v>-9.1</v>
      </c>
      <c r="I6" s="6">
        <f t="shared" si="1"/>
        <v>143.1</v>
      </c>
      <c r="J6" s="6">
        <v>151.9</v>
      </c>
      <c r="K6" s="6">
        <v>143.1</v>
      </c>
      <c r="L6" s="29">
        <v>144.19999999999999</v>
      </c>
      <c r="M6" s="6">
        <v>0</v>
      </c>
      <c r="O6" s="6">
        <f t="shared" si="2"/>
        <v>834</v>
      </c>
      <c r="P6" s="6">
        <v>856.5</v>
      </c>
      <c r="Q6" s="6">
        <v>834</v>
      </c>
      <c r="R6" s="29">
        <v>840.96</v>
      </c>
      <c r="S6" s="26">
        <v>24.8</v>
      </c>
      <c r="V6" s="6">
        <v>3255.6</v>
      </c>
      <c r="W6" s="6">
        <v>3256.1</v>
      </c>
      <c r="X6" s="29">
        <v>3256.95</v>
      </c>
      <c r="Y6" s="26">
        <v>15.7</v>
      </c>
      <c r="AA6" s="6">
        <f t="shared" si="3"/>
        <v>2422.1</v>
      </c>
      <c r="AB6" s="6">
        <v>2399</v>
      </c>
      <c r="AC6" s="6">
        <v>2422.1</v>
      </c>
      <c r="AD6" s="29">
        <v>2415.9899999999998</v>
      </c>
      <c r="AE6" s="26">
        <v>-9.1</v>
      </c>
      <c r="AG6" s="6">
        <f t="shared" si="4"/>
        <v>70</v>
      </c>
      <c r="AH6" s="6">
        <v>69</v>
      </c>
      <c r="AI6" s="6">
        <v>70</v>
      </c>
      <c r="AJ6" s="29">
        <v>69.75</v>
      </c>
      <c r="AK6" s="26">
        <v>-0.6</v>
      </c>
      <c r="AM6" s="6">
        <f t="shared" si="5"/>
        <v>25.6</v>
      </c>
      <c r="AN6" s="6">
        <v>26.3</v>
      </c>
      <c r="AO6" s="6">
        <v>25.6</v>
      </c>
      <c r="AP6" s="29">
        <v>25.82</v>
      </c>
      <c r="AQ6" s="26">
        <v>0.6</v>
      </c>
      <c r="AS6" s="6">
        <f t="shared" si="6"/>
        <v>74.400000000000006</v>
      </c>
      <c r="AT6" s="6">
        <v>73.7</v>
      </c>
      <c r="AU6" s="6">
        <v>74.400000000000006</v>
      </c>
      <c r="AV6" s="29">
        <v>74.180000000000007</v>
      </c>
      <c r="AW6" s="26">
        <v>-0.6</v>
      </c>
      <c r="AY6" s="6">
        <f t="shared" si="7"/>
        <v>5.9</v>
      </c>
      <c r="AZ6" s="6">
        <v>6.3</v>
      </c>
      <c r="BA6" s="6">
        <v>5.9</v>
      </c>
      <c r="BB6" s="29">
        <v>5.97</v>
      </c>
      <c r="BC6" s="6">
        <v>0</v>
      </c>
      <c r="BD6" s="25"/>
      <c r="BE6" s="25"/>
      <c r="BF6" s="25"/>
    </row>
    <row r="7" spans="1:58" ht="13.2" x14ac:dyDescent="0.25">
      <c r="A7" s="7">
        <v>1</v>
      </c>
      <c r="B7">
        <v>3</v>
      </c>
      <c r="C7" s="6">
        <f t="shared" si="0"/>
        <v>2273.5</v>
      </c>
      <c r="D7" s="6">
        <v>2234.5</v>
      </c>
      <c r="E7" s="6">
        <v>2273.5</v>
      </c>
      <c r="F7" s="29">
        <v>2271.15</v>
      </c>
      <c r="G7" s="6">
        <v>-7.5</v>
      </c>
      <c r="I7" s="6">
        <f t="shared" si="1"/>
        <v>145.30000000000001</v>
      </c>
      <c r="J7" s="6">
        <v>158.19999999999999</v>
      </c>
      <c r="K7" s="6">
        <v>145.30000000000001</v>
      </c>
      <c r="L7" s="29">
        <v>144.4</v>
      </c>
      <c r="M7" s="6">
        <v>2.2999999999999998</v>
      </c>
      <c r="O7" s="6">
        <f t="shared" si="2"/>
        <v>839.9</v>
      </c>
      <c r="P7" s="6">
        <v>865.8</v>
      </c>
      <c r="Q7" s="6">
        <v>839.9</v>
      </c>
      <c r="R7" s="29">
        <v>842.87</v>
      </c>
      <c r="S7" s="26">
        <v>22.8</v>
      </c>
      <c r="V7" s="6">
        <v>3258.5</v>
      </c>
      <c r="W7" s="6">
        <v>3258.7</v>
      </c>
      <c r="X7" s="29">
        <v>3258.42</v>
      </c>
      <c r="Y7" s="26">
        <v>17.600000000000001</v>
      </c>
      <c r="AA7" s="6">
        <f t="shared" si="3"/>
        <v>2418.8000000000002</v>
      </c>
      <c r="AB7" s="6">
        <v>2392.8000000000002</v>
      </c>
      <c r="AC7" s="6">
        <v>2418.8000000000002</v>
      </c>
      <c r="AD7" s="29">
        <v>2415.5500000000002</v>
      </c>
      <c r="AE7" s="26">
        <v>-5.2</v>
      </c>
      <c r="AG7" s="6">
        <f t="shared" si="4"/>
        <v>69.8</v>
      </c>
      <c r="AH7" s="6">
        <v>68.599999999999994</v>
      </c>
      <c r="AI7" s="6">
        <v>69.8</v>
      </c>
      <c r="AJ7" s="29">
        <v>69.7</v>
      </c>
      <c r="AK7" s="26">
        <v>-0.6</v>
      </c>
      <c r="AM7" s="6">
        <f t="shared" si="5"/>
        <v>25.8</v>
      </c>
      <c r="AN7" s="6">
        <v>26.6</v>
      </c>
      <c r="AO7" s="6">
        <v>25.8</v>
      </c>
      <c r="AP7" s="29">
        <v>25.87</v>
      </c>
      <c r="AQ7" s="26">
        <v>0.6</v>
      </c>
      <c r="AS7" s="6">
        <f t="shared" si="6"/>
        <v>74.2</v>
      </c>
      <c r="AT7" s="6">
        <v>73.400000000000006</v>
      </c>
      <c r="AU7" s="6">
        <v>74.2</v>
      </c>
      <c r="AV7" s="29">
        <v>74.13</v>
      </c>
      <c r="AW7" s="26">
        <v>-0.6</v>
      </c>
      <c r="AY7" s="6">
        <f t="shared" si="7"/>
        <v>6</v>
      </c>
      <c r="AZ7" s="6">
        <v>6.6</v>
      </c>
      <c r="BA7" s="6">
        <v>6</v>
      </c>
      <c r="BB7" s="29">
        <v>5.98</v>
      </c>
      <c r="BC7" s="6">
        <v>0.1</v>
      </c>
    </row>
    <row r="8" spans="1:58" ht="13.2" x14ac:dyDescent="0.25">
      <c r="A8" s="7">
        <v>1</v>
      </c>
      <c r="B8">
        <v>4</v>
      </c>
      <c r="C8" s="6">
        <f t="shared" si="0"/>
        <v>2281</v>
      </c>
      <c r="D8" s="6">
        <v>2257.3000000000002</v>
      </c>
      <c r="E8" s="6">
        <v>2281</v>
      </c>
      <c r="F8" s="29">
        <v>2270.5700000000002</v>
      </c>
      <c r="G8" s="6">
        <v>-7</v>
      </c>
      <c r="I8" s="6">
        <f t="shared" si="1"/>
        <v>139.69999999999999</v>
      </c>
      <c r="J8" s="6">
        <v>142.30000000000001</v>
      </c>
      <c r="K8" s="6">
        <v>139.69999999999999</v>
      </c>
      <c r="L8" s="29">
        <v>144.72</v>
      </c>
      <c r="M8" s="6">
        <v>3.8</v>
      </c>
      <c r="O8" s="6">
        <f t="shared" si="2"/>
        <v>838.9</v>
      </c>
      <c r="P8" s="6">
        <v>859.9</v>
      </c>
      <c r="Q8" s="6">
        <v>838.9</v>
      </c>
      <c r="R8" s="29">
        <v>844.65</v>
      </c>
      <c r="S8" s="26">
        <v>21.3</v>
      </c>
      <c r="V8" s="6">
        <v>3259.5</v>
      </c>
      <c r="W8" s="6">
        <v>3259.6</v>
      </c>
      <c r="X8" s="29">
        <v>3259.93</v>
      </c>
      <c r="Y8" s="26">
        <v>18.2</v>
      </c>
      <c r="AA8" s="6">
        <f t="shared" si="3"/>
        <v>2420.6999999999998</v>
      </c>
      <c r="AB8" s="6">
        <v>2399.6</v>
      </c>
      <c r="AC8" s="6">
        <v>2420.6999999999998</v>
      </c>
      <c r="AD8" s="29">
        <v>2415.29</v>
      </c>
      <c r="AE8" s="26">
        <v>-3.2</v>
      </c>
      <c r="AG8" s="6">
        <f t="shared" si="4"/>
        <v>70</v>
      </c>
      <c r="AH8" s="6">
        <v>69.3</v>
      </c>
      <c r="AI8" s="6">
        <v>70</v>
      </c>
      <c r="AJ8" s="29">
        <v>69.650000000000006</v>
      </c>
      <c r="AK8" s="26">
        <v>-0.6</v>
      </c>
      <c r="AM8" s="6">
        <f t="shared" si="5"/>
        <v>25.7</v>
      </c>
      <c r="AN8" s="6">
        <v>26.4</v>
      </c>
      <c r="AO8" s="6">
        <v>25.7</v>
      </c>
      <c r="AP8" s="29">
        <v>25.91</v>
      </c>
      <c r="AQ8" s="26">
        <v>0.5</v>
      </c>
      <c r="AS8" s="6">
        <f t="shared" si="6"/>
        <v>74.3</v>
      </c>
      <c r="AT8" s="6">
        <v>73.599999999999994</v>
      </c>
      <c r="AU8" s="6">
        <v>74.3</v>
      </c>
      <c r="AV8" s="29">
        <v>74.09</v>
      </c>
      <c r="AW8" s="26">
        <v>-0.5</v>
      </c>
      <c r="AY8" s="6">
        <f t="shared" si="7"/>
        <v>5.8</v>
      </c>
      <c r="AZ8" s="6">
        <v>5.9</v>
      </c>
      <c r="BA8" s="6">
        <v>5.8</v>
      </c>
      <c r="BB8" s="29">
        <v>5.99</v>
      </c>
      <c r="BC8" s="6">
        <v>0.2</v>
      </c>
    </row>
    <row r="9" spans="1:58" ht="13.2" x14ac:dyDescent="0.25">
      <c r="A9" s="7">
        <v>1</v>
      </c>
      <c r="B9">
        <v>5</v>
      </c>
      <c r="C9" s="6">
        <f t="shared" si="0"/>
        <v>2264</v>
      </c>
      <c r="D9" s="6">
        <v>2262.5</v>
      </c>
      <c r="E9" s="6">
        <v>2264</v>
      </c>
      <c r="F9" s="29">
        <v>2270.02</v>
      </c>
      <c r="G9" s="6">
        <v>-6.7</v>
      </c>
      <c r="I9" s="6">
        <f t="shared" si="1"/>
        <v>143.69999999999999</v>
      </c>
      <c r="J9" s="6">
        <v>149.1</v>
      </c>
      <c r="K9" s="6">
        <v>143.69999999999999</v>
      </c>
      <c r="L9" s="29">
        <v>145.1</v>
      </c>
      <c r="M9" s="6">
        <v>4.5999999999999996</v>
      </c>
      <c r="O9" s="6">
        <f t="shared" si="2"/>
        <v>854.4</v>
      </c>
      <c r="P9" s="6">
        <v>851.3</v>
      </c>
      <c r="Q9" s="6">
        <v>854.4</v>
      </c>
      <c r="R9" s="29">
        <v>846.36</v>
      </c>
      <c r="S9" s="26">
        <v>20.6</v>
      </c>
      <c r="V9" s="6">
        <v>3262.9</v>
      </c>
      <c r="W9" s="6">
        <v>3262.1</v>
      </c>
      <c r="X9" s="29">
        <v>3261.47</v>
      </c>
      <c r="Y9" s="26">
        <v>18.5</v>
      </c>
      <c r="AA9" s="6">
        <f t="shared" si="3"/>
        <v>2407.6</v>
      </c>
      <c r="AB9" s="6">
        <v>2411.6</v>
      </c>
      <c r="AC9" s="6">
        <v>2407.6</v>
      </c>
      <c r="AD9" s="29">
        <v>2415.11</v>
      </c>
      <c r="AE9" s="26">
        <v>-2.1</v>
      </c>
      <c r="AG9" s="6">
        <f t="shared" si="4"/>
        <v>69.400000000000006</v>
      </c>
      <c r="AH9" s="6">
        <v>69.3</v>
      </c>
      <c r="AI9" s="6">
        <v>69.400000000000006</v>
      </c>
      <c r="AJ9" s="29">
        <v>69.599999999999994</v>
      </c>
      <c r="AK9" s="26">
        <v>-0.6</v>
      </c>
      <c r="AM9" s="6">
        <f t="shared" si="5"/>
        <v>26.2</v>
      </c>
      <c r="AN9" s="6">
        <v>26.1</v>
      </c>
      <c r="AO9" s="6">
        <v>26.2</v>
      </c>
      <c r="AP9" s="29">
        <v>25.95</v>
      </c>
      <c r="AQ9" s="26">
        <v>0.5</v>
      </c>
      <c r="AS9" s="6">
        <f t="shared" si="6"/>
        <v>73.8</v>
      </c>
      <c r="AT9" s="6">
        <v>73.900000000000006</v>
      </c>
      <c r="AU9" s="6">
        <v>73.8</v>
      </c>
      <c r="AV9" s="29">
        <v>74.05</v>
      </c>
      <c r="AW9" s="26">
        <v>-0.5</v>
      </c>
      <c r="AY9" s="6">
        <f t="shared" si="7"/>
        <v>6</v>
      </c>
      <c r="AZ9" s="6">
        <v>6.2</v>
      </c>
      <c r="BA9" s="6">
        <v>6</v>
      </c>
      <c r="BB9" s="29">
        <v>6.01</v>
      </c>
      <c r="BC9" s="6">
        <v>0.2</v>
      </c>
    </row>
    <row r="10" spans="1:58" ht="13.2" x14ac:dyDescent="0.25">
      <c r="A10" s="7">
        <v>1</v>
      </c>
      <c r="B10">
        <v>6</v>
      </c>
      <c r="C10" s="6">
        <f t="shared" si="0"/>
        <v>2260.6</v>
      </c>
      <c r="D10" s="6">
        <v>2317.1999999999998</v>
      </c>
      <c r="E10" s="6">
        <v>2260.6</v>
      </c>
      <c r="F10" s="29">
        <v>2269.6</v>
      </c>
      <c r="G10" s="6">
        <v>-5</v>
      </c>
      <c r="I10" s="6">
        <f t="shared" si="1"/>
        <v>144.1</v>
      </c>
      <c r="J10" s="6">
        <v>176.7</v>
      </c>
      <c r="K10" s="6">
        <v>144.1</v>
      </c>
      <c r="L10" s="29">
        <v>145.56</v>
      </c>
      <c r="M10" s="6">
        <v>5.5</v>
      </c>
      <c r="O10" s="6">
        <f t="shared" si="2"/>
        <v>858.2</v>
      </c>
      <c r="P10" s="6">
        <v>768.9</v>
      </c>
      <c r="Q10" s="6">
        <v>858.2</v>
      </c>
      <c r="R10" s="29">
        <v>847.87</v>
      </c>
      <c r="S10" s="26">
        <v>18.100000000000001</v>
      </c>
      <c r="V10" s="6">
        <v>3262.8</v>
      </c>
      <c r="W10" s="6">
        <v>3262.9</v>
      </c>
      <c r="X10" s="29">
        <v>3263.02</v>
      </c>
      <c r="Y10" s="26">
        <v>18.600000000000001</v>
      </c>
      <c r="AA10" s="6">
        <f t="shared" si="3"/>
        <v>2404.6999999999998</v>
      </c>
      <c r="AB10" s="6">
        <v>2493.9</v>
      </c>
      <c r="AC10" s="6">
        <v>2404.6999999999998</v>
      </c>
      <c r="AD10" s="29">
        <v>2415.16</v>
      </c>
      <c r="AE10" s="26">
        <v>0.5</v>
      </c>
      <c r="AG10" s="6">
        <f t="shared" si="4"/>
        <v>69.3</v>
      </c>
      <c r="AH10" s="6">
        <v>71</v>
      </c>
      <c r="AI10" s="6">
        <v>69.3</v>
      </c>
      <c r="AJ10" s="29">
        <v>69.56</v>
      </c>
      <c r="AK10" s="26">
        <v>-0.5</v>
      </c>
      <c r="AM10" s="6">
        <f t="shared" si="5"/>
        <v>26.3</v>
      </c>
      <c r="AN10" s="6">
        <v>23.6</v>
      </c>
      <c r="AO10" s="6">
        <v>26.3</v>
      </c>
      <c r="AP10" s="29">
        <v>25.98</v>
      </c>
      <c r="AQ10" s="26">
        <v>0.4</v>
      </c>
      <c r="AS10" s="6">
        <f t="shared" si="6"/>
        <v>73.7</v>
      </c>
      <c r="AT10" s="6">
        <v>76.400000000000006</v>
      </c>
      <c r="AU10" s="6">
        <v>73.7</v>
      </c>
      <c r="AV10" s="29">
        <v>74.02</v>
      </c>
      <c r="AW10" s="26">
        <v>-0.4</v>
      </c>
      <c r="AY10" s="6">
        <f t="shared" si="7"/>
        <v>6</v>
      </c>
      <c r="AZ10" s="6">
        <v>7.1</v>
      </c>
      <c r="BA10" s="6">
        <v>6</v>
      </c>
      <c r="BB10" s="29">
        <v>6.03</v>
      </c>
      <c r="BC10" s="6">
        <v>0.2</v>
      </c>
    </row>
    <row r="11" spans="1:58" ht="13.2" x14ac:dyDescent="0.25">
      <c r="A11" s="7">
        <v>1</v>
      </c>
      <c r="B11">
        <v>7</v>
      </c>
      <c r="C11" s="6">
        <f t="shared" si="0"/>
        <v>2268.4</v>
      </c>
      <c r="D11" s="6">
        <v>2351.6999999999998</v>
      </c>
      <c r="E11" s="6">
        <v>2268.4</v>
      </c>
      <c r="F11" s="29">
        <v>2269.5100000000002</v>
      </c>
      <c r="G11" s="6">
        <v>-1.1000000000000001</v>
      </c>
      <c r="I11" s="6">
        <f t="shared" si="1"/>
        <v>151.5</v>
      </c>
      <c r="J11" s="6">
        <v>140.9</v>
      </c>
      <c r="K11" s="6">
        <v>151.5</v>
      </c>
      <c r="L11" s="29">
        <v>146.1</v>
      </c>
      <c r="M11" s="6">
        <v>6.5</v>
      </c>
      <c r="O11" s="6">
        <f t="shared" si="2"/>
        <v>845.3</v>
      </c>
      <c r="P11" s="6">
        <v>772.4</v>
      </c>
      <c r="Q11" s="6">
        <v>845.3</v>
      </c>
      <c r="R11" s="29">
        <v>848.96</v>
      </c>
      <c r="S11" s="26">
        <v>13.2</v>
      </c>
      <c r="V11" s="6">
        <v>3265</v>
      </c>
      <c r="W11" s="6">
        <v>3265.1</v>
      </c>
      <c r="X11" s="29">
        <v>3264.57</v>
      </c>
      <c r="Y11" s="26">
        <v>18.600000000000001</v>
      </c>
      <c r="AA11" s="6">
        <f t="shared" si="3"/>
        <v>2419.8000000000002</v>
      </c>
      <c r="AB11" s="6">
        <v>2492.6</v>
      </c>
      <c r="AC11" s="6">
        <v>2419.8000000000002</v>
      </c>
      <c r="AD11" s="29">
        <v>2415.61</v>
      </c>
      <c r="AE11" s="26">
        <v>5.4</v>
      </c>
      <c r="AG11" s="6">
        <f t="shared" si="4"/>
        <v>69.5</v>
      </c>
      <c r="AH11" s="6">
        <v>72</v>
      </c>
      <c r="AI11" s="6">
        <v>69.5</v>
      </c>
      <c r="AJ11" s="29">
        <v>69.52</v>
      </c>
      <c r="AK11" s="26">
        <v>-0.4</v>
      </c>
      <c r="AM11" s="6">
        <f t="shared" si="5"/>
        <v>25.9</v>
      </c>
      <c r="AN11" s="6">
        <v>23.7</v>
      </c>
      <c r="AO11" s="6">
        <v>25.9</v>
      </c>
      <c r="AP11" s="29">
        <v>26.01</v>
      </c>
      <c r="AQ11" s="26">
        <v>0.3</v>
      </c>
      <c r="AS11" s="6">
        <f t="shared" si="6"/>
        <v>74.099999999999994</v>
      </c>
      <c r="AT11" s="6">
        <v>76.3</v>
      </c>
      <c r="AU11" s="6">
        <v>74.099999999999994</v>
      </c>
      <c r="AV11" s="29">
        <v>73.989999999999995</v>
      </c>
      <c r="AW11" s="26">
        <v>-0.3</v>
      </c>
      <c r="AY11" s="6">
        <f t="shared" si="7"/>
        <v>6.3</v>
      </c>
      <c r="AZ11" s="6">
        <v>5.7</v>
      </c>
      <c r="BA11" s="6">
        <v>6.3</v>
      </c>
      <c r="BB11" s="29">
        <v>6.05</v>
      </c>
      <c r="BC11" s="6">
        <v>0.3</v>
      </c>
    </row>
    <row r="12" spans="1:58" ht="13.2" x14ac:dyDescent="0.25">
      <c r="A12" s="7">
        <v>1</v>
      </c>
      <c r="B12">
        <v>8</v>
      </c>
      <c r="C12" s="6">
        <f t="shared" si="0"/>
        <v>2271</v>
      </c>
      <c r="D12" s="6">
        <v>2308</v>
      </c>
      <c r="E12" s="6">
        <v>2271</v>
      </c>
      <c r="F12" s="29">
        <v>2269.6999999999998</v>
      </c>
      <c r="G12" s="6">
        <v>2.2999999999999998</v>
      </c>
      <c r="I12" s="6">
        <f t="shared" si="1"/>
        <v>142.4</v>
      </c>
      <c r="J12" s="6">
        <v>133.9</v>
      </c>
      <c r="K12" s="6">
        <v>142.4</v>
      </c>
      <c r="L12" s="29">
        <v>146.74</v>
      </c>
      <c r="M12" s="6">
        <v>7.7</v>
      </c>
      <c r="O12" s="6">
        <f t="shared" si="2"/>
        <v>853.5</v>
      </c>
      <c r="P12" s="6">
        <v>824.6</v>
      </c>
      <c r="Q12" s="6">
        <v>853.5</v>
      </c>
      <c r="R12" s="29">
        <v>849.65</v>
      </c>
      <c r="S12" s="26">
        <v>8.1999999999999993</v>
      </c>
      <c r="V12" s="6">
        <v>3266.5</v>
      </c>
      <c r="W12" s="6">
        <v>3266.9</v>
      </c>
      <c r="X12" s="29">
        <v>3266.09</v>
      </c>
      <c r="Y12" s="26">
        <v>18.2</v>
      </c>
      <c r="AA12" s="6">
        <f t="shared" si="3"/>
        <v>2413.4</v>
      </c>
      <c r="AB12" s="6">
        <v>2441.8000000000002</v>
      </c>
      <c r="AC12" s="6">
        <v>2413.4</v>
      </c>
      <c r="AD12" s="29">
        <v>2416.44</v>
      </c>
      <c r="AE12" s="26">
        <v>10</v>
      </c>
      <c r="AG12" s="6">
        <f t="shared" si="4"/>
        <v>69.5</v>
      </c>
      <c r="AH12" s="6">
        <v>70.7</v>
      </c>
      <c r="AI12" s="6">
        <v>69.5</v>
      </c>
      <c r="AJ12" s="29">
        <v>69.489999999999995</v>
      </c>
      <c r="AK12" s="26">
        <v>-0.3</v>
      </c>
      <c r="AM12" s="6">
        <f t="shared" si="5"/>
        <v>26.1</v>
      </c>
      <c r="AN12" s="6">
        <v>25.2</v>
      </c>
      <c r="AO12" s="6">
        <v>26.1</v>
      </c>
      <c r="AP12" s="29">
        <v>26.01</v>
      </c>
      <c r="AQ12" s="26">
        <v>0.1</v>
      </c>
      <c r="AS12" s="6">
        <f t="shared" si="6"/>
        <v>73.900000000000006</v>
      </c>
      <c r="AT12" s="6">
        <v>74.8</v>
      </c>
      <c r="AU12" s="6">
        <v>73.900000000000006</v>
      </c>
      <c r="AV12" s="29">
        <v>73.989999999999995</v>
      </c>
      <c r="AW12" s="26">
        <v>-0.1</v>
      </c>
      <c r="AY12" s="6">
        <f t="shared" si="7"/>
        <v>5.9</v>
      </c>
      <c r="AZ12" s="6">
        <v>5.5</v>
      </c>
      <c r="BA12" s="6">
        <v>5.9</v>
      </c>
      <c r="BB12" s="29">
        <v>6.07</v>
      </c>
      <c r="BC12" s="6">
        <v>0.3</v>
      </c>
    </row>
    <row r="13" spans="1:58" ht="13.2" x14ac:dyDescent="0.25">
      <c r="A13" s="7">
        <v>1</v>
      </c>
      <c r="B13">
        <v>9</v>
      </c>
      <c r="C13" s="6">
        <f t="shared" si="0"/>
        <v>2269.4</v>
      </c>
      <c r="D13" s="6">
        <v>2270.4</v>
      </c>
      <c r="E13" s="6">
        <v>2269.4</v>
      </c>
      <c r="F13" s="29">
        <v>2270.38</v>
      </c>
      <c r="G13" s="6">
        <v>8.1999999999999993</v>
      </c>
      <c r="I13" s="6">
        <f t="shared" si="1"/>
        <v>147</v>
      </c>
      <c r="J13" s="6">
        <v>132.19999999999999</v>
      </c>
      <c r="K13" s="6">
        <v>147</v>
      </c>
      <c r="L13" s="29">
        <v>147.30000000000001</v>
      </c>
      <c r="M13" s="6">
        <v>6.6</v>
      </c>
      <c r="O13" s="6">
        <f t="shared" si="2"/>
        <v>850.2</v>
      </c>
      <c r="P13" s="6">
        <v>863.8</v>
      </c>
      <c r="Q13" s="6">
        <v>850.2</v>
      </c>
      <c r="R13" s="29">
        <v>849.94</v>
      </c>
      <c r="S13" s="26">
        <v>3.5</v>
      </c>
      <c r="V13" s="6">
        <v>3266.3</v>
      </c>
      <c r="W13" s="6">
        <v>3266.6</v>
      </c>
      <c r="X13" s="29">
        <v>3267.62</v>
      </c>
      <c r="Y13" s="26">
        <v>18.399999999999999</v>
      </c>
      <c r="AA13" s="6">
        <f t="shared" si="3"/>
        <v>2416.4</v>
      </c>
      <c r="AB13" s="6">
        <v>2402.6</v>
      </c>
      <c r="AC13" s="6">
        <v>2416.4</v>
      </c>
      <c r="AD13" s="29">
        <v>2417.6799999999998</v>
      </c>
      <c r="AE13" s="26">
        <v>14.9</v>
      </c>
      <c r="AG13" s="6">
        <f t="shared" si="4"/>
        <v>69.5</v>
      </c>
      <c r="AH13" s="6">
        <v>69.5</v>
      </c>
      <c r="AI13" s="6">
        <v>69.5</v>
      </c>
      <c r="AJ13" s="29">
        <v>69.48</v>
      </c>
      <c r="AK13" s="26">
        <v>-0.1</v>
      </c>
      <c r="AM13" s="6">
        <f t="shared" si="5"/>
        <v>26</v>
      </c>
      <c r="AN13" s="6">
        <v>26.4</v>
      </c>
      <c r="AO13" s="6">
        <v>26</v>
      </c>
      <c r="AP13" s="29">
        <v>26.01</v>
      </c>
      <c r="AQ13" s="26">
        <v>0</v>
      </c>
      <c r="AS13" s="6">
        <f t="shared" si="6"/>
        <v>74</v>
      </c>
      <c r="AT13" s="6">
        <v>73.599999999999994</v>
      </c>
      <c r="AU13" s="6">
        <v>74</v>
      </c>
      <c r="AV13" s="29">
        <v>73.989999999999995</v>
      </c>
      <c r="AW13" s="26">
        <v>0</v>
      </c>
      <c r="AY13" s="6">
        <f t="shared" si="7"/>
        <v>6.1</v>
      </c>
      <c r="AZ13" s="6">
        <v>5.5</v>
      </c>
      <c r="BA13" s="6">
        <v>6.1</v>
      </c>
      <c r="BB13" s="29">
        <v>6.09</v>
      </c>
      <c r="BC13" s="6">
        <v>0.2</v>
      </c>
    </row>
    <row r="14" spans="1:58" ht="13.2" x14ac:dyDescent="0.25">
      <c r="A14" s="7">
        <v>1</v>
      </c>
      <c r="B14">
        <v>10</v>
      </c>
      <c r="C14" s="6">
        <f t="shared" si="0"/>
        <v>2268.1</v>
      </c>
      <c r="D14" s="6">
        <v>2265.9</v>
      </c>
      <c r="E14" s="6">
        <v>2268.1</v>
      </c>
      <c r="F14" s="29">
        <v>2271.44</v>
      </c>
      <c r="G14" s="6">
        <v>12.7</v>
      </c>
      <c r="I14" s="6">
        <f t="shared" si="1"/>
        <v>158.19999999999999</v>
      </c>
      <c r="J14" s="6">
        <v>137.6</v>
      </c>
      <c r="K14" s="6">
        <v>158.19999999999999</v>
      </c>
      <c r="L14" s="29">
        <v>147.66</v>
      </c>
      <c r="M14" s="6">
        <v>4.4000000000000004</v>
      </c>
      <c r="O14" s="6">
        <f t="shared" si="2"/>
        <v>843.1</v>
      </c>
      <c r="P14" s="6">
        <v>866.5</v>
      </c>
      <c r="Q14" s="6">
        <v>843.1</v>
      </c>
      <c r="R14" s="29">
        <v>850.06</v>
      </c>
      <c r="S14" s="26">
        <v>1.4</v>
      </c>
      <c r="V14" s="6">
        <v>3270.1</v>
      </c>
      <c r="W14" s="6">
        <v>3269.4</v>
      </c>
      <c r="X14" s="29">
        <v>3269.17</v>
      </c>
      <c r="Y14" s="26">
        <v>18.600000000000001</v>
      </c>
      <c r="AA14" s="6">
        <f t="shared" si="3"/>
        <v>2426.3000000000002</v>
      </c>
      <c r="AB14" s="6">
        <v>2403.5</v>
      </c>
      <c r="AC14" s="6">
        <v>2426.3000000000002</v>
      </c>
      <c r="AD14" s="29">
        <v>2419.1</v>
      </c>
      <c r="AE14" s="26">
        <v>17.100000000000001</v>
      </c>
      <c r="AG14" s="6">
        <f t="shared" si="4"/>
        <v>69.400000000000006</v>
      </c>
      <c r="AH14" s="6">
        <v>69.3</v>
      </c>
      <c r="AI14" s="6">
        <v>69.400000000000006</v>
      </c>
      <c r="AJ14" s="29">
        <v>69.48</v>
      </c>
      <c r="AK14" s="26">
        <v>0</v>
      </c>
      <c r="AM14" s="6">
        <f t="shared" si="5"/>
        <v>25.8</v>
      </c>
      <c r="AN14" s="6">
        <v>26.5</v>
      </c>
      <c r="AO14" s="6">
        <v>25.8</v>
      </c>
      <c r="AP14" s="29">
        <v>26</v>
      </c>
      <c r="AQ14" s="26">
        <v>-0.1</v>
      </c>
      <c r="AS14" s="6">
        <f t="shared" si="6"/>
        <v>74.2</v>
      </c>
      <c r="AT14" s="6">
        <v>73.5</v>
      </c>
      <c r="AU14" s="6">
        <v>74.2</v>
      </c>
      <c r="AV14" s="29">
        <v>74</v>
      </c>
      <c r="AW14" s="26">
        <v>0.1</v>
      </c>
      <c r="AY14" s="6">
        <f t="shared" si="7"/>
        <v>6.5</v>
      </c>
      <c r="AZ14" s="6">
        <v>5.7</v>
      </c>
      <c r="BA14" s="6">
        <v>6.5</v>
      </c>
      <c r="BB14" s="29">
        <v>6.1</v>
      </c>
      <c r="BC14" s="6">
        <v>0.1</v>
      </c>
    </row>
    <row r="15" spans="1:58" ht="13.2" x14ac:dyDescent="0.25">
      <c r="A15" s="7">
        <v>1</v>
      </c>
      <c r="B15">
        <v>11</v>
      </c>
      <c r="C15" s="6">
        <f t="shared" si="0"/>
        <v>2269.5</v>
      </c>
      <c r="D15" s="6">
        <v>2260.4</v>
      </c>
      <c r="E15" s="6">
        <v>2269.5</v>
      </c>
      <c r="F15" s="29">
        <v>2272.73</v>
      </c>
      <c r="G15" s="6">
        <v>15.5</v>
      </c>
      <c r="I15" s="6">
        <f t="shared" si="1"/>
        <v>142.6</v>
      </c>
      <c r="J15" s="6">
        <v>132.1</v>
      </c>
      <c r="K15" s="6">
        <v>142.6</v>
      </c>
      <c r="L15" s="29">
        <v>147.77000000000001</v>
      </c>
      <c r="M15" s="6">
        <v>1.3</v>
      </c>
      <c r="O15" s="6">
        <f t="shared" si="2"/>
        <v>858</v>
      </c>
      <c r="P15" s="6">
        <v>878.4</v>
      </c>
      <c r="Q15" s="6">
        <v>858</v>
      </c>
      <c r="R15" s="29">
        <v>850.23</v>
      </c>
      <c r="S15" s="26">
        <v>2</v>
      </c>
      <c r="V15" s="6">
        <v>3270.9</v>
      </c>
      <c r="W15" s="6">
        <v>3270.1</v>
      </c>
      <c r="X15" s="29">
        <v>3270.73</v>
      </c>
      <c r="Y15" s="26">
        <v>18.8</v>
      </c>
      <c r="AA15" s="6">
        <f t="shared" si="3"/>
        <v>2412.1</v>
      </c>
      <c r="AB15" s="6">
        <v>2392.5</v>
      </c>
      <c r="AC15" s="6">
        <v>2412.1</v>
      </c>
      <c r="AD15" s="29">
        <v>2420.5100000000002</v>
      </c>
      <c r="AE15" s="26">
        <v>16.8</v>
      </c>
      <c r="AG15" s="6">
        <f t="shared" si="4"/>
        <v>69.400000000000006</v>
      </c>
      <c r="AH15" s="6">
        <v>69.099999999999994</v>
      </c>
      <c r="AI15" s="6">
        <v>69.400000000000006</v>
      </c>
      <c r="AJ15" s="29">
        <v>69.489999999999995</v>
      </c>
      <c r="AK15" s="26">
        <v>0.1</v>
      </c>
      <c r="AM15" s="6">
        <f t="shared" si="5"/>
        <v>26.2</v>
      </c>
      <c r="AN15" s="6">
        <v>26.9</v>
      </c>
      <c r="AO15" s="6">
        <v>26.2</v>
      </c>
      <c r="AP15" s="29">
        <v>26</v>
      </c>
      <c r="AQ15" s="26">
        <v>-0.1</v>
      </c>
      <c r="AS15" s="6">
        <f t="shared" si="6"/>
        <v>73.8</v>
      </c>
      <c r="AT15" s="6">
        <v>73.099999999999994</v>
      </c>
      <c r="AU15" s="6">
        <v>73.8</v>
      </c>
      <c r="AV15" s="29">
        <v>74</v>
      </c>
      <c r="AW15" s="26">
        <v>0.1</v>
      </c>
      <c r="AY15" s="6">
        <f t="shared" si="7"/>
        <v>5.9</v>
      </c>
      <c r="AZ15" s="6">
        <v>5.5</v>
      </c>
      <c r="BA15" s="6">
        <v>5.9</v>
      </c>
      <c r="BB15" s="29">
        <v>6.11</v>
      </c>
      <c r="BC15" s="6">
        <v>0</v>
      </c>
    </row>
    <row r="16" spans="1:58" ht="13.2" x14ac:dyDescent="0.25">
      <c r="A16" s="7">
        <v>1</v>
      </c>
      <c r="B16">
        <v>12</v>
      </c>
      <c r="C16" s="6">
        <f t="shared" si="0"/>
        <v>2279.8000000000002</v>
      </c>
      <c r="D16" s="6">
        <v>2257.4</v>
      </c>
      <c r="E16" s="6">
        <v>2279.8000000000002</v>
      </c>
      <c r="F16" s="29">
        <v>2274.0100000000002</v>
      </c>
      <c r="G16" s="6">
        <v>15.3</v>
      </c>
      <c r="I16" s="6">
        <f t="shared" si="1"/>
        <v>145.19999999999999</v>
      </c>
      <c r="J16" s="6">
        <v>139.5</v>
      </c>
      <c r="K16" s="6">
        <v>145.19999999999999</v>
      </c>
      <c r="L16" s="29">
        <v>147.68</v>
      </c>
      <c r="M16" s="6">
        <v>-1.1000000000000001</v>
      </c>
      <c r="O16" s="6">
        <f t="shared" si="2"/>
        <v>846.8</v>
      </c>
      <c r="P16" s="6">
        <v>874.6</v>
      </c>
      <c r="Q16" s="6">
        <v>846.8</v>
      </c>
      <c r="R16" s="29">
        <v>850.65</v>
      </c>
      <c r="S16" s="26">
        <v>5</v>
      </c>
      <c r="V16" s="6">
        <v>3271.5</v>
      </c>
      <c r="W16" s="6">
        <v>3271.8</v>
      </c>
      <c r="X16" s="29">
        <v>3272.33</v>
      </c>
      <c r="Y16" s="26">
        <v>19.2</v>
      </c>
      <c r="AA16" s="6">
        <f t="shared" si="3"/>
        <v>2425</v>
      </c>
      <c r="AB16" s="6">
        <v>2396.8000000000002</v>
      </c>
      <c r="AC16" s="6">
        <v>2425</v>
      </c>
      <c r="AD16" s="29">
        <v>2421.69</v>
      </c>
      <c r="AE16" s="26">
        <v>14.2</v>
      </c>
      <c r="AG16" s="6">
        <f t="shared" si="4"/>
        <v>69.7</v>
      </c>
      <c r="AH16" s="6">
        <v>69</v>
      </c>
      <c r="AI16" s="6">
        <v>69.7</v>
      </c>
      <c r="AJ16" s="29">
        <v>69.489999999999995</v>
      </c>
      <c r="AK16" s="26">
        <v>0.1</v>
      </c>
      <c r="AM16" s="6">
        <f t="shared" si="5"/>
        <v>25.9</v>
      </c>
      <c r="AN16" s="6">
        <v>26.7</v>
      </c>
      <c r="AO16" s="6">
        <v>25.9</v>
      </c>
      <c r="AP16" s="29">
        <v>26</v>
      </c>
      <c r="AQ16" s="26">
        <v>0</v>
      </c>
      <c r="AS16" s="6">
        <f t="shared" si="6"/>
        <v>74.099999999999994</v>
      </c>
      <c r="AT16" s="6">
        <v>73.3</v>
      </c>
      <c r="AU16" s="6">
        <v>74.099999999999994</v>
      </c>
      <c r="AV16" s="29">
        <v>74</v>
      </c>
      <c r="AW16" s="26">
        <v>0</v>
      </c>
      <c r="AY16" s="6">
        <f t="shared" si="7"/>
        <v>6</v>
      </c>
      <c r="AZ16" s="6">
        <v>5.8</v>
      </c>
      <c r="BA16" s="6">
        <v>6</v>
      </c>
      <c r="BB16" s="29">
        <v>6.1</v>
      </c>
      <c r="BC16" s="6">
        <v>-0.1</v>
      </c>
    </row>
    <row r="17" spans="1:55" ht="13.2" x14ac:dyDescent="0.25">
      <c r="A17" s="7"/>
      <c r="B17">
        <v>1</v>
      </c>
      <c r="C17" s="6">
        <f t="shared" si="0"/>
        <v>2277.8000000000002</v>
      </c>
      <c r="D17" s="6">
        <v>2230.6</v>
      </c>
      <c r="E17" s="6">
        <v>2277.8000000000002</v>
      </c>
      <c r="F17" s="29">
        <v>2275.0500000000002</v>
      </c>
      <c r="G17" s="6">
        <v>12.6</v>
      </c>
      <c r="I17" s="6">
        <f t="shared" si="1"/>
        <v>149.80000000000001</v>
      </c>
      <c r="J17" s="6">
        <v>157</v>
      </c>
      <c r="K17" s="6">
        <v>149.80000000000001</v>
      </c>
      <c r="L17" s="29">
        <v>147.46</v>
      </c>
      <c r="M17" s="6">
        <v>-2.7</v>
      </c>
      <c r="O17" s="6">
        <f t="shared" si="2"/>
        <v>847.2</v>
      </c>
      <c r="P17" s="6">
        <v>887</v>
      </c>
      <c r="Q17" s="6">
        <v>847.2</v>
      </c>
      <c r="R17" s="29">
        <v>851.45</v>
      </c>
      <c r="S17" s="26">
        <v>9.6999999999999993</v>
      </c>
      <c r="V17" s="6">
        <v>3274.6</v>
      </c>
      <c r="W17" s="6">
        <v>3274.9</v>
      </c>
      <c r="X17" s="29">
        <v>3273.97</v>
      </c>
      <c r="Y17" s="26">
        <v>19.600000000000001</v>
      </c>
      <c r="AA17" s="6">
        <f t="shared" si="3"/>
        <v>2427.6999999999998</v>
      </c>
      <c r="AB17" s="6">
        <v>2387.6</v>
      </c>
      <c r="AC17" s="6">
        <v>2427.6999999999998</v>
      </c>
      <c r="AD17" s="29">
        <v>2422.5100000000002</v>
      </c>
      <c r="AE17" s="26">
        <v>9.9</v>
      </c>
      <c r="AG17" s="6">
        <f t="shared" si="4"/>
        <v>69.599999999999994</v>
      </c>
      <c r="AH17" s="6">
        <v>68.099999999999994</v>
      </c>
      <c r="AI17" s="6">
        <v>69.599999999999994</v>
      </c>
      <c r="AJ17" s="29">
        <v>69.489999999999995</v>
      </c>
      <c r="AK17" s="26">
        <v>0</v>
      </c>
      <c r="AM17" s="6">
        <f t="shared" si="5"/>
        <v>25.9</v>
      </c>
      <c r="AN17" s="6">
        <v>27.1</v>
      </c>
      <c r="AO17" s="6">
        <v>25.9</v>
      </c>
      <c r="AP17" s="29">
        <v>26.01</v>
      </c>
      <c r="AQ17" s="26">
        <v>0.1</v>
      </c>
      <c r="AS17" s="6">
        <f t="shared" si="6"/>
        <v>74.099999999999994</v>
      </c>
      <c r="AT17" s="6">
        <v>72.900000000000006</v>
      </c>
      <c r="AU17" s="6">
        <v>74.099999999999994</v>
      </c>
      <c r="AV17" s="29">
        <v>73.989999999999995</v>
      </c>
      <c r="AW17" s="26">
        <v>-0.1</v>
      </c>
      <c r="AY17" s="6">
        <f t="shared" si="7"/>
        <v>6.2</v>
      </c>
      <c r="AZ17" s="6">
        <v>6.6</v>
      </c>
      <c r="BA17" s="6">
        <v>6.2</v>
      </c>
      <c r="BB17" s="29">
        <v>6.09</v>
      </c>
      <c r="BC17" s="6">
        <v>-0.1</v>
      </c>
    </row>
    <row r="18" spans="1:55" ht="13.2" x14ac:dyDescent="0.25">
      <c r="A18" s="7">
        <v>2</v>
      </c>
      <c r="B18">
        <v>2</v>
      </c>
      <c r="C18" s="6">
        <f t="shared" si="0"/>
        <v>2279</v>
      </c>
      <c r="D18" s="6">
        <v>2245.4</v>
      </c>
      <c r="E18" s="6">
        <v>2279</v>
      </c>
      <c r="F18" s="29">
        <v>2275.75</v>
      </c>
      <c r="G18" s="6">
        <v>8.4</v>
      </c>
      <c r="I18" s="6">
        <f t="shared" si="1"/>
        <v>149.30000000000001</v>
      </c>
      <c r="J18" s="6">
        <v>159.1</v>
      </c>
      <c r="K18" s="6">
        <v>149.30000000000001</v>
      </c>
      <c r="L18" s="29">
        <v>147.24</v>
      </c>
      <c r="M18" s="6">
        <v>-2.7</v>
      </c>
      <c r="O18" s="6">
        <f t="shared" si="2"/>
        <v>847.1</v>
      </c>
      <c r="P18" s="6">
        <v>870.4</v>
      </c>
      <c r="Q18" s="6">
        <v>847.1</v>
      </c>
      <c r="R18" s="29">
        <v>852.67</v>
      </c>
      <c r="S18" s="26">
        <v>14.5</v>
      </c>
      <c r="V18" s="6">
        <v>3274.9</v>
      </c>
      <c r="W18" s="6">
        <v>3275.4</v>
      </c>
      <c r="X18" s="29">
        <v>3275.65</v>
      </c>
      <c r="Y18" s="26">
        <v>20.2</v>
      </c>
      <c r="AA18" s="6">
        <f t="shared" si="3"/>
        <v>2428.3000000000002</v>
      </c>
      <c r="AB18" s="6">
        <v>2404.4</v>
      </c>
      <c r="AC18" s="6">
        <v>2428.3000000000002</v>
      </c>
      <c r="AD18" s="29">
        <v>2422.9899999999998</v>
      </c>
      <c r="AE18" s="26">
        <v>5.7</v>
      </c>
      <c r="AG18" s="6">
        <f t="shared" si="4"/>
        <v>69.599999999999994</v>
      </c>
      <c r="AH18" s="6">
        <v>68.599999999999994</v>
      </c>
      <c r="AI18" s="6">
        <v>69.599999999999994</v>
      </c>
      <c r="AJ18" s="29">
        <v>69.47</v>
      </c>
      <c r="AK18" s="26">
        <v>-0.2</v>
      </c>
      <c r="AM18" s="6">
        <f t="shared" si="5"/>
        <v>25.9</v>
      </c>
      <c r="AN18" s="6">
        <v>26.6</v>
      </c>
      <c r="AO18" s="6">
        <v>25.9</v>
      </c>
      <c r="AP18" s="29">
        <v>26.03</v>
      </c>
      <c r="AQ18" s="26">
        <v>0.3</v>
      </c>
      <c r="AS18" s="6">
        <f t="shared" si="6"/>
        <v>74.099999999999994</v>
      </c>
      <c r="AT18" s="6">
        <v>73.400000000000006</v>
      </c>
      <c r="AU18" s="6">
        <v>74.099999999999994</v>
      </c>
      <c r="AV18" s="29">
        <v>73.97</v>
      </c>
      <c r="AW18" s="26">
        <v>-0.3</v>
      </c>
      <c r="AY18" s="6">
        <f t="shared" si="7"/>
        <v>6.1</v>
      </c>
      <c r="AZ18" s="6">
        <v>6.6</v>
      </c>
      <c r="BA18" s="6">
        <v>6.1</v>
      </c>
      <c r="BB18" s="29">
        <v>6.08</v>
      </c>
      <c r="BC18" s="6">
        <v>-0.1</v>
      </c>
    </row>
    <row r="19" spans="1:55" ht="13.2" x14ac:dyDescent="0.25">
      <c r="A19" s="7">
        <v>2</v>
      </c>
      <c r="B19">
        <v>3</v>
      </c>
      <c r="C19" s="6">
        <f t="shared" si="0"/>
        <v>2278.4</v>
      </c>
      <c r="D19" s="6">
        <v>2239.6999999999998</v>
      </c>
      <c r="E19" s="6">
        <v>2278.4</v>
      </c>
      <c r="F19" s="29">
        <v>2276</v>
      </c>
      <c r="G19" s="6">
        <v>2.9</v>
      </c>
      <c r="I19" s="6">
        <f t="shared" si="1"/>
        <v>147</v>
      </c>
      <c r="J19" s="6">
        <v>159.19999999999999</v>
      </c>
      <c r="K19" s="6">
        <v>147</v>
      </c>
      <c r="L19" s="29">
        <v>147.25</v>
      </c>
      <c r="M19" s="6">
        <v>0.1</v>
      </c>
      <c r="O19" s="6">
        <f t="shared" si="2"/>
        <v>851.6</v>
      </c>
      <c r="P19" s="6">
        <v>877.9</v>
      </c>
      <c r="Q19" s="6">
        <v>851.6</v>
      </c>
      <c r="R19" s="29">
        <v>854.14</v>
      </c>
      <c r="S19" s="26">
        <v>17.7</v>
      </c>
      <c r="V19" s="6">
        <v>3276.9</v>
      </c>
      <c r="W19" s="6">
        <v>3277.1</v>
      </c>
      <c r="X19" s="29">
        <v>3277.38</v>
      </c>
      <c r="Y19" s="26">
        <v>20.8</v>
      </c>
      <c r="AA19" s="6">
        <f t="shared" si="3"/>
        <v>2425.4</v>
      </c>
      <c r="AB19" s="6">
        <v>2399</v>
      </c>
      <c r="AC19" s="6">
        <v>2425.4</v>
      </c>
      <c r="AD19" s="29">
        <v>2423.2399999999998</v>
      </c>
      <c r="AE19" s="26">
        <v>3.1</v>
      </c>
      <c r="AG19" s="6">
        <f t="shared" si="4"/>
        <v>69.5</v>
      </c>
      <c r="AH19" s="6">
        <v>68.3</v>
      </c>
      <c r="AI19" s="6">
        <v>69.5</v>
      </c>
      <c r="AJ19" s="29">
        <v>69.45</v>
      </c>
      <c r="AK19" s="26">
        <v>-0.4</v>
      </c>
      <c r="AM19" s="6">
        <f t="shared" si="5"/>
        <v>26</v>
      </c>
      <c r="AN19" s="6">
        <v>26.8</v>
      </c>
      <c r="AO19" s="6">
        <v>26</v>
      </c>
      <c r="AP19" s="29">
        <v>26.06</v>
      </c>
      <c r="AQ19" s="26">
        <v>0.4</v>
      </c>
      <c r="AS19" s="6">
        <f t="shared" si="6"/>
        <v>74</v>
      </c>
      <c r="AT19" s="6">
        <v>73.2</v>
      </c>
      <c r="AU19" s="6">
        <v>74</v>
      </c>
      <c r="AV19" s="29">
        <v>73.94</v>
      </c>
      <c r="AW19" s="26">
        <v>-0.4</v>
      </c>
      <c r="AY19" s="6">
        <f t="shared" si="7"/>
        <v>6.1</v>
      </c>
      <c r="AZ19" s="6">
        <v>6.6</v>
      </c>
      <c r="BA19" s="6">
        <v>6.1</v>
      </c>
      <c r="BB19" s="29">
        <v>6.08</v>
      </c>
      <c r="BC19" s="6">
        <v>0</v>
      </c>
    </row>
    <row r="20" spans="1:55" ht="13.2" x14ac:dyDescent="0.25">
      <c r="A20" s="7">
        <v>2</v>
      </c>
      <c r="B20">
        <v>4</v>
      </c>
      <c r="C20" s="6">
        <f t="shared" si="0"/>
        <v>2271.6999999999998</v>
      </c>
      <c r="D20" s="6">
        <v>2248.3000000000002</v>
      </c>
      <c r="E20" s="6">
        <v>2271.6999999999998</v>
      </c>
      <c r="F20" s="29">
        <v>2275.85</v>
      </c>
      <c r="G20" s="6">
        <v>-1.7</v>
      </c>
      <c r="I20" s="6">
        <f t="shared" si="1"/>
        <v>148.5</v>
      </c>
      <c r="J20" s="6">
        <v>151.80000000000001</v>
      </c>
      <c r="K20" s="6">
        <v>148.5</v>
      </c>
      <c r="L20" s="29">
        <v>147.62</v>
      </c>
      <c r="M20" s="6">
        <v>4.5</v>
      </c>
      <c r="O20" s="6">
        <f t="shared" si="2"/>
        <v>859.2</v>
      </c>
      <c r="P20" s="6">
        <v>879.2</v>
      </c>
      <c r="Q20" s="6">
        <v>859.2</v>
      </c>
      <c r="R20" s="29">
        <v>855.68</v>
      </c>
      <c r="S20" s="26">
        <v>18.399999999999999</v>
      </c>
      <c r="V20" s="6">
        <v>3279.4</v>
      </c>
      <c r="W20" s="6">
        <v>3279.4</v>
      </c>
      <c r="X20" s="29">
        <v>3279.15</v>
      </c>
      <c r="Y20" s="26">
        <v>21.2</v>
      </c>
      <c r="AA20" s="6">
        <f t="shared" si="3"/>
        <v>2420.1999999999998</v>
      </c>
      <c r="AB20" s="6">
        <v>2400.1999999999998</v>
      </c>
      <c r="AC20" s="6">
        <v>2420.1999999999998</v>
      </c>
      <c r="AD20" s="29">
        <v>2423.48</v>
      </c>
      <c r="AE20" s="26">
        <v>2.8</v>
      </c>
      <c r="AG20" s="6">
        <f t="shared" si="4"/>
        <v>69.3</v>
      </c>
      <c r="AH20" s="6">
        <v>68.599999999999994</v>
      </c>
      <c r="AI20" s="6">
        <v>69.3</v>
      </c>
      <c r="AJ20" s="29">
        <v>69.400000000000006</v>
      </c>
      <c r="AK20" s="26">
        <v>-0.5</v>
      </c>
      <c r="AM20" s="6">
        <f t="shared" si="5"/>
        <v>26.2</v>
      </c>
      <c r="AN20" s="6">
        <v>26.8</v>
      </c>
      <c r="AO20" s="6">
        <v>26.2</v>
      </c>
      <c r="AP20" s="29">
        <v>26.09</v>
      </c>
      <c r="AQ20" s="26">
        <v>0.4</v>
      </c>
      <c r="AS20" s="6">
        <f t="shared" si="6"/>
        <v>73.8</v>
      </c>
      <c r="AT20" s="6">
        <v>73.2</v>
      </c>
      <c r="AU20" s="6">
        <v>73.8</v>
      </c>
      <c r="AV20" s="29">
        <v>73.91</v>
      </c>
      <c r="AW20" s="26">
        <v>-0.4</v>
      </c>
      <c r="AY20" s="6">
        <f t="shared" si="7"/>
        <v>6.1</v>
      </c>
      <c r="AZ20" s="6">
        <v>6.3</v>
      </c>
      <c r="BA20" s="6">
        <v>6.1</v>
      </c>
      <c r="BB20" s="29">
        <v>6.09</v>
      </c>
      <c r="BC20" s="6">
        <v>0.2</v>
      </c>
    </row>
    <row r="21" spans="1:55" ht="13.2" x14ac:dyDescent="0.25">
      <c r="A21" s="7">
        <v>2</v>
      </c>
      <c r="B21">
        <v>5</v>
      </c>
      <c r="C21" s="6">
        <f t="shared" si="0"/>
        <v>2274.1</v>
      </c>
      <c r="D21" s="6">
        <v>2272.3000000000002</v>
      </c>
      <c r="E21" s="6">
        <v>2274.1</v>
      </c>
      <c r="F21" s="29">
        <v>2275.4699999999998</v>
      </c>
      <c r="G21" s="6">
        <v>-4.5999999999999996</v>
      </c>
      <c r="I21" s="6">
        <f t="shared" si="1"/>
        <v>144.9</v>
      </c>
      <c r="J21" s="6">
        <v>151</v>
      </c>
      <c r="K21" s="6">
        <v>144.9</v>
      </c>
      <c r="L21" s="29">
        <v>148.41999999999999</v>
      </c>
      <c r="M21" s="6">
        <v>9.6</v>
      </c>
      <c r="O21" s="6">
        <f t="shared" si="2"/>
        <v>862</v>
      </c>
      <c r="P21" s="6">
        <v>858.4</v>
      </c>
      <c r="Q21" s="6">
        <v>862</v>
      </c>
      <c r="R21" s="29">
        <v>857.07</v>
      </c>
      <c r="S21" s="26">
        <v>16.7</v>
      </c>
      <c r="V21" s="6">
        <v>3281.7</v>
      </c>
      <c r="W21" s="6">
        <v>3281</v>
      </c>
      <c r="X21" s="29">
        <v>3280.96</v>
      </c>
      <c r="Y21" s="26">
        <v>21.7</v>
      </c>
      <c r="AA21" s="6">
        <f t="shared" si="3"/>
        <v>2419</v>
      </c>
      <c r="AB21" s="6">
        <v>2423.3000000000002</v>
      </c>
      <c r="AC21" s="6">
        <v>2419</v>
      </c>
      <c r="AD21" s="29">
        <v>2423.89</v>
      </c>
      <c r="AE21" s="26">
        <v>5</v>
      </c>
      <c r="AG21" s="6">
        <f t="shared" si="4"/>
        <v>69.3</v>
      </c>
      <c r="AH21" s="6">
        <v>69.2</v>
      </c>
      <c r="AI21" s="6">
        <v>69.3</v>
      </c>
      <c r="AJ21" s="29">
        <v>69.349999999999994</v>
      </c>
      <c r="AK21" s="26">
        <v>-0.6</v>
      </c>
      <c r="AM21" s="6">
        <f t="shared" si="5"/>
        <v>26.3</v>
      </c>
      <c r="AN21" s="6">
        <v>26.2</v>
      </c>
      <c r="AO21" s="6">
        <v>26.3</v>
      </c>
      <c r="AP21" s="29">
        <v>26.12</v>
      </c>
      <c r="AQ21" s="26">
        <v>0.3</v>
      </c>
      <c r="AS21" s="6">
        <f t="shared" si="6"/>
        <v>73.7</v>
      </c>
      <c r="AT21" s="6">
        <v>73.8</v>
      </c>
      <c r="AU21" s="6">
        <v>73.7</v>
      </c>
      <c r="AV21" s="29">
        <v>73.88</v>
      </c>
      <c r="AW21" s="26">
        <v>-0.3</v>
      </c>
      <c r="AY21" s="6">
        <f t="shared" si="7"/>
        <v>6</v>
      </c>
      <c r="AZ21" s="6">
        <v>6.2</v>
      </c>
      <c r="BA21" s="6">
        <v>6</v>
      </c>
      <c r="BB21" s="29">
        <v>6.12</v>
      </c>
      <c r="BC21" s="6">
        <v>0.4</v>
      </c>
    </row>
    <row r="22" spans="1:55" ht="13.2" x14ac:dyDescent="0.25">
      <c r="A22" s="7">
        <v>2</v>
      </c>
      <c r="B22">
        <v>6</v>
      </c>
      <c r="C22" s="6">
        <f t="shared" si="0"/>
        <v>2281.9</v>
      </c>
      <c r="D22" s="6">
        <v>2338.6</v>
      </c>
      <c r="E22" s="6">
        <v>2281.9</v>
      </c>
      <c r="F22" s="29">
        <v>2274.9299999999998</v>
      </c>
      <c r="G22" s="6">
        <v>-6.4</v>
      </c>
      <c r="I22" s="6">
        <f t="shared" si="1"/>
        <v>142.30000000000001</v>
      </c>
      <c r="J22" s="6">
        <v>175.6</v>
      </c>
      <c r="K22" s="6">
        <v>142.30000000000001</v>
      </c>
      <c r="L22" s="29">
        <v>149.6</v>
      </c>
      <c r="M22" s="6">
        <v>14.1</v>
      </c>
      <c r="O22" s="6">
        <f t="shared" si="2"/>
        <v>859.9</v>
      </c>
      <c r="P22" s="6">
        <v>769.8</v>
      </c>
      <c r="Q22" s="6">
        <v>859.9</v>
      </c>
      <c r="R22" s="29">
        <v>858.26</v>
      </c>
      <c r="S22" s="26">
        <v>14.3</v>
      </c>
      <c r="V22" s="6">
        <v>3284</v>
      </c>
      <c r="W22" s="6">
        <v>3284.1</v>
      </c>
      <c r="X22" s="29">
        <v>3282.79</v>
      </c>
      <c r="Y22" s="26">
        <v>22</v>
      </c>
      <c r="AA22" s="6">
        <f t="shared" si="3"/>
        <v>2424.1999999999998</v>
      </c>
      <c r="AB22" s="6">
        <v>2514.1999999999998</v>
      </c>
      <c r="AC22" s="6">
        <v>2424.1999999999998</v>
      </c>
      <c r="AD22" s="29">
        <v>2424.5300000000002</v>
      </c>
      <c r="AE22" s="26">
        <v>7.7</v>
      </c>
      <c r="AG22" s="6">
        <f t="shared" si="4"/>
        <v>69.5</v>
      </c>
      <c r="AH22" s="6">
        <v>71.2</v>
      </c>
      <c r="AI22" s="6">
        <v>69.5</v>
      </c>
      <c r="AJ22" s="29">
        <v>69.3</v>
      </c>
      <c r="AK22" s="26">
        <v>-0.7</v>
      </c>
      <c r="AM22" s="6">
        <f t="shared" si="5"/>
        <v>26.2</v>
      </c>
      <c r="AN22" s="6">
        <v>23.4</v>
      </c>
      <c r="AO22" s="6">
        <v>26.2</v>
      </c>
      <c r="AP22" s="29">
        <v>26.14</v>
      </c>
      <c r="AQ22" s="26">
        <v>0.3</v>
      </c>
      <c r="AS22" s="6">
        <f t="shared" si="6"/>
        <v>73.8</v>
      </c>
      <c r="AT22" s="6">
        <v>76.599999999999994</v>
      </c>
      <c r="AU22" s="6">
        <v>73.8</v>
      </c>
      <c r="AV22" s="29">
        <v>73.86</v>
      </c>
      <c r="AW22" s="26">
        <v>-0.3</v>
      </c>
      <c r="AY22" s="6">
        <f t="shared" si="7"/>
        <v>5.9</v>
      </c>
      <c r="AZ22" s="6">
        <v>7</v>
      </c>
      <c r="BA22" s="6">
        <v>5.9</v>
      </c>
      <c r="BB22" s="29">
        <v>6.17</v>
      </c>
      <c r="BC22" s="6">
        <v>0.6</v>
      </c>
    </row>
    <row r="23" spans="1:55" ht="13.2" x14ac:dyDescent="0.25">
      <c r="A23" s="7">
        <v>2</v>
      </c>
      <c r="B23">
        <v>7</v>
      </c>
      <c r="C23" s="6">
        <f t="shared" si="0"/>
        <v>2265.6</v>
      </c>
      <c r="D23" s="6">
        <v>2349.5</v>
      </c>
      <c r="E23" s="6">
        <v>2265.6</v>
      </c>
      <c r="F23" s="29">
        <v>2274.2800000000002</v>
      </c>
      <c r="G23" s="6">
        <v>-7.8</v>
      </c>
      <c r="I23" s="6">
        <f t="shared" si="1"/>
        <v>152.1</v>
      </c>
      <c r="J23" s="6">
        <v>141.4</v>
      </c>
      <c r="K23" s="6">
        <v>152.1</v>
      </c>
      <c r="L23" s="29">
        <v>151.05000000000001</v>
      </c>
      <c r="M23" s="6">
        <v>17.399999999999999</v>
      </c>
      <c r="O23" s="6">
        <f t="shared" si="2"/>
        <v>865.7</v>
      </c>
      <c r="P23" s="6">
        <v>792.4</v>
      </c>
      <c r="Q23" s="6">
        <v>865.7</v>
      </c>
      <c r="R23" s="29">
        <v>859.32</v>
      </c>
      <c r="S23" s="26">
        <v>12.7</v>
      </c>
      <c r="V23" s="6">
        <v>3283.4</v>
      </c>
      <c r="W23" s="6">
        <v>3283.4</v>
      </c>
      <c r="X23" s="29">
        <v>3284.65</v>
      </c>
      <c r="Y23" s="26">
        <v>22.3</v>
      </c>
      <c r="AA23" s="6">
        <f t="shared" si="3"/>
        <v>2417.6999999999998</v>
      </c>
      <c r="AB23" s="6">
        <v>2490.9</v>
      </c>
      <c r="AC23" s="6">
        <v>2417.6999999999998</v>
      </c>
      <c r="AD23" s="29">
        <v>2425.33</v>
      </c>
      <c r="AE23" s="26">
        <v>9.6</v>
      </c>
      <c r="AG23" s="6">
        <f t="shared" si="4"/>
        <v>69</v>
      </c>
      <c r="AH23" s="6">
        <v>71.599999999999994</v>
      </c>
      <c r="AI23" s="6">
        <v>69</v>
      </c>
      <c r="AJ23" s="29">
        <v>69.239999999999995</v>
      </c>
      <c r="AK23" s="26">
        <v>-0.7</v>
      </c>
      <c r="AM23" s="6">
        <f t="shared" si="5"/>
        <v>26.4</v>
      </c>
      <c r="AN23" s="6">
        <v>24.1</v>
      </c>
      <c r="AO23" s="6">
        <v>26.4</v>
      </c>
      <c r="AP23" s="29">
        <v>26.16</v>
      </c>
      <c r="AQ23" s="26">
        <v>0.2</v>
      </c>
      <c r="AS23" s="6">
        <f t="shared" si="6"/>
        <v>73.599999999999994</v>
      </c>
      <c r="AT23" s="6">
        <v>75.900000000000006</v>
      </c>
      <c r="AU23" s="6">
        <v>73.599999999999994</v>
      </c>
      <c r="AV23" s="29">
        <v>73.84</v>
      </c>
      <c r="AW23" s="26">
        <v>-0.2</v>
      </c>
      <c r="AY23" s="6">
        <f t="shared" si="7"/>
        <v>6.3</v>
      </c>
      <c r="AZ23" s="6">
        <v>5.7</v>
      </c>
      <c r="BA23" s="6">
        <v>6.3</v>
      </c>
      <c r="BB23" s="29">
        <v>6.23</v>
      </c>
      <c r="BC23" s="6">
        <v>0.7</v>
      </c>
    </row>
    <row r="24" spans="1:55" ht="13.2" x14ac:dyDescent="0.25">
      <c r="A24" s="7">
        <v>2</v>
      </c>
      <c r="B24">
        <v>8</v>
      </c>
      <c r="C24" s="6">
        <f t="shared" si="0"/>
        <v>2273.3000000000002</v>
      </c>
      <c r="D24" s="6">
        <v>2311.3000000000002</v>
      </c>
      <c r="E24" s="6">
        <v>2273.3000000000002</v>
      </c>
      <c r="F24" s="29">
        <v>2273.5300000000002</v>
      </c>
      <c r="G24" s="6">
        <v>-9.1</v>
      </c>
      <c r="I24" s="6">
        <f t="shared" si="1"/>
        <v>151.30000000000001</v>
      </c>
      <c r="J24" s="6">
        <v>142.1</v>
      </c>
      <c r="K24" s="6">
        <v>151.30000000000001</v>
      </c>
      <c r="L24" s="29">
        <v>152.65</v>
      </c>
      <c r="M24" s="6">
        <v>19.2</v>
      </c>
      <c r="O24" s="6">
        <f t="shared" si="2"/>
        <v>861.2</v>
      </c>
      <c r="P24" s="6">
        <v>832</v>
      </c>
      <c r="Q24" s="6">
        <v>861.2</v>
      </c>
      <c r="R24" s="29">
        <v>860.35</v>
      </c>
      <c r="S24" s="26">
        <v>12.4</v>
      </c>
      <c r="V24" s="6">
        <v>3285.4</v>
      </c>
      <c r="W24" s="6">
        <v>3285.8</v>
      </c>
      <c r="X24" s="29">
        <v>3286.53</v>
      </c>
      <c r="Y24" s="26">
        <v>22.5</v>
      </c>
      <c r="AA24" s="6">
        <f t="shared" si="3"/>
        <v>2424.5</v>
      </c>
      <c r="AB24" s="6">
        <v>2453.4</v>
      </c>
      <c r="AC24" s="6">
        <v>2424.5</v>
      </c>
      <c r="AD24" s="29">
        <v>2426.17</v>
      </c>
      <c r="AE24" s="26">
        <v>10.1</v>
      </c>
      <c r="AG24" s="6">
        <f t="shared" si="4"/>
        <v>69.2</v>
      </c>
      <c r="AH24" s="6">
        <v>70.400000000000006</v>
      </c>
      <c r="AI24" s="6">
        <v>69.2</v>
      </c>
      <c r="AJ24" s="29">
        <v>69.180000000000007</v>
      </c>
      <c r="AK24" s="26">
        <v>-0.8</v>
      </c>
      <c r="AM24" s="6">
        <f t="shared" si="5"/>
        <v>26.2</v>
      </c>
      <c r="AN24" s="6">
        <v>25.3</v>
      </c>
      <c r="AO24" s="6">
        <v>26.2</v>
      </c>
      <c r="AP24" s="29">
        <v>26.18</v>
      </c>
      <c r="AQ24" s="26">
        <v>0.2</v>
      </c>
      <c r="AS24" s="6">
        <f t="shared" si="6"/>
        <v>73.8</v>
      </c>
      <c r="AT24" s="6">
        <v>74.7</v>
      </c>
      <c r="AU24" s="6">
        <v>73.8</v>
      </c>
      <c r="AV24" s="29">
        <v>73.819999999999993</v>
      </c>
      <c r="AW24" s="26">
        <v>-0.2</v>
      </c>
      <c r="AY24" s="6">
        <f t="shared" si="7"/>
        <v>6.2</v>
      </c>
      <c r="AZ24" s="6">
        <v>5.8</v>
      </c>
      <c r="BA24" s="6">
        <v>6.2</v>
      </c>
      <c r="BB24" s="29">
        <v>6.29</v>
      </c>
      <c r="BC24" s="6">
        <v>0.8</v>
      </c>
    </row>
    <row r="25" spans="1:55" ht="13.2" x14ac:dyDescent="0.25">
      <c r="A25" s="7">
        <v>2</v>
      </c>
      <c r="B25">
        <v>9</v>
      </c>
      <c r="C25" s="6">
        <f t="shared" si="0"/>
        <v>2269.8000000000002</v>
      </c>
      <c r="D25" s="6">
        <v>2269.6</v>
      </c>
      <c r="E25" s="6">
        <v>2269.8000000000002</v>
      </c>
      <c r="F25" s="29">
        <v>2272.7399999999998</v>
      </c>
      <c r="G25" s="6">
        <v>-9.5</v>
      </c>
      <c r="I25" s="6">
        <f t="shared" si="1"/>
        <v>160.4</v>
      </c>
      <c r="J25" s="6">
        <v>146.4</v>
      </c>
      <c r="K25" s="6">
        <v>160.4</v>
      </c>
      <c r="L25" s="29">
        <v>154.22999999999999</v>
      </c>
      <c r="M25" s="6">
        <v>19</v>
      </c>
      <c r="O25" s="6">
        <f t="shared" si="2"/>
        <v>858.5</v>
      </c>
      <c r="P25" s="6">
        <v>872.5</v>
      </c>
      <c r="Q25" s="6">
        <v>858.5</v>
      </c>
      <c r="R25" s="29">
        <v>861.45</v>
      </c>
      <c r="S25" s="26">
        <v>13.2</v>
      </c>
      <c r="V25" s="6">
        <v>3288.4</v>
      </c>
      <c r="W25" s="6">
        <v>3288.7</v>
      </c>
      <c r="X25" s="29">
        <v>3288.42</v>
      </c>
      <c r="Y25" s="26">
        <v>22.8</v>
      </c>
      <c r="AA25" s="6">
        <f t="shared" si="3"/>
        <v>2430.1999999999998</v>
      </c>
      <c r="AB25" s="6">
        <v>2415.9</v>
      </c>
      <c r="AC25" s="6">
        <v>2430.1999999999998</v>
      </c>
      <c r="AD25" s="29">
        <v>2426.9699999999998</v>
      </c>
      <c r="AE25" s="26">
        <v>9.5</v>
      </c>
      <c r="AG25" s="6">
        <f t="shared" si="4"/>
        <v>69</v>
      </c>
      <c r="AH25" s="6">
        <v>69</v>
      </c>
      <c r="AI25" s="6">
        <v>69</v>
      </c>
      <c r="AJ25" s="29">
        <v>69.11</v>
      </c>
      <c r="AK25" s="26">
        <v>-0.8</v>
      </c>
      <c r="AM25" s="6">
        <f t="shared" si="5"/>
        <v>26.1</v>
      </c>
      <c r="AN25" s="6">
        <v>26.5</v>
      </c>
      <c r="AO25" s="6">
        <v>26.1</v>
      </c>
      <c r="AP25" s="29">
        <v>26.2</v>
      </c>
      <c r="AQ25" s="26">
        <v>0.2</v>
      </c>
      <c r="AS25" s="6">
        <f t="shared" si="6"/>
        <v>73.900000000000006</v>
      </c>
      <c r="AT25" s="6">
        <v>73.5</v>
      </c>
      <c r="AU25" s="6">
        <v>73.900000000000006</v>
      </c>
      <c r="AV25" s="29">
        <v>73.8</v>
      </c>
      <c r="AW25" s="26">
        <v>-0.2</v>
      </c>
      <c r="AY25" s="6">
        <f t="shared" si="7"/>
        <v>6.6</v>
      </c>
      <c r="AZ25" s="6">
        <v>6.1</v>
      </c>
      <c r="BA25" s="6">
        <v>6.6</v>
      </c>
      <c r="BB25" s="29">
        <v>6.35</v>
      </c>
      <c r="BC25" s="6">
        <v>0.8</v>
      </c>
    </row>
    <row r="26" spans="1:55" ht="13.2" x14ac:dyDescent="0.25">
      <c r="A26" s="7">
        <v>2</v>
      </c>
      <c r="B26">
        <v>10</v>
      </c>
      <c r="C26" s="6">
        <f t="shared" si="0"/>
        <v>2271.6</v>
      </c>
      <c r="D26" s="6">
        <v>2269.1</v>
      </c>
      <c r="E26" s="6">
        <v>2271.6</v>
      </c>
      <c r="F26" s="29">
        <v>2271.92</v>
      </c>
      <c r="G26" s="6">
        <v>-9.8000000000000007</v>
      </c>
      <c r="I26" s="6">
        <f t="shared" si="1"/>
        <v>157.1</v>
      </c>
      <c r="J26" s="6">
        <v>136.5</v>
      </c>
      <c r="K26" s="6">
        <v>157.1</v>
      </c>
      <c r="L26" s="29">
        <v>155.69999999999999</v>
      </c>
      <c r="M26" s="6">
        <v>17.7</v>
      </c>
      <c r="O26" s="6">
        <f t="shared" si="2"/>
        <v>861.7</v>
      </c>
      <c r="P26" s="6">
        <v>885.4</v>
      </c>
      <c r="Q26" s="6">
        <v>861.7</v>
      </c>
      <c r="R26" s="29">
        <v>862.71</v>
      </c>
      <c r="S26" s="26">
        <v>15.1</v>
      </c>
      <c r="V26" s="6">
        <v>3291</v>
      </c>
      <c r="W26" s="6">
        <v>3290.4</v>
      </c>
      <c r="X26" s="29">
        <v>3290.34</v>
      </c>
      <c r="Y26" s="26">
        <v>23</v>
      </c>
      <c r="AA26" s="6">
        <f t="shared" si="3"/>
        <v>2428.6999999999998</v>
      </c>
      <c r="AB26" s="6">
        <v>2405.6</v>
      </c>
      <c r="AC26" s="6">
        <v>2428.6999999999998</v>
      </c>
      <c r="AD26" s="29">
        <v>2427.63</v>
      </c>
      <c r="AE26" s="26">
        <v>7.9</v>
      </c>
      <c r="AG26" s="6">
        <f t="shared" si="4"/>
        <v>69</v>
      </c>
      <c r="AH26" s="6">
        <v>68.900000000000006</v>
      </c>
      <c r="AI26" s="6">
        <v>69</v>
      </c>
      <c r="AJ26" s="29">
        <v>69.05</v>
      </c>
      <c r="AK26" s="26">
        <v>-0.8</v>
      </c>
      <c r="AM26" s="6">
        <f t="shared" si="5"/>
        <v>26.2</v>
      </c>
      <c r="AN26" s="6">
        <v>26.9</v>
      </c>
      <c r="AO26" s="6">
        <v>26.2</v>
      </c>
      <c r="AP26" s="29">
        <v>26.22</v>
      </c>
      <c r="AQ26" s="26">
        <v>0.3</v>
      </c>
      <c r="AS26" s="6">
        <f t="shared" si="6"/>
        <v>73.8</v>
      </c>
      <c r="AT26" s="6">
        <v>73.099999999999994</v>
      </c>
      <c r="AU26" s="6">
        <v>73.8</v>
      </c>
      <c r="AV26" s="29">
        <v>73.78</v>
      </c>
      <c r="AW26" s="26">
        <v>-0.3</v>
      </c>
      <c r="AY26" s="6">
        <f t="shared" si="7"/>
        <v>6.5</v>
      </c>
      <c r="AZ26" s="6">
        <v>5.7</v>
      </c>
      <c r="BA26" s="6">
        <v>6.5</v>
      </c>
      <c r="BB26" s="29">
        <v>6.41</v>
      </c>
      <c r="BC26" s="6">
        <v>0.7</v>
      </c>
    </row>
    <row r="27" spans="1:55" ht="13.2" x14ac:dyDescent="0.25">
      <c r="A27" s="7">
        <v>2</v>
      </c>
      <c r="B27">
        <v>11</v>
      </c>
      <c r="C27" s="6">
        <f t="shared" si="0"/>
        <v>2281.9</v>
      </c>
      <c r="D27" s="6">
        <v>2274</v>
      </c>
      <c r="E27" s="6">
        <v>2281.9</v>
      </c>
      <c r="F27" s="29">
        <v>2271.09</v>
      </c>
      <c r="G27" s="6">
        <v>-9.9</v>
      </c>
      <c r="I27" s="6">
        <f t="shared" si="1"/>
        <v>156.80000000000001</v>
      </c>
      <c r="J27" s="6">
        <v>144.5</v>
      </c>
      <c r="K27" s="6">
        <v>156.80000000000001</v>
      </c>
      <c r="L27" s="29">
        <v>157.04</v>
      </c>
      <c r="M27" s="6">
        <v>16.100000000000001</v>
      </c>
      <c r="O27" s="6">
        <f t="shared" si="2"/>
        <v>854.2</v>
      </c>
      <c r="P27" s="6">
        <v>874.9</v>
      </c>
      <c r="Q27" s="6">
        <v>854.2</v>
      </c>
      <c r="R27" s="29">
        <v>864.14</v>
      </c>
      <c r="S27" s="26">
        <v>17.100000000000001</v>
      </c>
      <c r="V27" s="6">
        <v>3293.5</v>
      </c>
      <c r="W27" s="6">
        <v>3292.9</v>
      </c>
      <c r="X27" s="29">
        <v>3292.27</v>
      </c>
      <c r="Y27" s="26">
        <v>23.2</v>
      </c>
      <c r="AA27" s="6">
        <f t="shared" si="3"/>
        <v>2438.6999999999998</v>
      </c>
      <c r="AB27" s="6">
        <v>2418.6</v>
      </c>
      <c r="AC27" s="6">
        <v>2438.6999999999998</v>
      </c>
      <c r="AD27" s="29">
        <v>2428.14</v>
      </c>
      <c r="AE27" s="26">
        <v>6.1</v>
      </c>
      <c r="AG27" s="6">
        <f t="shared" si="4"/>
        <v>69.3</v>
      </c>
      <c r="AH27" s="6">
        <v>69</v>
      </c>
      <c r="AI27" s="6">
        <v>69.3</v>
      </c>
      <c r="AJ27" s="29">
        <v>68.98</v>
      </c>
      <c r="AK27" s="26">
        <v>-0.8</v>
      </c>
      <c r="AM27" s="6">
        <f t="shared" si="5"/>
        <v>25.9</v>
      </c>
      <c r="AN27" s="6">
        <v>26.6</v>
      </c>
      <c r="AO27" s="6">
        <v>25.9</v>
      </c>
      <c r="AP27" s="29">
        <v>26.25</v>
      </c>
      <c r="AQ27" s="26">
        <v>0.3</v>
      </c>
      <c r="AS27" s="6">
        <f t="shared" si="6"/>
        <v>74.099999999999994</v>
      </c>
      <c r="AT27" s="6">
        <v>73.400000000000006</v>
      </c>
      <c r="AU27" s="6">
        <v>74.099999999999994</v>
      </c>
      <c r="AV27" s="29">
        <v>73.75</v>
      </c>
      <c r="AW27" s="26">
        <v>-0.3</v>
      </c>
      <c r="AY27" s="6">
        <f t="shared" si="7"/>
        <v>6.4</v>
      </c>
      <c r="AZ27" s="6">
        <v>6</v>
      </c>
      <c r="BA27" s="6">
        <v>6.4</v>
      </c>
      <c r="BB27" s="29">
        <v>6.47</v>
      </c>
      <c r="BC27" s="6">
        <v>0.6</v>
      </c>
    </row>
    <row r="28" spans="1:55" ht="13.2" x14ac:dyDescent="0.25">
      <c r="A28" s="7">
        <v>2</v>
      </c>
      <c r="B28">
        <v>12</v>
      </c>
      <c r="C28" s="6">
        <f t="shared" si="0"/>
        <v>2270.6</v>
      </c>
      <c r="D28" s="6">
        <v>2247.6</v>
      </c>
      <c r="E28" s="6">
        <v>2270.6</v>
      </c>
      <c r="F28" s="29">
        <v>2270.33</v>
      </c>
      <c r="G28" s="6">
        <v>-9.1999999999999993</v>
      </c>
      <c r="I28" s="6">
        <f t="shared" si="1"/>
        <v>164.3</v>
      </c>
      <c r="J28" s="6">
        <v>158.69999999999999</v>
      </c>
      <c r="K28" s="6">
        <v>164.3</v>
      </c>
      <c r="L28" s="29">
        <v>158.21</v>
      </c>
      <c r="M28" s="6">
        <v>14</v>
      </c>
      <c r="O28" s="6">
        <f t="shared" si="2"/>
        <v>860.4</v>
      </c>
      <c r="P28" s="6">
        <v>888.5</v>
      </c>
      <c r="Q28" s="6">
        <v>860.4</v>
      </c>
      <c r="R28" s="29">
        <v>865.7</v>
      </c>
      <c r="S28" s="26">
        <v>18.7</v>
      </c>
      <c r="V28" s="6">
        <v>3294.9</v>
      </c>
      <c r="W28" s="6">
        <v>3295.2</v>
      </c>
      <c r="X28" s="29">
        <v>3294.23</v>
      </c>
      <c r="Y28" s="26">
        <v>23.5</v>
      </c>
      <c r="AA28" s="6">
        <f t="shared" si="3"/>
        <v>2434.8000000000002</v>
      </c>
      <c r="AB28" s="6">
        <v>2406.4</v>
      </c>
      <c r="AC28" s="6">
        <v>2434.8000000000002</v>
      </c>
      <c r="AD28" s="29">
        <v>2428.5300000000002</v>
      </c>
      <c r="AE28" s="26">
        <v>4.7</v>
      </c>
      <c r="AG28" s="6">
        <f t="shared" si="4"/>
        <v>68.900000000000006</v>
      </c>
      <c r="AH28" s="6">
        <v>68.2</v>
      </c>
      <c r="AI28" s="6">
        <v>68.900000000000006</v>
      </c>
      <c r="AJ28" s="29">
        <v>68.92</v>
      </c>
      <c r="AK28" s="26">
        <v>-0.8</v>
      </c>
      <c r="AM28" s="6">
        <f t="shared" si="5"/>
        <v>26.1</v>
      </c>
      <c r="AN28" s="6">
        <v>27</v>
      </c>
      <c r="AO28" s="6">
        <v>26.1</v>
      </c>
      <c r="AP28" s="29">
        <v>26.28</v>
      </c>
      <c r="AQ28" s="26">
        <v>0.4</v>
      </c>
      <c r="AS28" s="6">
        <f t="shared" si="6"/>
        <v>73.900000000000006</v>
      </c>
      <c r="AT28" s="6">
        <v>73</v>
      </c>
      <c r="AU28" s="6">
        <v>73.900000000000006</v>
      </c>
      <c r="AV28" s="29">
        <v>73.72</v>
      </c>
      <c r="AW28" s="26">
        <v>-0.4</v>
      </c>
      <c r="AY28" s="6">
        <f t="shared" si="7"/>
        <v>6.7</v>
      </c>
      <c r="AZ28" s="6">
        <v>6.6</v>
      </c>
      <c r="BA28" s="6">
        <v>6.7</v>
      </c>
      <c r="BB28" s="29">
        <v>6.51</v>
      </c>
      <c r="BC28" s="6">
        <v>0.6</v>
      </c>
    </row>
    <row r="29" spans="1:55" ht="13.2" x14ac:dyDescent="0.25">
      <c r="A29" s="7"/>
      <c r="B29">
        <v>1</v>
      </c>
      <c r="C29" s="6">
        <f t="shared" si="0"/>
        <v>2266.4</v>
      </c>
      <c r="D29" s="6">
        <v>2220.5</v>
      </c>
      <c r="E29" s="6">
        <v>2266.4</v>
      </c>
      <c r="F29" s="29">
        <v>2269.64</v>
      </c>
      <c r="G29" s="6">
        <v>-8.3000000000000007</v>
      </c>
      <c r="I29" s="6">
        <f t="shared" si="1"/>
        <v>161.30000000000001</v>
      </c>
      <c r="J29" s="6">
        <v>167</v>
      </c>
      <c r="K29" s="6">
        <v>161.30000000000001</v>
      </c>
      <c r="L29" s="29">
        <v>159.19999999999999</v>
      </c>
      <c r="M29" s="6">
        <v>11.9</v>
      </c>
      <c r="O29" s="6">
        <f t="shared" si="2"/>
        <v>866.9</v>
      </c>
      <c r="P29" s="6">
        <v>907</v>
      </c>
      <c r="Q29" s="6">
        <v>866.9</v>
      </c>
      <c r="R29" s="29">
        <v>867.37</v>
      </c>
      <c r="S29" s="26">
        <v>20.100000000000001</v>
      </c>
      <c r="V29" s="6">
        <v>3294.4</v>
      </c>
      <c r="W29" s="6">
        <v>3294.6</v>
      </c>
      <c r="X29" s="29">
        <v>3296.2</v>
      </c>
      <c r="Y29" s="26">
        <v>23.7</v>
      </c>
      <c r="AA29" s="6">
        <f t="shared" si="3"/>
        <v>2427.6999999999998</v>
      </c>
      <c r="AB29" s="6">
        <v>2387.5</v>
      </c>
      <c r="AC29" s="6">
        <v>2427.6999999999998</v>
      </c>
      <c r="AD29" s="29">
        <v>2428.84</v>
      </c>
      <c r="AE29" s="26">
        <v>3.7</v>
      </c>
      <c r="AG29" s="6">
        <f t="shared" si="4"/>
        <v>68.8</v>
      </c>
      <c r="AH29" s="6">
        <v>67.400000000000006</v>
      </c>
      <c r="AI29" s="6">
        <v>68.8</v>
      </c>
      <c r="AJ29" s="29">
        <v>68.86</v>
      </c>
      <c r="AK29" s="26">
        <v>-0.7</v>
      </c>
      <c r="AM29" s="6">
        <f t="shared" si="5"/>
        <v>26.3</v>
      </c>
      <c r="AN29" s="6">
        <v>27.5</v>
      </c>
      <c r="AO29" s="6">
        <v>26.3</v>
      </c>
      <c r="AP29" s="29">
        <v>26.31</v>
      </c>
      <c r="AQ29" s="26">
        <v>0.4</v>
      </c>
      <c r="AS29" s="6">
        <f t="shared" si="6"/>
        <v>73.7</v>
      </c>
      <c r="AT29" s="6">
        <v>72.5</v>
      </c>
      <c r="AU29" s="6">
        <v>73.7</v>
      </c>
      <c r="AV29" s="29">
        <v>73.69</v>
      </c>
      <c r="AW29" s="26">
        <v>-0.4</v>
      </c>
      <c r="AY29" s="6">
        <f t="shared" si="7"/>
        <v>6.6</v>
      </c>
      <c r="AZ29" s="6">
        <v>7</v>
      </c>
      <c r="BA29" s="6">
        <v>6.6</v>
      </c>
      <c r="BB29" s="29">
        <v>6.55</v>
      </c>
      <c r="BC29" s="6">
        <v>0.5</v>
      </c>
    </row>
    <row r="30" spans="1:55" ht="13.2" x14ac:dyDescent="0.25">
      <c r="A30" s="7">
        <v>3</v>
      </c>
      <c r="B30">
        <v>2</v>
      </c>
      <c r="C30" s="6">
        <f t="shared" si="0"/>
        <v>2272.1</v>
      </c>
      <c r="D30" s="6">
        <v>2236</v>
      </c>
      <c r="E30" s="6">
        <v>2272.1</v>
      </c>
      <c r="F30" s="29">
        <v>2269.0500000000002</v>
      </c>
      <c r="G30" s="6">
        <v>-7</v>
      </c>
      <c r="I30" s="6">
        <f t="shared" si="1"/>
        <v>151.4</v>
      </c>
      <c r="J30" s="6">
        <v>161.1</v>
      </c>
      <c r="K30" s="6">
        <v>151.4</v>
      </c>
      <c r="L30" s="29">
        <v>160.13999999999999</v>
      </c>
      <c r="M30" s="6">
        <v>11.2</v>
      </c>
      <c r="O30" s="6">
        <f t="shared" si="2"/>
        <v>875.4</v>
      </c>
      <c r="P30" s="6">
        <v>901.2</v>
      </c>
      <c r="Q30" s="6">
        <v>875.4</v>
      </c>
      <c r="R30" s="29">
        <v>869.02</v>
      </c>
      <c r="S30" s="26">
        <v>19.8</v>
      </c>
      <c r="V30" s="6">
        <v>3298.4</v>
      </c>
      <c r="W30" s="6">
        <v>3298.8</v>
      </c>
      <c r="X30" s="29">
        <v>3298.21</v>
      </c>
      <c r="Y30" s="26">
        <v>24</v>
      </c>
      <c r="AA30" s="6">
        <f t="shared" si="3"/>
        <v>2423.5</v>
      </c>
      <c r="AB30" s="6">
        <v>2397.1999999999998</v>
      </c>
      <c r="AC30" s="6">
        <v>2423.5</v>
      </c>
      <c r="AD30" s="29">
        <v>2429.19</v>
      </c>
      <c r="AE30" s="26">
        <v>4.2</v>
      </c>
      <c r="AG30" s="6">
        <f t="shared" si="4"/>
        <v>68.900000000000006</v>
      </c>
      <c r="AH30" s="6">
        <v>67.8</v>
      </c>
      <c r="AI30" s="6">
        <v>68.900000000000006</v>
      </c>
      <c r="AJ30" s="29">
        <v>68.8</v>
      </c>
      <c r="AK30" s="26">
        <v>-0.7</v>
      </c>
      <c r="AM30" s="6">
        <f t="shared" si="5"/>
        <v>26.5</v>
      </c>
      <c r="AN30" s="6">
        <v>27.3</v>
      </c>
      <c r="AO30" s="6">
        <v>26.5</v>
      </c>
      <c r="AP30" s="29">
        <v>26.35</v>
      </c>
      <c r="AQ30" s="26">
        <v>0.4</v>
      </c>
      <c r="AS30" s="6">
        <f t="shared" si="6"/>
        <v>73.5</v>
      </c>
      <c r="AT30" s="6">
        <v>72.7</v>
      </c>
      <c r="AU30" s="6">
        <v>73.5</v>
      </c>
      <c r="AV30" s="29">
        <v>73.650000000000006</v>
      </c>
      <c r="AW30" s="26">
        <v>-0.4</v>
      </c>
      <c r="AY30" s="6">
        <f t="shared" si="7"/>
        <v>6.2</v>
      </c>
      <c r="AZ30" s="6">
        <v>6.7</v>
      </c>
      <c r="BA30" s="6">
        <v>6.2</v>
      </c>
      <c r="BB30" s="29">
        <v>6.59</v>
      </c>
      <c r="BC30" s="6">
        <v>0.5</v>
      </c>
    </row>
    <row r="31" spans="1:55" ht="13.2" x14ac:dyDescent="0.25">
      <c r="A31" s="7">
        <v>3</v>
      </c>
      <c r="B31">
        <v>3</v>
      </c>
      <c r="C31" s="6">
        <f t="shared" si="0"/>
        <v>2263.6</v>
      </c>
      <c r="D31" s="6">
        <v>2225.1999999999998</v>
      </c>
      <c r="E31" s="6">
        <v>2263.6</v>
      </c>
      <c r="F31" s="29">
        <v>2268.6</v>
      </c>
      <c r="G31" s="6">
        <v>-5.5</v>
      </c>
      <c r="I31" s="6">
        <f t="shared" si="1"/>
        <v>161.19999999999999</v>
      </c>
      <c r="J31" s="6">
        <v>173</v>
      </c>
      <c r="K31" s="6">
        <v>161.19999999999999</v>
      </c>
      <c r="L31" s="29">
        <v>161.12</v>
      </c>
      <c r="M31" s="6">
        <v>11.8</v>
      </c>
      <c r="O31" s="6">
        <f t="shared" si="2"/>
        <v>875.8</v>
      </c>
      <c r="P31" s="6">
        <v>902.1</v>
      </c>
      <c r="Q31" s="6">
        <v>875.8</v>
      </c>
      <c r="R31" s="29">
        <v>870.52</v>
      </c>
      <c r="S31" s="26">
        <v>18.100000000000001</v>
      </c>
      <c r="V31" s="6">
        <v>3300.4</v>
      </c>
      <c r="W31" s="6">
        <v>3300.6</v>
      </c>
      <c r="X31" s="29">
        <v>3300.24</v>
      </c>
      <c r="Y31" s="26">
        <v>24.4</v>
      </c>
      <c r="AA31" s="6">
        <f t="shared" si="3"/>
        <v>2424.8000000000002</v>
      </c>
      <c r="AB31" s="6">
        <v>2398.1999999999998</v>
      </c>
      <c r="AC31" s="6">
        <v>2424.8000000000002</v>
      </c>
      <c r="AD31" s="29">
        <v>2429.7199999999998</v>
      </c>
      <c r="AE31" s="26">
        <v>6.3</v>
      </c>
      <c r="AG31" s="6">
        <f t="shared" si="4"/>
        <v>68.599999999999994</v>
      </c>
      <c r="AH31" s="6">
        <v>67.400000000000006</v>
      </c>
      <c r="AI31" s="6">
        <v>68.599999999999994</v>
      </c>
      <c r="AJ31" s="29">
        <v>68.739999999999995</v>
      </c>
      <c r="AK31" s="26">
        <v>-0.7</v>
      </c>
      <c r="AM31" s="6">
        <f t="shared" si="5"/>
        <v>26.5</v>
      </c>
      <c r="AN31" s="6">
        <v>27.3</v>
      </c>
      <c r="AO31" s="6">
        <v>26.5</v>
      </c>
      <c r="AP31" s="29">
        <v>26.38</v>
      </c>
      <c r="AQ31" s="26">
        <v>0.4</v>
      </c>
      <c r="AS31" s="6">
        <f t="shared" si="6"/>
        <v>73.5</v>
      </c>
      <c r="AT31" s="6">
        <v>72.7</v>
      </c>
      <c r="AU31" s="6">
        <v>73.5</v>
      </c>
      <c r="AV31" s="29">
        <v>73.62</v>
      </c>
      <c r="AW31" s="26">
        <v>-0.4</v>
      </c>
      <c r="AY31" s="6">
        <f t="shared" si="7"/>
        <v>6.6</v>
      </c>
      <c r="AZ31" s="6">
        <v>7.2</v>
      </c>
      <c r="BA31" s="6">
        <v>6.6</v>
      </c>
      <c r="BB31" s="29">
        <v>6.63</v>
      </c>
      <c r="BC31" s="6">
        <v>0.5</v>
      </c>
    </row>
    <row r="32" spans="1:55" ht="13.2" x14ac:dyDescent="0.25">
      <c r="A32" s="7">
        <v>3</v>
      </c>
      <c r="B32">
        <v>4</v>
      </c>
      <c r="C32" s="6">
        <f t="shared" si="0"/>
        <v>2257.5</v>
      </c>
      <c r="D32" s="6">
        <v>2233.4</v>
      </c>
      <c r="E32" s="6">
        <v>2257.5</v>
      </c>
      <c r="F32" s="29">
        <v>2268.25</v>
      </c>
      <c r="G32" s="6">
        <v>-4.2</v>
      </c>
      <c r="I32" s="6">
        <f t="shared" si="1"/>
        <v>162.5</v>
      </c>
      <c r="J32" s="6">
        <v>168.4</v>
      </c>
      <c r="K32" s="6">
        <v>162.5</v>
      </c>
      <c r="L32" s="29">
        <v>162.33000000000001</v>
      </c>
      <c r="M32" s="6">
        <v>14.5</v>
      </c>
      <c r="O32" s="6">
        <f t="shared" si="2"/>
        <v>881.5</v>
      </c>
      <c r="P32" s="6">
        <v>899.8</v>
      </c>
      <c r="Q32" s="6">
        <v>881.5</v>
      </c>
      <c r="R32" s="29">
        <v>871.74</v>
      </c>
      <c r="S32" s="26">
        <v>14.6</v>
      </c>
      <c r="V32" s="6">
        <v>3301.6</v>
      </c>
      <c r="W32" s="6">
        <v>3301.5</v>
      </c>
      <c r="X32" s="29">
        <v>3302.32</v>
      </c>
      <c r="Y32" s="26">
        <v>24.9</v>
      </c>
      <c r="AA32" s="6">
        <f t="shared" si="3"/>
        <v>2420</v>
      </c>
      <c r="AB32" s="6">
        <v>2401.8000000000002</v>
      </c>
      <c r="AC32" s="6">
        <v>2420</v>
      </c>
      <c r="AD32" s="29">
        <v>2430.58</v>
      </c>
      <c r="AE32" s="26">
        <v>10.3</v>
      </c>
      <c r="AG32" s="6">
        <f t="shared" si="4"/>
        <v>68.400000000000006</v>
      </c>
      <c r="AH32" s="6">
        <v>67.599999999999994</v>
      </c>
      <c r="AI32" s="6">
        <v>68.400000000000006</v>
      </c>
      <c r="AJ32" s="29">
        <v>68.69</v>
      </c>
      <c r="AK32" s="26">
        <v>-0.6</v>
      </c>
      <c r="AM32" s="6">
        <f t="shared" si="5"/>
        <v>26.7</v>
      </c>
      <c r="AN32" s="6">
        <v>27.3</v>
      </c>
      <c r="AO32" s="6">
        <v>26.7</v>
      </c>
      <c r="AP32" s="29">
        <v>26.4</v>
      </c>
      <c r="AQ32" s="26">
        <v>0.2</v>
      </c>
      <c r="AS32" s="6">
        <f t="shared" si="6"/>
        <v>73.3</v>
      </c>
      <c r="AT32" s="6">
        <v>72.7</v>
      </c>
      <c r="AU32" s="6">
        <v>73.3</v>
      </c>
      <c r="AV32" s="29">
        <v>73.599999999999994</v>
      </c>
      <c r="AW32" s="26">
        <v>-0.2</v>
      </c>
      <c r="AY32" s="6">
        <f t="shared" si="7"/>
        <v>6.7</v>
      </c>
      <c r="AZ32" s="6">
        <v>7</v>
      </c>
      <c r="BA32" s="6">
        <v>6.7</v>
      </c>
      <c r="BB32" s="29">
        <v>6.68</v>
      </c>
      <c r="BC32" s="6">
        <v>0.6</v>
      </c>
    </row>
    <row r="33" spans="1:55" ht="13.2" x14ac:dyDescent="0.25">
      <c r="A33" s="7">
        <v>3</v>
      </c>
      <c r="B33">
        <v>5</v>
      </c>
      <c r="C33" s="6">
        <f t="shared" si="0"/>
        <v>2276.5</v>
      </c>
      <c r="D33" s="6">
        <v>2273.1999999999998</v>
      </c>
      <c r="E33" s="6">
        <v>2276.5</v>
      </c>
      <c r="F33" s="29">
        <v>2267.9</v>
      </c>
      <c r="G33" s="6">
        <v>-4.0999999999999996</v>
      </c>
      <c r="I33" s="6">
        <f t="shared" si="1"/>
        <v>161.4</v>
      </c>
      <c r="J33" s="6">
        <v>167.9</v>
      </c>
      <c r="K33" s="6">
        <v>161.4</v>
      </c>
      <c r="L33" s="29">
        <v>163.97</v>
      </c>
      <c r="M33" s="6">
        <v>19.7</v>
      </c>
      <c r="O33" s="6">
        <f t="shared" si="2"/>
        <v>867.1</v>
      </c>
      <c r="P33" s="6">
        <v>864.3</v>
      </c>
      <c r="Q33" s="6">
        <v>867.1</v>
      </c>
      <c r="R33" s="29">
        <v>872.55</v>
      </c>
      <c r="S33" s="26">
        <v>9.6999999999999993</v>
      </c>
      <c r="V33" s="6">
        <v>3305.5</v>
      </c>
      <c r="W33" s="6">
        <v>3304.9</v>
      </c>
      <c r="X33" s="29">
        <v>3304.42</v>
      </c>
      <c r="Y33" s="26">
        <v>25.3</v>
      </c>
      <c r="AA33" s="6">
        <f t="shared" si="3"/>
        <v>2437.8000000000002</v>
      </c>
      <c r="AB33" s="6">
        <v>2441.1999999999998</v>
      </c>
      <c r="AC33" s="6">
        <v>2437.8000000000002</v>
      </c>
      <c r="AD33" s="29">
        <v>2431.87</v>
      </c>
      <c r="AE33" s="26">
        <v>15.6</v>
      </c>
      <c r="AG33" s="6">
        <f t="shared" si="4"/>
        <v>68.900000000000006</v>
      </c>
      <c r="AH33" s="6">
        <v>68.8</v>
      </c>
      <c r="AI33" s="6">
        <v>68.900000000000006</v>
      </c>
      <c r="AJ33" s="29">
        <v>68.63</v>
      </c>
      <c r="AK33" s="26">
        <v>-0.7</v>
      </c>
      <c r="AM33" s="6">
        <f t="shared" si="5"/>
        <v>26.2</v>
      </c>
      <c r="AN33" s="6">
        <v>26.1</v>
      </c>
      <c r="AO33" s="6">
        <v>26.2</v>
      </c>
      <c r="AP33" s="29">
        <v>26.41</v>
      </c>
      <c r="AQ33" s="26">
        <v>0.1</v>
      </c>
      <c r="AS33" s="6">
        <f t="shared" si="6"/>
        <v>73.8</v>
      </c>
      <c r="AT33" s="6">
        <v>73.900000000000006</v>
      </c>
      <c r="AU33" s="6">
        <v>73.8</v>
      </c>
      <c r="AV33" s="29">
        <v>73.59</v>
      </c>
      <c r="AW33" s="26">
        <v>-0.1</v>
      </c>
      <c r="AY33" s="6">
        <f t="shared" si="7"/>
        <v>6.6</v>
      </c>
      <c r="AZ33" s="6">
        <v>6.9</v>
      </c>
      <c r="BA33" s="6">
        <v>6.6</v>
      </c>
      <c r="BB33" s="29">
        <v>6.74</v>
      </c>
      <c r="BC33" s="6">
        <v>0.8</v>
      </c>
    </row>
    <row r="34" spans="1:55" ht="13.2" x14ac:dyDescent="0.25">
      <c r="A34" s="7">
        <v>3</v>
      </c>
      <c r="B34">
        <v>6</v>
      </c>
      <c r="C34" s="6">
        <f t="shared" si="0"/>
        <v>2266.1</v>
      </c>
      <c r="D34" s="6">
        <v>2324.4</v>
      </c>
      <c r="E34" s="6">
        <v>2266.1</v>
      </c>
      <c r="F34" s="29">
        <v>2267.48</v>
      </c>
      <c r="G34" s="6">
        <v>-5.0999999999999996</v>
      </c>
      <c r="I34" s="6">
        <f t="shared" si="1"/>
        <v>167.3</v>
      </c>
      <c r="J34" s="6">
        <v>201.5</v>
      </c>
      <c r="K34" s="6">
        <v>167.3</v>
      </c>
      <c r="L34" s="29">
        <v>166.14</v>
      </c>
      <c r="M34" s="6">
        <v>25.9</v>
      </c>
      <c r="O34" s="6">
        <f t="shared" si="2"/>
        <v>872.2</v>
      </c>
      <c r="P34" s="6">
        <v>779.6</v>
      </c>
      <c r="Q34" s="6">
        <v>872.2</v>
      </c>
      <c r="R34" s="29">
        <v>872.94</v>
      </c>
      <c r="S34" s="26">
        <v>4.8</v>
      </c>
      <c r="V34" s="6">
        <v>3305.5</v>
      </c>
      <c r="W34" s="6">
        <v>3305.5</v>
      </c>
      <c r="X34" s="29">
        <v>3306.56</v>
      </c>
      <c r="Y34" s="26">
        <v>25.6</v>
      </c>
      <c r="AA34" s="6">
        <f t="shared" si="3"/>
        <v>2433.3000000000002</v>
      </c>
      <c r="AB34" s="6">
        <v>2525.9</v>
      </c>
      <c r="AC34" s="6">
        <v>2433.3000000000002</v>
      </c>
      <c r="AD34" s="29">
        <v>2433.62</v>
      </c>
      <c r="AE34" s="26">
        <v>20.9</v>
      </c>
      <c r="AG34" s="6">
        <f t="shared" si="4"/>
        <v>68.599999999999994</v>
      </c>
      <c r="AH34" s="6">
        <v>70.3</v>
      </c>
      <c r="AI34" s="6">
        <v>68.599999999999994</v>
      </c>
      <c r="AJ34" s="29">
        <v>68.58</v>
      </c>
      <c r="AK34" s="26">
        <v>-0.7</v>
      </c>
      <c r="AM34" s="6">
        <f t="shared" si="5"/>
        <v>26.4</v>
      </c>
      <c r="AN34" s="6">
        <v>23.6</v>
      </c>
      <c r="AO34" s="6">
        <v>26.4</v>
      </c>
      <c r="AP34" s="29">
        <v>26.4</v>
      </c>
      <c r="AQ34" s="26">
        <v>-0.1</v>
      </c>
      <c r="AS34" s="6">
        <f t="shared" si="6"/>
        <v>73.599999999999994</v>
      </c>
      <c r="AT34" s="6">
        <v>76.400000000000006</v>
      </c>
      <c r="AU34" s="6">
        <v>73.599999999999994</v>
      </c>
      <c r="AV34" s="29">
        <v>73.599999999999994</v>
      </c>
      <c r="AW34" s="26">
        <v>0.1</v>
      </c>
      <c r="AY34" s="6">
        <f t="shared" si="7"/>
        <v>6.9</v>
      </c>
      <c r="AZ34" s="6">
        <v>8</v>
      </c>
      <c r="BA34" s="6">
        <v>6.9</v>
      </c>
      <c r="BB34" s="29">
        <v>6.83</v>
      </c>
      <c r="BC34" s="6">
        <v>1</v>
      </c>
    </row>
    <row r="35" spans="1:55" ht="13.2" x14ac:dyDescent="0.25">
      <c r="A35" s="7">
        <v>3</v>
      </c>
      <c r="B35">
        <v>7</v>
      </c>
      <c r="C35" s="6">
        <f t="shared" si="0"/>
        <v>2269.1999999999998</v>
      </c>
      <c r="D35" s="6">
        <v>2354.6</v>
      </c>
      <c r="E35" s="6">
        <v>2269.1999999999998</v>
      </c>
      <c r="F35" s="29">
        <v>2267</v>
      </c>
      <c r="G35" s="6">
        <v>-5.8</v>
      </c>
      <c r="I35" s="6">
        <f t="shared" si="1"/>
        <v>166.6</v>
      </c>
      <c r="J35" s="6">
        <v>155.80000000000001</v>
      </c>
      <c r="K35" s="6">
        <v>166.6</v>
      </c>
      <c r="L35" s="29">
        <v>168.78</v>
      </c>
      <c r="M35" s="6">
        <v>31.8</v>
      </c>
      <c r="O35" s="6">
        <f t="shared" si="2"/>
        <v>873.2</v>
      </c>
      <c r="P35" s="6">
        <v>798.5</v>
      </c>
      <c r="Q35" s="6">
        <v>873.2</v>
      </c>
      <c r="R35" s="29">
        <v>872.95</v>
      </c>
      <c r="S35" s="26">
        <v>0</v>
      </c>
      <c r="V35" s="6">
        <v>3309</v>
      </c>
      <c r="W35" s="6">
        <v>3309</v>
      </c>
      <c r="X35" s="29">
        <v>3308.73</v>
      </c>
      <c r="Y35" s="26">
        <v>26</v>
      </c>
      <c r="AA35" s="6">
        <f t="shared" si="3"/>
        <v>2435.8000000000002</v>
      </c>
      <c r="AB35" s="6">
        <v>2510.4</v>
      </c>
      <c r="AC35" s="6">
        <v>2435.8000000000002</v>
      </c>
      <c r="AD35" s="29">
        <v>2435.7800000000002</v>
      </c>
      <c r="AE35" s="26">
        <v>26</v>
      </c>
      <c r="AG35" s="6">
        <f t="shared" si="4"/>
        <v>68.599999999999994</v>
      </c>
      <c r="AH35" s="6">
        <v>71.2</v>
      </c>
      <c r="AI35" s="6">
        <v>68.599999999999994</v>
      </c>
      <c r="AJ35" s="29">
        <v>68.52</v>
      </c>
      <c r="AK35" s="26">
        <v>-0.7</v>
      </c>
      <c r="AM35" s="6">
        <f t="shared" si="5"/>
        <v>26.4</v>
      </c>
      <c r="AN35" s="6">
        <v>24.1</v>
      </c>
      <c r="AO35" s="6">
        <v>26.4</v>
      </c>
      <c r="AP35" s="29">
        <v>26.38</v>
      </c>
      <c r="AQ35" s="26">
        <v>-0.2</v>
      </c>
      <c r="AS35" s="6">
        <f t="shared" si="6"/>
        <v>73.599999999999994</v>
      </c>
      <c r="AT35" s="6">
        <v>75.900000000000006</v>
      </c>
      <c r="AU35" s="6">
        <v>73.599999999999994</v>
      </c>
      <c r="AV35" s="29">
        <v>73.62</v>
      </c>
      <c r="AW35" s="26">
        <v>0.2</v>
      </c>
      <c r="AY35" s="6">
        <f t="shared" si="7"/>
        <v>6.8</v>
      </c>
      <c r="AZ35" s="6">
        <v>6.2</v>
      </c>
      <c r="BA35" s="6">
        <v>6.8</v>
      </c>
      <c r="BB35" s="29">
        <v>6.93</v>
      </c>
      <c r="BC35" s="6">
        <v>1.2</v>
      </c>
    </row>
    <row r="36" spans="1:55" ht="13.2" x14ac:dyDescent="0.25">
      <c r="A36" s="7">
        <v>3</v>
      </c>
      <c r="B36">
        <v>8</v>
      </c>
      <c r="C36" s="6">
        <f t="shared" si="0"/>
        <v>2263.5</v>
      </c>
      <c r="D36" s="6">
        <v>2301.6999999999998</v>
      </c>
      <c r="E36" s="6">
        <v>2263.5</v>
      </c>
      <c r="F36" s="29">
        <v>2266.52</v>
      </c>
      <c r="G36" s="6">
        <v>-5.8</v>
      </c>
      <c r="I36" s="6">
        <f t="shared" si="1"/>
        <v>180.9</v>
      </c>
      <c r="J36" s="6">
        <v>170.7</v>
      </c>
      <c r="K36" s="6">
        <v>180.9</v>
      </c>
      <c r="L36" s="29">
        <v>171.86</v>
      </c>
      <c r="M36" s="6">
        <v>36.9</v>
      </c>
      <c r="O36" s="6">
        <f t="shared" si="2"/>
        <v>866.4</v>
      </c>
      <c r="P36" s="6">
        <v>838.2</v>
      </c>
      <c r="Q36" s="6">
        <v>866.4</v>
      </c>
      <c r="R36" s="29">
        <v>872.54</v>
      </c>
      <c r="S36" s="26">
        <v>-4.9000000000000004</v>
      </c>
      <c r="V36" s="6">
        <v>3310.6</v>
      </c>
      <c r="W36" s="6">
        <v>3310.9</v>
      </c>
      <c r="X36" s="29">
        <v>3310.91</v>
      </c>
      <c r="Y36" s="26">
        <v>26.2</v>
      </c>
      <c r="AA36" s="6">
        <f t="shared" si="3"/>
        <v>2444.4</v>
      </c>
      <c r="AB36" s="6">
        <v>2472.4</v>
      </c>
      <c r="AC36" s="6">
        <v>2444.4</v>
      </c>
      <c r="AD36" s="29">
        <v>2438.37</v>
      </c>
      <c r="AE36" s="26">
        <v>31.1</v>
      </c>
      <c r="AG36" s="6">
        <f t="shared" si="4"/>
        <v>68.400000000000006</v>
      </c>
      <c r="AH36" s="6">
        <v>69.5</v>
      </c>
      <c r="AI36" s="6">
        <v>68.400000000000006</v>
      </c>
      <c r="AJ36" s="29">
        <v>68.459999999999994</v>
      </c>
      <c r="AK36" s="26">
        <v>-0.7</v>
      </c>
      <c r="AM36" s="6">
        <f t="shared" si="5"/>
        <v>26.2</v>
      </c>
      <c r="AN36" s="6">
        <v>25.3</v>
      </c>
      <c r="AO36" s="6">
        <v>26.2</v>
      </c>
      <c r="AP36" s="29">
        <v>26.35</v>
      </c>
      <c r="AQ36" s="26">
        <v>-0.4</v>
      </c>
      <c r="AS36" s="6">
        <f t="shared" si="6"/>
        <v>73.8</v>
      </c>
      <c r="AT36" s="6">
        <v>74.7</v>
      </c>
      <c r="AU36" s="6">
        <v>73.8</v>
      </c>
      <c r="AV36" s="29">
        <v>73.650000000000006</v>
      </c>
      <c r="AW36" s="26">
        <v>0.4</v>
      </c>
      <c r="AY36" s="6">
        <f t="shared" si="7"/>
        <v>7.4</v>
      </c>
      <c r="AZ36" s="6">
        <v>6.9</v>
      </c>
      <c r="BA36" s="6">
        <v>7.4</v>
      </c>
      <c r="BB36" s="29">
        <v>7.05</v>
      </c>
      <c r="BC36" s="6">
        <v>1.4</v>
      </c>
    </row>
    <row r="37" spans="1:55" ht="13.2" x14ac:dyDescent="0.25">
      <c r="A37" s="7">
        <v>3</v>
      </c>
      <c r="B37">
        <v>9</v>
      </c>
      <c r="C37" s="6">
        <f t="shared" si="0"/>
        <v>2278.1999999999998</v>
      </c>
      <c r="D37" s="6">
        <v>2277.1999999999998</v>
      </c>
      <c r="E37" s="6">
        <v>2278.1999999999998</v>
      </c>
      <c r="F37" s="29">
        <v>2266.0500000000002</v>
      </c>
      <c r="G37" s="6">
        <v>-5.6</v>
      </c>
      <c r="I37" s="6">
        <f t="shared" si="1"/>
        <v>164.3</v>
      </c>
      <c r="J37" s="6">
        <v>150.9</v>
      </c>
      <c r="K37" s="6">
        <v>164.3</v>
      </c>
      <c r="L37" s="29">
        <v>175.22</v>
      </c>
      <c r="M37" s="6">
        <v>40.299999999999997</v>
      </c>
      <c r="O37" s="6">
        <f t="shared" si="2"/>
        <v>871.2</v>
      </c>
      <c r="P37" s="6">
        <v>885.5</v>
      </c>
      <c r="Q37" s="6">
        <v>871.2</v>
      </c>
      <c r="R37" s="29">
        <v>871.82</v>
      </c>
      <c r="S37" s="26">
        <v>-8.6</v>
      </c>
      <c r="V37" s="6">
        <v>3313.6</v>
      </c>
      <c r="W37" s="6">
        <v>3313.7</v>
      </c>
      <c r="X37" s="29">
        <v>3313.09</v>
      </c>
      <c r="Y37" s="26">
        <v>26.1</v>
      </c>
      <c r="AA37" s="6">
        <f t="shared" si="3"/>
        <v>2442.5</v>
      </c>
      <c r="AB37" s="6">
        <v>2428.1</v>
      </c>
      <c r="AC37" s="6">
        <v>2442.5</v>
      </c>
      <c r="AD37" s="29">
        <v>2441.27</v>
      </c>
      <c r="AE37" s="26">
        <v>34.700000000000003</v>
      </c>
      <c r="AG37" s="6">
        <f t="shared" si="4"/>
        <v>68.8</v>
      </c>
      <c r="AH37" s="6">
        <v>68.7</v>
      </c>
      <c r="AI37" s="6">
        <v>68.8</v>
      </c>
      <c r="AJ37" s="29">
        <v>68.400000000000006</v>
      </c>
      <c r="AK37" s="26">
        <v>-0.7</v>
      </c>
      <c r="AM37" s="6">
        <f t="shared" si="5"/>
        <v>26.3</v>
      </c>
      <c r="AN37" s="6">
        <v>26.7</v>
      </c>
      <c r="AO37" s="6">
        <v>26.3</v>
      </c>
      <c r="AP37" s="29">
        <v>26.31</v>
      </c>
      <c r="AQ37" s="26">
        <v>-0.5</v>
      </c>
      <c r="AS37" s="6">
        <f t="shared" si="6"/>
        <v>73.7</v>
      </c>
      <c r="AT37" s="6">
        <v>73.3</v>
      </c>
      <c r="AU37" s="6">
        <v>73.7</v>
      </c>
      <c r="AV37" s="29">
        <v>73.69</v>
      </c>
      <c r="AW37" s="26">
        <v>0.5</v>
      </c>
      <c r="AY37" s="6">
        <f t="shared" si="7"/>
        <v>6.7</v>
      </c>
      <c r="AZ37" s="6">
        <v>6.2</v>
      </c>
      <c r="BA37" s="6">
        <v>6.7</v>
      </c>
      <c r="BB37" s="29">
        <v>7.18</v>
      </c>
      <c r="BC37" s="6">
        <v>1.6</v>
      </c>
    </row>
    <row r="38" spans="1:55" ht="13.2" x14ac:dyDescent="0.25">
      <c r="A38" s="7">
        <v>3</v>
      </c>
      <c r="B38">
        <v>10</v>
      </c>
      <c r="C38" s="6">
        <f t="shared" si="0"/>
        <v>2268.9</v>
      </c>
      <c r="D38" s="6">
        <v>2267.1999999999998</v>
      </c>
      <c r="E38" s="6">
        <v>2268.9</v>
      </c>
      <c r="F38" s="29">
        <v>2265.66</v>
      </c>
      <c r="G38" s="6">
        <v>-4.7</v>
      </c>
      <c r="I38" s="6">
        <f t="shared" si="1"/>
        <v>172.4</v>
      </c>
      <c r="J38" s="6">
        <v>151.5</v>
      </c>
      <c r="K38" s="6">
        <v>172.4</v>
      </c>
      <c r="L38" s="29">
        <v>178.63</v>
      </c>
      <c r="M38" s="6">
        <v>40.9</v>
      </c>
      <c r="O38" s="6">
        <f t="shared" si="2"/>
        <v>873.6</v>
      </c>
      <c r="P38" s="6">
        <v>896.7</v>
      </c>
      <c r="Q38" s="6">
        <v>873.6</v>
      </c>
      <c r="R38" s="29">
        <v>870.94</v>
      </c>
      <c r="S38" s="26">
        <v>-10.5</v>
      </c>
      <c r="V38" s="6">
        <v>3315.3</v>
      </c>
      <c r="W38" s="6">
        <v>3314.9</v>
      </c>
      <c r="X38" s="29">
        <v>3315.23</v>
      </c>
      <c r="Y38" s="26">
        <v>25.7</v>
      </c>
      <c r="AA38" s="6">
        <f t="shared" si="3"/>
        <v>2441.3000000000002</v>
      </c>
      <c r="AB38" s="6">
        <v>2418.6999999999998</v>
      </c>
      <c r="AC38" s="6">
        <v>2441.3000000000002</v>
      </c>
      <c r="AD38" s="29">
        <v>2444.29</v>
      </c>
      <c r="AE38" s="26">
        <v>36.200000000000003</v>
      </c>
      <c r="AG38" s="6">
        <f t="shared" si="4"/>
        <v>68.400000000000006</v>
      </c>
      <c r="AH38" s="6">
        <v>68.400000000000006</v>
      </c>
      <c r="AI38" s="6">
        <v>68.400000000000006</v>
      </c>
      <c r="AJ38" s="29">
        <v>68.34</v>
      </c>
      <c r="AK38" s="26">
        <v>-0.7</v>
      </c>
      <c r="AM38" s="6">
        <f t="shared" si="5"/>
        <v>26.4</v>
      </c>
      <c r="AN38" s="6">
        <v>27</v>
      </c>
      <c r="AO38" s="6">
        <v>26.4</v>
      </c>
      <c r="AP38" s="29">
        <v>26.27</v>
      </c>
      <c r="AQ38" s="26">
        <v>-0.5</v>
      </c>
      <c r="AS38" s="6">
        <f t="shared" si="6"/>
        <v>73.599999999999994</v>
      </c>
      <c r="AT38" s="6">
        <v>73</v>
      </c>
      <c r="AU38" s="6">
        <v>73.599999999999994</v>
      </c>
      <c r="AV38" s="29">
        <v>73.73</v>
      </c>
      <c r="AW38" s="26">
        <v>0.5</v>
      </c>
      <c r="AY38" s="6">
        <f t="shared" si="7"/>
        <v>7.1</v>
      </c>
      <c r="AZ38" s="6">
        <v>6.3</v>
      </c>
      <c r="BA38" s="6">
        <v>7.1</v>
      </c>
      <c r="BB38" s="29">
        <v>7.31</v>
      </c>
      <c r="BC38" s="6">
        <v>1.6</v>
      </c>
    </row>
    <row r="39" spans="1:55" ht="13.2" x14ac:dyDescent="0.25">
      <c r="A39" s="7">
        <v>3</v>
      </c>
      <c r="B39">
        <v>11</v>
      </c>
      <c r="C39" s="6">
        <f t="shared" si="0"/>
        <v>2254.6</v>
      </c>
      <c r="D39" s="6">
        <v>2247.6999999999998</v>
      </c>
      <c r="E39" s="6">
        <v>2254.6</v>
      </c>
      <c r="F39" s="29">
        <v>2265.3200000000002</v>
      </c>
      <c r="G39" s="6">
        <v>-4.0999999999999996</v>
      </c>
      <c r="I39" s="6">
        <f t="shared" si="1"/>
        <v>194.1</v>
      </c>
      <c r="J39" s="6">
        <v>180</v>
      </c>
      <c r="K39" s="6">
        <v>194.1</v>
      </c>
      <c r="L39" s="29">
        <v>181.92</v>
      </c>
      <c r="M39" s="6">
        <v>39.5</v>
      </c>
      <c r="O39" s="6">
        <f t="shared" si="2"/>
        <v>869.3</v>
      </c>
      <c r="P39" s="6">
        <v>890.9</v>
      </c>
      <c r="Q39" s="6">
        <v>869.3</v>
      </c>
      <c r="R39" s="29">
        <v>870.08</v>
      </c>
      <c r="S39" s="26">
        <v>-10.3</v>
      </c>
      <c r="V39" s="6">
        <v>3318.6</v>
      </c>
      <c r="W39" s="6">
        <v>3318</v>
      </c>
      <c r="X39" s="29">
        <v>3317.33</v>
      </c>
      <c r="Y39" s="26">
        <v>25.1</v>
      </c>
      <c r="AA39" s="6">
        <f t="shared" si="3"/>
        <v>2448.6999999999998</v>
      </c>
      <c r="AB39" s="6">
        <v>2427.6999999999998</v>
      </c>
      <c r="AC39" s="6">
        <v>2448.6999999999998</v>
      </c>
      <c r="AD39" s="29">
        <v>2447.2399999999998</v>
      </c>
      <c r="AE39" s="26">
        <v>35.5</v>
      </c>
      <c r="AG39" s="6">
        <f t="shared" si="4"/>
        <v>67.900000000000006</v>
      </c>
      <c r="AH39" s="6">
        <v>67.7</v>
      </c>
      <c r="AI39" s="6">
        <v>67.900000000000006</v>
      </c>
      <c r="AJ39" s="29">
        <v>68.290000000000006</v>
      </c>
      <c r="AK39" s="26">
        <v>-0.6</v>
      </c>
      <c r="AM39" s="6">
        <f t="shared" si="5"/>
        <v>26.2</v>
      </c>
      <c r="AN39" s="6">
        <v>26.8</v>
      </c>
      <c r="AO39" s="6">
        <v>26.2</v>
      </c>
      <c r="AP39" s="29">
        <v>26.23</v>
      </c>
      <c r="AQ39" s="26">
        <v>-0.5</v>
      </c>
      <c r="AS39" s="6">
        <f t="shared" si="6"/>
        <v>73.8</v>
      </c>
      <c r="AT39" s="6">
        <v>73.2</v>
      </c>
      <c r="AU39" s="6">
        <v>73.8</v>
      </c>
      <c r="AV39" s="29">
        <v>73.77</v>
      </c>
      <c r="AW39" s="26">
        <v>0.5</v>
      </c>
      <c r="AY39" s="6">
        <f t="shared" si="7"/>
        <v>7.9</v>
      </c>
      <c r="AZ39" s="6">
        <v>7.4</v>
      </c>
      <c r="BA39" s="6">
        <v>7.9</v>
      </c>
      <c r="BB39" s="29">
        <v>7.43</v>
      </c>
      <c r="BC39" s="6">
        <v>1.5</v>
      </c>
    </row>
    <row r="40" spans="1:55" ht="13.2" x14ac:dyDescent="0.25">
      <c r="A40" s="7">
        <v>3</v>
      </c>
      <c r="B40">
        <v>12</v>
      </c>
      <c r="C40" s="6">
        <f t="shared" si="0"/>
        <v>2263</v>
      </c>
      <c r="D40" s="6">
        <v>2238.5</v>
      </c>
      <c r="E40" s="6">
        <v>2263</v>
      </c>
      <c r="F40" s="29">
        <v>2265.02</v>
      </c>
      <c r="G40" s="6">
        <v>-3.5</v>
      </c>
      <c r="I40" s="6">
        <f t="shared" si="1"/>
        <v>181.7</v>
      </c>
      <c r="J40" s="6">
        <v>176.6</v>
      </c>
      <c r="K40" s="6">
        <v>181.7</v>
      </c>
      <c r="L40" s="29">
        <v>184.84</v>
      </c>
      <c r="M40" s="6">
        <v>35</v>
      </c>
      <c r="O40" s="6">
        <f t="shared" si="2"/>
        <v>874.2</v>
      </c>
      <c r="P40" s="6">
        <v>903.5</v>
      </c>
      <c r="Q40" s="6">
        <v>874.2</v>
      </c>
      <c r="R40" s="29">
        <v>869.51</v>
      </c>
      <c r="S40" s="26">
        <v>-6.9</v>
      </c>
      <c r="V40" s="6">
        <v>3318.6</v>
      </c>
      <c r="W40" s="6">
        <v>3318.9</v>
      </c>
      <c r="X40" s="29">
        <v>3319.37</v>
      </c>
      <c r="Y40" s="26">
        <v>24.6</v>
      </c>
      <c r="AA40" s="6">
        <f t="shared" si="3"/>
        <v>2444.6999999999998</v>
      </c>
      <c r="AB40" s="6">
        <v>2415.1</v>
      </c>
      <c r="AC40" s="6">
        <v>2444.6999999999998</v>
      </c>
      <c r="AD40" s="29">
        <v>2449.87</v>
      </c>
      <c r="AE40" s="26">
        <v>31.5</v>
      </c>
      <c r="AG40" s="6">
        <f t="shared" si="4"/>
        <v>68.2</v>
      </c>
      <c r="AH40" s="6">
        <v>67.5</v>
      </c>
      <c r="AI40" s="6">
        <v>68.2</v>
      </c>
      <c r="AJ40" s="29">
        <v>68.239999999999995</v>
      </c>
      <c r="AK40" s="26">
        <v>-0.6</v>
      </c>
      <c r="AM40" s="6">
        <f t="shared" si="5"/>
        <v>26.3</v>
      </c>
      <c r="AN40" s="6">
        <v>27.2</v>
      </c>
      <c r="AO40" s="6">
        <v>26.3</v>
      </c>
      <c r="AP40" s="29">
        <v>26.19</v>
      </c>
      <c r="AQ40" s="26">
        <v>-0.4</v>
      </c>
      <c r="AS40" s="6">
        <f t="shared" si="6"/>
        <v>73.7</v>
      </c>
      <c r="AT40" s="6">
        <v>72.8</v>
      </c>
      <c r="AU40" s="6">
        <v>73.7</v>
      </c>
      <c r="AV40" s="29">
        <v>73.81</v>
      </c>
      <c r="AW40" s="26">
        <v>0.4</v>
      </c>
      <c r="AY40" s="6">
        <f t="shared" si="7"/>
        <v>7.4</v>
      </c>
      <c r="AZ40" s="6">
        <v>7.3</v>
      </c>
      <c r="BA40" s="6">
        <v>7.4</v>
      </c>
      <c r="BB40" s="29">
        <v>7.54</v>
      </c>
      <c r="BC40" s="6">
        <v>1.3</v>
      </c>
    </row>
    <row r="41" spans="1:55" ht="13.2" x14ac:dyDescent="0.25">
      <c r="A41" s="7"/>
      <c r="B41">
        <v>1</v>
      </c>
      <c r="C41" s="6">
        <f t="shared" si="0"/>
        <v>2263.6</v>
      </c>
      <c r="D41" s="6">
        <v>2220.4</v>
      </c>
      <c r="E41" s="6">
        <v>2263.6</v>
      </c>
      <c r="F41" s="29">
        <v>2264.79</v>
      </c>
      <c r="G41" s="6">
        <v>-2.8</v>
      </c>
      <c r="I41" s="6">
        <f t="shared" si="1"/>
        <v>182</v>
      </c>
      <c r="J41" s="6">
        <v>186.9</v>
      </c>
      <c r="K41" s="6">
        <v>182</v>
      </c>
      <c r="L41" s="29">
        <v>187.16</v>
      </c>
      <c r="M41" s="6">
        <v>27.9</v>
      </c>
      <c r="O41" s="6">
        <f t="shared" si="2"/>
        <v>876.6</v>
      </c>
      <c r="P41" s="6">
        <v>914.7</v>
      </c>
      <c r="Q41" s="6">
        <v>876.6</v>
      </c>
      <c r="R41" s="29">
        <v>869.43</v>
      </c>
      <c r="S41" s="26">
        <v>-0.9</v>
      </c>
      <c r="V41" s="6">
        <v>3322.1</v>
      </c>
      <c r="W41" s="6">
        <v>3322.2</v>
      </c>
      <c r="X41" s="29">
        <v>3321.38</v>
      </c>
      <c r="Y41" s="26">
        <v>24.1</v>
      </c>
      <c r="AA41" s="6">
        <f t="shared" si="3"/>
        <v>2445.6</v>
      </c>
      <c r="AB41" s="6">
        <v>2407.4</v>
      </c>
      <c r="AC41" s="6">
        <v>2445.6</v>
      </c>
      <c r="AD41" s="29">
        <v>2451.9499999999998</v>
      </c>
      <c r="AE41" s="26">
        <v>25.1</v>
      </c>
      <c r="AG41" s="6">
        <f t="shared" si="4"/>
        <v>68.099999999999994</v>
      </c>
      <c r="AH41" s="6">
        <v>66.8</v>
      </c>
      <c r="AI41" s="6">
        <v>68.099999999999994</v>
      </c>
      <c r="AJ41" s="29">
        <v>68.19</v>
      </c>
      <c r="AK41" s="26">
        <v>-0.6</v>
      </c>
      <c r="AM41" s="6">
        <f t="shared" si="5"/>
        <v>26.4</v>
      </c>
      <c r="AN41" s="6">
        <v>27.5</v>
      </c>
      <c r="AO41" s="6">
        <v>26.4</v>
      </c>
      <c r="AP41" s="29">
        <v>26.18</v>
      </c>
      <c r="AQ41" s="26">
        <v>-0.2</v>
      </c>
      <c r="AS41" s="6">
        <f t="shared" si="6"/>
        <v>73.599999999999994</v>
      </c>
      <c r="AT41" s="6">
        <v>72.5</v>
      </c>
      <c r="AU41" s="6">
        <v>73.599999999999994</v>
      </c>
      <c r="AV41" s="29">
        <v>73.819999999999993</v>
      </c>
      <c r="AW41" s="26">
        <v>0.2</v>
      </c>
      <c r="AY41" s="6">
        <f t="shared" si="7"/>
        <v>7.4</v>
      </c>
      <c r="AZ41" s="6">
        <v>7.8</v>
      </c>
      <c r="BA41" s="6">
        <v>7.4</v>
      </c>
      <c r="BB41" s="29">
        <v>7.63</v>
      </c>
      <c r="BC41" s="6">
        <v>1.1000000000000001</v>
      </c>
    </row>
    <row r="42" spans="1:55" ht="13.2" x14ac:dyDescent="0.25">
      <c r="A42" s="7">
        <v>4</v>
      </c>
      <c r="B42">
        <v>2</v>
      </c>
      <c r="C42" s="6">
        <f t="shared" si="0"/>
        <v>2258</v>
      </c>
      <c r="D42" s="6">
        <v>2219.6</v>
      </c>
      <c r="E42" s="6">
        <v>2258</v>
      </c>
      <c r="F42" s="29">
        <v>2264.5700000000002</v>
      </c>
      <c r="G42" s="6">
        <v>-2.7</v>
      </c>
      <c r="I42" s="6">
        <f t="shared" si="1"/>
        <v>199.6</v>
      </c>
      <c r="J42" s="6">
        <v>208.1</v>
      </c>
      <c r="K42" s="6">
        <v>199.6</v>
      </c>
      <c r="L42" s="29">
        <v>188.81</v>
      </c>
      <c r="M42" s="6">
        <v>19.8</v>
      </c>
      <c r="O42" s="6">
        <f t="shared" si="2"/>
        <v>865.7</v>
      </c>
      <c r="P42" s="6">
        <v>895</v>
      </c>
      <c r="Q42" s="6">
        <v>865.7</v>
      </c>
      <c r="R42" s="29">
        <v>869.99</v>
      </c>
      <c r="S42" s="26">
        <v>6.8</v>
      </c>
      <c r="V42" s="6">
        <v>3322.8</v>
      </c>
      <c r="W42" s="6">
        <v>3323.2</v>
      </c>
      <c r="X42" s="29">
        <v>3323.37</v>
      </c>
      <c r="Y42" s="26">
        <v>23.9</v>
      </c>
      <c r="AA42" s="6">
        <f t="shared" si="3"/>
        <v>2457.5</v>
      </c>
      <c r="AB42" s="6">
        <v>2427.8000000000002</v>
      </c>
      <c r="AC42" s="6">
        <v>2457.5</v>
      </c>
      <c r="AD42" s="29">
        <v>2453.38</v>
      </c>
      <c r="AE42" s="26">
        <v>17.100000000000001</v>
      </c>
      <c r="AG42" s="6">
        <f t="shared" si="4"/>
        <v>67.900000000000006</v>
      </c>
      <c r="AH42" s="6">
        <v>66.8</v>
      </c>
      <c r="AI42" s="6">
        <v>67.900000000000006</v>
      </c>
      <c r="AJ42" s="29">
        <v>68.14</v>
      </c>
      <c r="AK42" s="26">
        <v>-0.6</v>
      </c>
      <c r="AM42" s="6">
        <f t="shared" si="5"/>
        <v>26</v>
      </c>
      <c r="AN42" s="6">
        <v>26.9</v>
      </c>
      <c r="AO42" s="6">
        <v>26</v>
      </c>
      <c r="AP42" s="29">
        <v>26.18</v>
      </c>
      <c r="AQ42" s="26">
        <v>0</v>
      </c>
      <c r="AS42" s="6">
        <f t="shared" si="6"/>
        <v>74</v>
      </c>
      <c r="AT42" s="6">
        <v>73.099999999999994</v>
      </c>
      <c r="AU42" s="6">
        <v>74</v>
      </c>
      <c r="AV42" s="29">
        <v>73.819999999999993</v>
      </c>
      <c r="AW42" s="26">
        <v>0</v>
      </c>
      <c r="AY42" s="6">
        <f t="shared" si="7"/>
        <v>8.1</v>
      </c>
      <c r="AZ42" s="6">
        <v>8.6</v>
      </c>
      <c r="BA42" s="6">
        <v>8.1</v>
      </c>
      <c r="BB42" s="29">
        <v>7.7</v>
      </c>
      <c r="BC42" s="6">
        <v>0.8</v>
      </c>
    </row>
    <row r="43" spans="1:55" ht="13.2" x14ac:dyDescent="0.25">
      <c r="A43" s="7">
        <v>4</v>
      </c>
      <c r="B43">
        <v>3</v>
      </c>
      <c r="C43" s="6">
        <f t="shared" si="0"/>
        <v>2263.8000000000002</v>
      </c>
      <c r="D43" s="6">
        <v>2224.6999999999998</v>
      </c>
      <c r="E43" s="6">
        <v>2263.8000000000002</v>
      </c>
      <c r="F43" s="29">
        <v>2264.34</v>
      </c>
      <c r="G43" s="6">
        <v>-2.7</v>
      </c>
      <c r="I43" s="6">
        <f t="shared" si="1"/>
        <v>191.2</v>
      </c>
      <c r="J43" s="6">
        <v>203.9</v>
      </c>
      <c r="K43" s="6">
        <v>191.2</v>
      </c>
      <c r="L43" s="29">
        <v>189.66</v>
      </c>
      <c r="M43" s="6">
        <v>10.199999999999999</v>
      </c>
      <c r="O43" s="6">
        <f t="shared" si="2"/>
        <v>869.8</v>
      </c>
      <c r="P43" s="6">
        <v>895.9</v>
      </c>
      <c r="Q43" s="6">
        <v>869.8</v>
      </c>
      <c r="R43" s="29">
        <v>871.36</v>
      </c>
      <c r="S43" s="26">
        <v>16.399999999999999</v>
      </c>
      <c r="V43" s="6">
        <v>3324.5</v>
      </c>
      <c r="W43" s="6">
        <v>3324.8</v>
      </c>
      <c r="X43" s="29">
        <v>3325.36</v>
      </c>
      <c r="Y43" s="26">
        <v>23.8</v>
      </c>
      <c r="AA43" s="6">
        <f t="shared" si="3"/>
        <v>2455</v>
      </c>
      <c r="AB43" s="6">
        <v>2428.6</v>
      </c>
      <c r="AC43" s="6">
        <v>2455</v>
      </c>
      <c r="AD43" s="29">
        <v>2454</v>
      </c>
      <c r="AE43" s="26">
        <v>7.4</v>
      </c>
      <c r="AG43" s="6">
        <f t="shared" si="4"/>
        <v>68.099999999999994</v>
      </c>
      <c r="AH43" s="6">
        <v>66.900000000000006</v>
      </c>
      <c r="AI43" s="6">
        <v>68.099999999999994</v>
      </c>
      <c r="AJ43" s="29">
        <v>68.09</v>
      </c>
      <c r="AK43" s="26">
        <v>-0.6</v>
      </c>
      <c r="AM43" s="6">
        <f t="shared" si="5"/>
        <v>26.2</v>
      </c>
      <c r="AN43" s="6">
        <v>26.9</v>
      </c>
      <c r="AO43" s="6">
        <v>26.2</v>
      </c>
      <c r="AP43" s="29">
        <v>26.2</v>
      </c>
      <c r="AQ43" s="26">
        <v>0.3</v>
      </c>
      <c r="AS43" s="6">
        <f t="shared" si="6"/>
        <v>73.8</v>
      </c>
      <c r="AT43" s="6">
        <v>73.099999999999994</v>
      </c>
      <c r="AU43" s="6">
        <v>73.8</v>
      </c>
      <c r="AV43" s="29">
        <v>73.8</v>
      </c>
      <c r="AW43" s="26">
        <v>-0.3</v>
      </c>
      <c r="AY43" s="6">
        <f t="shared" si="7"/>
        <v>7.8</v>
      </c>
      <c r="AZ43" s="6">
        <v>8.4</v>
      </c>
      <c r="BA43" s="6">
        <v>7.8</v>
      </c>
      <c r="BB43" s="29">
        <v>7.73</v>
      </c>
      <c r="BC43" s="6">
        <v>0.4</v>
      </c>
    </row>
    <row r="44" spans="1:55" ht="13.2" x14ac:dyDescent="0.25">
      <c r="A44" s="7">
        <v>4</v>
      </c>
      <c r="B44">
        <v>4</v>
      </c>
      <c r="C44" s="6">
        <f t="shared" si="0"/>
        <v>2274.1999999999998</v>
      </c>
      <c r="D44" s="6">
        <v>2249.1999999999998</v>
      </c>
      <c r="E44" s="6">
        <v>2274.1999999999998</v>
      </c>
      <c r="F44" s="29">
        <v>2264.06</v>
      </c>
      <c r="G44" s="6">
        <v>-3.3</v>
      </c>
      <c r="I44" s="6">
        <f t="shared" si="1"/>
        <v>182.8</v>
      </c>
      <c r="J44" s="6">
        <v>191</v>
      </c>
      <c r="K44" s="6">
        <v>182.8</v>
      </c>
      <c r="L44" s="29">
        <v>189.71</v>
      </c>
      <c r="M44" s="6">
        <v>0.6</v>
      </c>
      <c r="O44" s="6">
        <f t="shared" si="2"/>
        <v>871.4</v>
      </c>
      <c r="P44" s="6">
        <v>888.4</v>
      </c>
      <c r="Q44" s="6">
        <v>871.4</v>
      </c>
      <c r="R44" s="29">
        <v>873.59</v>
      </c>
      <c r="S44" s="26">
        <v>26.9</v>
      </c>
      <c r="V44" s="6">
        <v>3328.6</v>
      </c>
      <c r="W44" s="6">
        <v>3328.5</v>
      </c>
      <c r="X44" s="29">
        <v>3327.37</v>
      </c>
      <c r="Y44" s="26">
        <v>24.2</v>
      </c>
      <c r="AA44" s="6">
        <f t="shared" si="3"/>
        <v>2457.1</v>
      </c>
      <c r="AB44" s="6">
        <v>2440.1999999999998</v>
      </c>
      <c r="AC44" s="6">
        <v>2457.1</v>
      </c>
      <c r="AD44" s="29">
        <v>2453.77</v>
      </c>
      <c r="AE44" s="26">
        <v>-2.7</v>
      </c>
      <c r="AG44" s="6">
        <f t="shared" si="4"/>
        <v>68.3</v>
      </c>
      <c r="AH44" s="6">
        <v>67.599999999999994</v>
      </c>
      <c r="AI44" s="6">
        <v>68.3</v>
      </c>
      <c r="AJ44" s="29">
        <v>68.040000000000006</v>
      </c>
      <c r="AK44" s="26">
        <v>-0.6</v>
      </c>
      <c r="AM44" s="6">
        <f t="shared" si="5"/>
        <v>26.2</v>
      </c>
      <c r="AN44" s="6">
        <v>26.7</v>
      </c>
      <c r="AO44" s="6">
        <v>26.2</v>
      </c>
      <c r="AP44" s="29">
        <v>26.25</v>
      </c>
      <c r="AQ44" s="26">
        <v>0.6</v>
      </c>
      <c r="AS44" s="6">
        <f t="shared" si="6"/>
        <v>73.8</v>
      </c>
      <c r="AT44" s="6">
        <v>73.3</v>
      </c>
      <c r="AU44" s="6">
        <v>73.8</v>
      </c>
      <c r="AV44" s="29">
        <v>73.75</v>
      </c>
      <c r="AW44" s="26">
        <v>-0.6</v>
      </c>
      <c r="AY44" s="6">
        <f t="shared" si="7"/>
        <v>7.4</v>
      </c>
      <c r="AZ44" s="6">
        <v>7.8</v>
      </c>
      <c r="BA44" s="6">
        <v>7.4</v>
      </c>
      <c r="BB44" s="29">
        <v>7.73</v>
      </c>
      <c r="BC44" s="6">
        <v>0</v>
      </c>
    </row>
    <row r="45" spans="1:55" ht="13.2" x14ac:dyDescent="0.25">
      <c r="A45" s="7">
        <v>4</v>
      </c>
      <c r="B45">
        <v>5</v>
      </c>
      <c r="C45" s="6">
        <f t="shared" si="0"/>
        <v>2269</v>
      </c>
      <c r="D45" s="6">
        <v>2263.6999999999998</v>
      </c>
      <c r="E45" s="6">
        <v>2269</v>
      </c>
      <c r="F45" s="29">
        <v>2263.67</v>
      </c>
      <c r="G45" s="6">
        <v>-4.7</v>
      </c>
      <c r="I45" s="6">
        <f t="shared" si="1"/>
        <v>197.4</v>
      </c>
      <c r="J45" s="6">
        <v>203.6</v>
      </c>
      <c r="K45" s="6">
        <v>197.4</v>
      </c>
      <c r="L45" s="29">
        <v>189.04</v>
      </c>
      <c r="M45" s="6">
        <v>-8.1</v>
      </c>
      <c r="O45" s="6">
        <f t="shared" si="2"/>
        <v>862</v>
      </c>
      <c r="P45" s="6">
        <v>861.6</v>
      </c>
      <c r="Q45" s="6">
        <v>862</v>
      </c>
      <c r="R45" s="29">
        <v>876.74</v>
      </c>
      <c r="S45" s="26">
        <v>37.700000000000003</v>
      </c>
      <c r="V45" s="6">
        <v>3328.8</v>
      </c>
      <c r="W45" s="6">
        <v>3328.4</v>
      </c>
      <c r="X45" s="29">
        <v>3329.45</v>
      </c>
      <c r="Y45" s="26">
        <v>25</v>
      </c>
      <c r="AA45" s="6">
        <f t="shared" si="3"/>
        <v>2466.4</v>
      </c>
      <c r="AB45" s="6">
        <v>2467.3000000000002</v>
      </c>
      <c r="AC45" s="6">
        <v>2466.4</v>
      </c>
      <c r="AD45" s="29">
        <v>2452.7199999999998</v>
      </c>
      <c r="AE45" s="26">
        <v>-12.7</v>
      </c>
      <c r="AG45" s="6">
        <f t="shared" si="4"/>
        <v>68.2</v>
      </c>
      <c r="AH45" s="6">
        <v>68</v>
      </c>
      <c r="AI45" s="6">
        <v>68.2</v>
      </c>
      <c r="AJ45" s="29">
        <v>67.989999999999995</v>
      </c>
      <c r="AK45" s="26">
        <v>-0.7</v>
      </c>
      <c r="AM45" s="6">
        <f t="shared" si="5"/>
        <v>25.9</v>
      </c>
      <c r="AN45" s="6">
        <v>25.9</v>
      </c>
      <c r="AO45" s="6">
        <v>25.9</v>
      </c>
      <c r="AP45" s="29">
        <v>26.33</v>
      </c>
      <c r="AQ45" s="26">
        <v>0.9</v>
      </c>
      <c r="AS45" s="6">
        <f t="shared" si="6"/>
        <v>74.099999999999994</v>
      </c>
      <c r="AT45" s="6">
        <v>74.099999999999994</v>
      </c>
      <c r="AU45" s="6">
        <v>74.099999999999994</v>
      </c>
      <c r="AV45" s="29">
        <v>73.67</v>
      </c>
      <c r="AW45" s="26">
        <v>-0.9</v>
      </c>
      <c r="AY45" s="6">
        <f t="shared" si="7"/>
        <v>8</v>
      </c>
      <c r="AZ45" s="6">
        <v>8.3000000000000007</v>
      </c>
      <c r="BA45" s="6">
        <v>8</v>
      </c>
      <c r="BB45" s="29">
        <v>7.71</v>
      </c>
      <c r="BC45" s="6">
        <v>-0.3</v>
      </c>
    </row>
    <row r="46" spans="1:55" ht="13.2" x14ac:dyDescent="0.25">
      <c r="A46" s="7">
        <v>4</v>
      </c>
      <c r="B46">
        <v>6</v>
      </c>
      <c r="C46" s="6">
        <f t="shared" si="0"/>
        <v>2241.5</v>
      </c>
      <c r="D46" s="6">
        <v>2299.9</v>
      </c>
      <c r="E46" s="6">
        <v>2241.5</v>
      </c>
      <c r="F46" s="29">
        <v>2263.13</v>
      </c>
      <c r="G46" s="6">
        <v>-6.5</v>
      </c>
      <c r="I46" s="6">
        <f t="shared" si="1"/>
        <v>186</v>
      </c>
      <c r="J46" s="6">
        <v>221.4</v>
      </c>
      <c r="K46" s="6">
        <v>186</v>
      </c>
      <c r="L46" s="29">
        <v>187.8</v>
      </c>
      <c r="M46" s="6">
        <v>-14.9</v>
      </c>
      <c r="O46" s="6">
        <f t="shared" si="2"/>
        <v>903.3</v>
      </c>
      <c r="P46" s="6">
        <v>809.6</v>
      </c>
      <c r="Q46" s="6">
        <v>903.3</v>
      </c>
      <c r="R46" s="29">
        <v>880.7</v>
      </c>
      <c r="S46" s="26">
        <v>47.5</v>
      </c>
      <c r="V46" s="6">
        <v>3331</v>
      </c>
      <c r="W46" s="6">
        <v>3330.8</v>
      </c>
      <c r="X46" s="29">
        <v>3331.63</v>
      </c>
      <c r="Y46" s="26">
        <v>26.1</v>
      </c>
      <c r="AA46" s="6">
        <f t="shared" si="3"/>
        <v>2427.5</v>
      </c>
      <c r="AB46" s="6">
        <v>2521.3000000000002</v>
      </c>
      <c r="AC46" s="6">
        <v>2427.5</v>
      </c>
      <c r="AD46" s="29">
        <v>2450.9299999999998</v>
      </c>
      <c r="AE46" s="26">
        <v>-21.4</v>
      </c>
      <c r="AG46" s="6">
        <f t="shared" si="4"/>
        <v>67.3</v>
      </c>
      <c r="AH46" s="6">
        <v>69</v>
      </c>
      <c r="AI46" s="6">
        <v>67.3</v>
      </c>
      <c r="AJ46" s="29">
        <v>67.930000000000007</v>
      </c>
      <c r="AK46" s="26">
        <v>-0.7</v>
      </c>
      <c r="AM46" s="6">
        <f t="shared" si="5"/>
        <v>27.1</v>
      </c>
      <c r="AN46" s="6">
        <v>24.3</v>
      </c>
      <c r="AO46" s="6">
        <v>27.1</v>
      </c>
      <c r="AP46" s="29">
        <v>26.43</v>
      </c>
      <c r="AQ46" s="26">
        <v>1.2</v>
      </c>
      <c r="AS46" s="6">
        <f t="shared" si="6"/>
        <v>72.900000000000006</v>
      </c>
      <c r="AT46" s="6">
        <v>75.7</v>
      </c>
      <c r="AU46" s="6">
        <v>72.900000000000006</v>
      </c>
      <c r="AV46" s="29">
        <v>73.569999999999993</v>
      </c>
      <c r="AW46" s="26">
        <v>-1.2</v>
      </c>
      <c r="AY46" s="6">
        <f t="shared" si="7"/>
        <v>7.7</v>
      </c>
      <c r="AZ46" s="6">
        <v>8.8000000000000007</v>
      </c>
      <c r="BA46" s="6">
        <v>7.7</v>
      </c>
      <c r="BB46" s="29">
        <v>7.66</v>
      </c>
      <c r="BC46" s="6">
        <v>-0.5</v>
      </c>
    </row>
    <row r="47" spans="1:55" ht="13.2" x14ac:dyDescent="0.25">
      <c r="A47" s="7">
        <v>4</v>
      </c>
      <c r="B47">
        <v>7</v>
      </c>
      <c r="C47" s="6">
        <f t="shared" si="0"/>
        <v>2266</v>
      </c>
      <c r="D47" s="6">
        <v>2354.8000000000002</v>
      </c>
      <c r="E47" s="6">
        <v>2266</v>
      </c>
      <c r="F47" s="29">
        <v>2262.54</v>
      </c>
      <c r="G47" s="6">
        <v>-7</v>
      </c>
      <c r="I47" s="6">
        <f t="shared" si="1"/>
        <v>177.7</v>
      </c>
      <c r="J47" s="6">
        <v>167</v>
      </c>
      <c r="K47" s="6">
        <v>177.7</v>
      </c>
      <c r="L47" s="29">
        <v>186.24</v>
      </c>
      <c r="M47" s="6">
        <v>-18.8</v>
      </c>
      <c r="O47" s="6">
        <f t="shared" si="2"/>
        <v>890.7</v>
      </c>
      <c r="P47" s="6">
        <v>812.7</v>
      </c>
      <c r="Q47" s="6">
        <v>890.7</v>
      </c>
      <c r="R47" s="29">
        <v>885.12</v>
      </c>
      <c r="S47" s="26">
        <v>53.1</v>
      </c>
      <c r="V47" s="6">
        <v>3334.5</v>
      </c>
      <c r="W47" s="6">
        <v>3334.4</v>
      </c>
      <c r="X47" s="29">
        <v>3333.91</v>
      </c>
      <c r="Y47" s="26">
        <v>27.3</v>
      </c>
      <c r="AA47" s="6">
        <f t="shared" si="3"/>
        <v>2443.6999999999998</v>
      </c>
      <c r="AB47" s="6">
        <v>2521.8000000000002</v>
      </c>
      <c r="AC47" s="6">
        <v>2443.6999999999998</v>
      </c>
      <c r="AD47" s="29">
        <v>2448.7800000000002</v>
      </c>
      <c r="AE47" s="26">
        <v>-25.8</v>
      </c>
      <c r="AG47" s="6">
        <f t="shared" si="4"/>
        <v>68</v>
      </c>
      <c r="AH47" s="6">
        <v>70.599999999999994</v>
      </c>
      <c r="AI47" s="6">
        <v>68</v>
      </c>
      <c r="AJ47" s="29">
        <v>67.86</v>
      </c>
      <c r="AK47" s="26">
        <v>-0.8</v>
      </c>
      <c r="AM47" s="6">
        <f t="shared" si="5"/>
        <v>26.7</v>
      </c>
      <c r="AN47" s="6">
        <v>24.4</v>
      </c>
      <c r="AO47" s="6">
        <v>26.7</v>
      </c>
      <c r="AP47" s="29">
        <v>26.55</v>
      </c>
      <c r="AQ47" s="26">
        <v>1.4</v>
      </c>
      <c r="AS47" s="6">
        <f t="shared" si="6"/>
        <v>73.3</v>
      </c>
      <c r="AT47" s="6">
        <v>75.599999999999994</v>
      </c>
      <c r="AU47" s="6">
        <v>73.3</v>
      </c>
      <c r="AV47" s="29">
        <v>73.45</v>
      </c>
      <c r="AW47" s="26">
        <v>-1.4</v>
      </c>
      <c r="AY47" s="6">
        <f t="shared" si="7"/>
        <v>7.3</v>
      </c>
      <c r="AZ47" s="6">
        <v>6.6</v>
      </c>
      <c r="BA47" s="6">
        <v>7.3</v>
      </c>
      <c r="BB47" s="29">
        <v>7.61</v>
      </c>
      <c r="BC47" s="6">
        <v>-0.7</v>
      </c>
    </row>
    <row r="48" spans="1:55" ht="13.2" x14ac:dyDescent="0.25">
      <c r="A48" s="7">
        <v>4</v>
      </c>
      <c r="B48">
        <v>8</v>
      </c>
      <c r="C48" s="6">
        <f t="shared" si="0"/>
        <v>2259</v>
      </c>
      <c r="D48" s="6">
        <v>2298.1999999999998</v>
      </c>
      <c r="E48" s="6">
        <v>2259</v>
      </c>
      <c r="F48" s="29">
        <v>2262.04</v>
      </c>
      <c r="G48" s="6">
        <v>-6</v>
      </c>
      <c r="I48" s="6">
        <f t="shared" si="1"/>
        <v>184.7</v>
      </c>
      <c r="J48" s="6">
        <v>173.2</v>
      </c>
      <c r="K48" s="6">
        <v>184.7</v>
      </c>
      <c r="L48" s="29">
        <v>184.66</v>
      </c>
      <c r="M48" s="6">
        <v>-19</v>
      </c>
      <c r="O48" s="6">
        <f t="shared" si="2"/>
        <v>892</v>
      </c>
      <c r="P48" s="6">
        <v>864.2</v>
      </c>
      <c r="Q48" s="6">
        <v>892</v>
      </c>
      <c r="R48" s="29">
        <v>889.56</v>
      </c>
      <c r="S48" s="26">
        <v>53.3</v>
      </c>
      <c r="V48" s="6">
        <v>3335.6</v>
      </c>
      <c r="W48" s="6">
        <v>3335.8</v>
      </c>
      <c r="X48" s="29">
        <v>3336.26</v>
      </c>
      <c r="Y48" s="26">
        <v>28.3</v>
      </c>
      <c r="AA48" s="6">
        <f t="shared" si="3"/>
        <v>2443.6999999999998</v>
      </c>
      <c r="AB48" s="6">
        <v>2471.4</v>
      </c>
      <c r="AC48" s="6">
        <v>2443.6999999999998</v>
      </c>
      <c r="AD48" s="29">
        <v>2446.6999999999998</v>
      </c>
      <c r="AE48" s="26">
        <v>-25</v>
      </c>
      <c r="AG48" s="6">
        <f t="shared" si="4"/>
        <v>67.7</v>
      </c>
      <c r="AH48" s="6">
        <v>68.900000000000006</v>
      </c>
      <c r="AI48" s="6">
        <v>67.7</v>
      </c>
      <c r="AJ48" s="29">
        <v>67.8</v>
      </c>
      <c r="AK48" s="26">
        <v>-0.8</v>
      </c>
      <c r="AM48" s="6">
        <f t="shared" si="5"/>
        <v>26.7</v>
      </c>
      <c r="AN48" s="6">
        <v>25.9</v>
      </c>
      <c r="AO48" s="6">
        <v>26.7</v>
      </c>
      <c r="AP48" s="29">
        <v>26.66</v>
      </c>
      <c r="AQ48" s="26">
        <v>1.4</v>
      </c>
      <c r="AS48" s="6">
        <f t="shared" si="6"/>
        <v>73.3</v>
      </c>
      <c r="AT48" s="6">
        <v>74.099999999999994</v>
      </c>
      <c r="AU48" s="6">
        <v>73.3</v>
      </c>
      <c r="AV48" s="29">
        <v>73.34</v>
      </c>
      <c r="AW48" s="26">
        <v>-1.4</v>
      </c>
      <c r="AY48" s="6">
        <f t="shared" si="7"/>
        <v>7.6</v>
      </c>
      <c r="AZ48" s="6">
        <v>7</v>
      </c>
      <c r="BA48" s="6">
        <v>7.6</v>
      </c>
      <c r="BB48" s="29">
        <v>7.55</v>
      </c>
      <c r="BC48" s="6">
        <v>-0.7</v>
      </c>
    </row>
    <row r="49" spans="1:55" ht="13.2" x14ac:dyDescent="0.25">
      <c r="A49" s="7">
        <v>4</v>
      </c>
      <c r="B49">
        <v>9</v>
      </c>
      <c r="C49" s="6">
        <f t="shared" si="0"/>
        <v>2253.9</v>
      </c>
      <c r="D49" s="6">
        <v>2252.5</v>
      </c>
      <c r="E49" s="6">
        <v>2253.9</v>
      </c>
      <c r="F49" s="29">
        <v>2261.6999999999998</v>
      </c>
      <c r="G49" s="6">
        <v>-4.0999999999999996</v>
      </c>
      <c r="I49" s="6">
        <f t="shared" si="1"/>
        <v>187.1</v>
      </c>
      <c r="J49" s="6">
        <v>173.9</v>
      </c>
      <c r="K49" s="6">
        <v>187.1</v>
      </c>
      <c r="L49" s="29">
        <v>183.38</v>
      </c>
      <c r="M49" s="6">
        <v>-15.3</v>
      </c>
      <c r="O49" s="6">
        <f t="shared" si="2"/>
        <v>897.5</v>
      </c>
      <c r="P49" s="6">
        <v>912</v>
      </c>
      <c r="Q49" s="6">
        <v>897.5</v>
      </c>
      <c r="R49" s="29">
        <v>893.59</v>
      </c>
      <c r="S49" s="26">
        <v>48.4</v>
      </c>
      <c r="V49" s="6">
        <v>3338.4</v>
      </c>
      <c r="W49" s="6">
        <v>3338.5</v>
      </c>
      <c r="X49" s="29">
        <v>3338.68</v>
      </c>
      <c r="Y49" s="26">
        <v>29</v>
      </c>
      <c r="AA49" s="6">
        <f t="shared" si="3"/>
        <v>2441</v>
      </c>
      <c r="AB49" s="6">
        <v>2426.4</v>
      </c>
      <c r="AC49" s="6">
        <v>2441</v>
      </c>
      <c r="AD49" s="29">
        <v>2445.08</v>
      </c>
      <c r="AE49" s="26">
        <v>-19.399999999999999</v>
      </c>
      <c r="AG49" s="6">
        <f t="shared" si="4"/>
        <v>67.5</v>
      </c>
      <c r="AH49" s="6">
        <v>67.5</v>
      </c>
      <c r="AI49" s="6">
        <v>67.5</v>
      </c>
      <c r="AJ49" s="29">
        <v>67.739999999999995</v>
      </c>
      <c r="AK49" s="26">
        <v>-0.7</v>
      </c>
      <c r="AM49" s="6">
        <f t="shared" si="5"/>
        <v>26.9</v>
      </c>
      <c r="AN49" s="6">
        <v>27.3</v>
      </c>
      <c r="AO49" s="6">
        <v>26.9</v>
      </c>
      <c r="AP49" s="29">
        <v>26.76</v>
      </c>
      <c r="AQ49" s="26">
        <v>1.2</v>
      </c>
      <c r="AS49" s="6">
        <f t="shared" si="6"/>
        <v>73.099999999999994</v>
      </c>
      <c r="AT49" s="6">
        <v>72.7</v>
      </c>
      <c r="AU49" s="6">
        <v>73.099999999999994</v>
      </c>
      <c r="AV49" s="29">
        <v>73.239999999999995</v>
      </c>
      <c r="AW49" s="26">
        <v>-1.2</v>
      </c>
      <c r="AY49" s="6">
        <f t="shared" si="7"/>
        <v>7.7</v>
      </c>
      <c r="AZ49" s="6">
        <v>7.2</v>
      </c>
      <c r="BA49" s="6">
        <v>7.7</v>
      </c>
      <c r="BB49" s="29">
        <v>7.5</v>
      </c>
      <c r="BC49" s="6">
        <v>-0.6</v>
      </c>
    </row>
    <row r="50" spans="1:55" ht="13.2" x14ac:dyDescent="0.25">
      <c r="A50" s="7">
        <v>4</v>
      </c>
      <c r="B50">
        <v>10</v>
      </c>
      <c r="C50" s="6">
        <f t="shared" si="0"/>
        <v>2261.1999999999998</v>
      </c>
      <c r="D50" s="6">
        <v>2260</v>
      </c>
      <c r="E50" s="6">
        <v>2261.1999999999998</v>
      </c>
      <c r="F50" s="29">
        <v>2261.69</v>
      </c>
      <c r="G50" s="6">
        <v>-0.1</v>
      </c>
      <c r="I50" s="6">
        <f t="shared" si="1"/>
        <v>171.9</v>
      </c>
      <c r="J50" s="6">
        <v>152.19999999999999</v>
      </c>
      <c r="K50" s="6">
        <v>171.9</v>
      </c>
      <c r="L50" s="29">
        <v>182.69</v>
      </c>
      <c r="M50" s="6">
        <v>-8.3000000000000007</v>
      </c>
      <c r="O50" s="6">
        <f t="shared" si="2"/>
        <v>908.7</v>
      </c>
      <c r="P50" s="6">
        <v>929.7</v>
      </c>
      <c r="Q50" s="6">
        <v>908.7</v>
      </c>
      <c r="R50" s="29">
        <v>896.74</v>
      </c>
      <c r="S50" s="26">
        <v>37.700000000000003</v>
      </c>
      <c r="V50" s="6">
        <v>3341.9</v>
      </c>
      <c r="W50" s="6">
        <v>3341.7</v>
      </c>
      <c r="X50" s="29">
        <v>3341.12</v>
      </c>
      <c r="Y50" s="26">
        <v>29.3</v>
      </c>
      <c r="AA50" s="6">
        <f t="shared" si="3"/>
        <v>2433</v>
      </c>
      <c r="AB50" s="6">
        <v>2412.1999999999998</v>
      </c>
      <c r="AC50" s="6">
        <v>2433</v>
      </c>
      <c r="AD50" s="29">
        <v>2444.38</v>
      </c>
      <c r="AE50" s="26">
        <v>-8.4</v>
      </c>
      <c r="AG50" s="6">
        <f t="shared" si="4"/>
        <v>67.7</v>
      </c>
      <c r="AH50" s="6">
        <v>67.599999999999994</v>
      </c>
      <c r="AI50" s="6">
        <v>67.7</v>
      </c>
      <c r="AJ50" s="29">
        <v>67.69</v>
      </c>
      <c r="AK50" s="26">
        <v>-0.6</v>
      </c>
      <c r="AM50" s="6">
        <f t="shared" si="5"/>
        <v>27.2</v>
      </c>
      <c r="AN50" s="6">
        <v>27.8</v>
      </c>
      <c r="AO50" s="6">
        <v>27.2</v>
      </c>
      <c r="AP50" s="29">
        <v>26.84</v>
      </c>
      <c r="AQ50" s="26">
        <v>0.9</v>
      </c>
      <c r="AS50" s="6">
        <f t="shared" si="6"/>
        <v>72.8</v>
      </c>
      <c r="AT50" s="6">
        <v>72.2</v>
      </c>
      <c r="AU50" s="6">
        <v>72.8</v>
      </c>
      <c r="AV50" s="29">
        <v>73.16</v>
      </c>
      <c r="AW50" s="26">
        <v>-0.9</v>
      </c>
      <c r="AY50" s="6">
        <f t="shared" si="7"/>
        <v>7.1</v>
      </c>
      <c r="AZ50" s="6">
        <v>6.3</v>
      </c>
      <c r="BA50" s="6">
        <v>7.1</v>
      </c>
      <c r="BB50" s="29">
        <v>7.47</v>
      </c>
      <c r="BC50" s="6">
        <v>-0.3</v>
      </c>
    </row>
    <row r="51" spans="1:55" ht="13.2" x14ac:dyDescent="0.25">
      <c r="A51" s="7">
        <v>4</v>
      </c>
      <c r="B51">
        <v>11</v>
      </c>
      <c r="C51" s="6">
        <f t="shared" si="0"/>
        <v>2259.3000000000002</v>
      </c>
      <c r="D51" s="6">
        <v>2252.6999999999998</v>
      </c>
      <c r="E51" s="6">
        <v>2259.3000000000002</v>
      </c>
      <c r="F51" s="29">
        <v>2262.3000000000002</v>
      </c>
      <c r="G51" s="6">
        <v>7.3</v>
      </c>
      <c r="I51" s="6">
        <f t="shared" si="1"/>
        <v>186.6</v>
      </c>
      <c r="J51" s="6">
        <v>170.5</v>
      </c>
      <c r="K51" s="6">
        <v>186.6</v>
      </c>
      <c r="L51" s="29">
        <v>182.64</v>
      </c>
      <c r="M51" s="6">
        <v>-0.6</v>
      </c>
      <c r="O51" s="6">
        <f t="shared" si="2"/>
        <v>897</v>
      </c>
      <c r="P51" s="6">
        <v>920</v>
      </c>
      <c r="Q51" s="6">
        <v>897</v>
      </c>
      <c r="R51" s="29">
        <v>898.63</v>
      </c>
      <c r="S51" s="26">
        <v>22.7</v>
      </c>
      <c r="V51" s="6">
        <v>3343.2</v>
      </c>
      <c r="W51" s="6">
        <v>3342.8</v>
      </c>
      <c r="X51" s="29">
        <v>3343.56</v>
      </c>
      <c r="Y51" s="26">
        <v>29.3</v>
      </c>
      <c r="AA51" s="6">
        <f t="shared" si="3"/>
        <v>2445.8000000000002</v>
      </c>
      <c r="AB51" s="6">
        <v>2423.1999999999998</v>
      </c>
      <c r="AC51" s="6">
        <v>2445.8000000000002</v>
      </c>
      <c r="AD51" s="29">
        <v>2444.94</v>
      </c>
      <c r="AE51" s="26">
        <v>6.7</v>
      </c>
      <c r="AG51" s="6">
        <f t="shared" si="4"/>
        <v>67.599999999999994</v>
      </c>
      <c r="AH51" s="6">
        <v>67.400000000000006</v>
      </c>
      <c r="AI51" s="6">
        <v>67.599999999999994</v>
      </c>
      <c r="AJ51" s="29">
        <v>67.66</v>
      </c>
      <c r="AK51" s="26">
        <v>-0.4</v>
      </c>
      <c r="AM51" s="6">
        <f t="shared" si="5"/>
        <v>26.8</v>
      </c>
      <c r="AN51" s="6">
        <v>27.5</v>
      </c>
      <c r="AO51" s="6">
        <v>26.8</v>
      </c>
      <c r="AP51" s="29">
        <v>26.88</v>
      </c>
      <c r="AQ51" s="26">
        <v>0.4</v>
      </c>
      <c r="AS51" s="6">
        <f t="shared" si="6"/>
        <v>73.2</v>
      </c>
      <c r="AT51" s="6">
        <v>72.5</v>
      </c>
      <c r="AU51" s="6">
        <v>73.2</v>
      </c>
      <c r="AV51" s="29">
        <v>73.12</v>
      </c>
      <c r="AW51" s="26">
        <v>-0.4</v>
      </c>
      <c r="AY51" s="6">
        <f t="shared" si="7"/>
        <v>7.6</v>
      </c>
      <c r="AZ51" s="6">
        <v>7</v>
      </c>
      <c r="BA51" s="6">
        <v>7.6</v>
      </c>
      <c r="BB51" s="29">
        <v>7.47</v>
      </c>
      <c r="BC51" s="6">
        <v>0</v>
      </c>
    </row>
    <row r="52" spans="1:55" ht="13.2" x14ac:dyDescent="0.25">
      <c r="A52" s="7">
        <v>4</v>
      </c>
      <c r="B52">
        <v>12</v>
      </c>
      <c r="C52" s="6">
        <f t="shared" si="0"/>
        <v>2265.3000000000002</v>
      </c>
      <c r="D52" s="6">
        <v>2238.9</v>
      </c>
      <c r="E52" s="6">
        <v>2265.3000000000002</v>
      </c>
      <c r="F52" s="29">
        <v>2263.5500000000002</v>
      </c>
      <c r="G52" s="6">
        <v>15.1</v>
      </c>
      <c r="I52" s="6">
        <f t="shared" si="1"/>
        <v>182.8</v>
      </c>
      <c r="J52" s="6">
        <v>176.7</v>
      </c>
      <c r="K52" s="6">
        <v>182.8</v>
      </c>
      <c r="L52" s="29">
        <v>183.33</v>
      </c>
      <c r="M52" s="6">
        <v>8.3000000000000007</v>
      </c>
      <c r="O52" s="6">
        <f t="shared" si="2"/>
        <v>897.9</v>
      </c>
      <c r="P52" s="6">
        <v>929.9</v>
      </c>
      <c r="Q52" s="6">
        <v>897.9</v>
      </c>
      <c r="R52" s="29">
        <v>899.1</v>
      </c>
      <c r="S52" s="26">
        <v>5.7</v>
      </c>
      <c r="V52" s="6">
        <v>3345.6</v>
      </c>
      <c r="W52" s="6">
        <v>3346.1</v>
      </c>
      <c r="X52" s="29">
        <v>3345.99</v>
      </c>
      <c r="Y52" s="26">
        <v>29.1</v>
      </c>
      <c r="AA52" s="6">
        <f t="shared" si="3"/>
        <v>2448.1</v>
      </c>
      <c r="AB52" s="6">
        <v>2415.6</v>
      </c>
      <c r="AC52" s="6">
        <v>2448.1</v>
      </c>
      <c r="AD52" s="29">
        <v>2446.89</v>
      </c>
      <c r="AE52" s="26">
        <v>23.4</v>
      </c>
      <c r="AG52" s="6">
        <f t="shared" si="4"/>
        <v>67.7</v>
      </c>
      <c r="AH52" s="6">
        <v>66.900000000000006</v>
      </c>
      <c r="AI52" s="6">
        <v>67.7</v>
      </c>
      <c r="AJ52" s="29">
        <v>67.650000000000006</v>
      </c>
      <c r="AK52" s="26">
        <v>-0.1</v>
      </c>
      <c r="AM52" s="6">
        <f t="shared" si="5"/>
        <v>26.8</v>
      </c>
      <c r="AN52" s="6">
        <v>27.8</v>
      </c>
      <c r="AO52" s="6">
        <v>26.8</v>
      </c>
      <c r="AP52" s="29">
        <v>26.87</v>
      </c>
      <c r="AQ52" s="26">
        <v>-0.1</v>
      </c>
      <c r="AS52" s="6">
        <f t="shared" si="6"/>
        <v>73.2</v>
      </c>
      <c r="AT52" s="6">
        <v>72.2</v>
      </c>
      <c r="AU52" s="6">
        <v>73.2</v>
      </c>
      <c r="AV52" s="29">
        <v>73.13</v>
      </c>
      <c r="AW52" s="26">
        <v>0.1</v>
      </c>
      <c r="AY52" s="6">
        <f t="shared" si="7"/>
        <v>7.5</v>
      </c>
      <c r="AZ52" s="6">
        <v>7.3</v>
      </c>
      <c r="BA52" s="6">
        <v>7.5</v>
      </c>
      <c r="BB52" s="29">
        <v>7.49</v>
      </c>
      <c r="BC52" s="6">
        <v>0.3</v>
      </c>
    </row>
    <row r="53" spans="1:55" ht="13.2" x14ac:dyDescent="0.25">
      <c r="A53" s="7"/>
      <c r="B53">
        <v>1</v>
      </c>
      <c r="C53" s="6">
        <f t="shared" si="0"/>
        <v>2268.4</v>
      </c>
      <c r="D53" s="6">
        <v>2227.6999999999998</v>
      </c>
      <c r="E53" s="6">
        <v>2268.4</v>
      </c>
      <c r="F53" s="29">
        <v>2265.41</v>
      </c>
      <c r="G53" s="6">
        <v>22.3</v>
      </c>
      <c r="I53" s="6">
        <f t="shared" si="1"/>
        <v>175.4</v>
      </c>
      <c r="J53" s="6">
        <v>180.2</v>
      </c>
      <c r="K53" s="6">
        <v>175.4</v>
      </c>
      <c r="L53" s="29">
        <v>184.71</v>
      </c>
      <c r="M53" s="6">
        <v>16.5</v>
      </c>
      <c r="O53" s="6">
        <f t="shared" si="2"/>
        <v>906.2</v>
      </c>
      <c r="P53" s="6">
        <v>942.1</v>
      </c>
      <c r="Q53" s="6">
        <v>906.2</v>
      </c>
      <c r="R53" s="29">
        <v>898.25</v>
      </c>
      <c r="S53" s="26">
        <v>-10.199999999999999</v>
      </c>
      <c r="V53" s="6">
        <v>3350</v>
      </c>
      <c r="W53" s="6">
        <v>3350</v>
      </c>
      <c r="X53" s="29">
        <v>3348.37</v>
      </c>
      <c r="Y53" s="26">
        <v>28.6</v>
      </c>
      <c r="AA53" s="6">
        <f t="shared" si="3"/>
        <v>2443.8000000000002</v>
      </c>
      <c r="AB53" s="6">
        <v>2407.9</v>
      </c>
      <c r="AC53" s="6">
        <v>2443.8000000000002</v>
      </c>
      <c r="AD53" s="29">
        <v>2450.13</v>
      </c>
      <c r="AE53" s="26">
        <v>38.9</v>
      </c>
      <c r="AG53" s="6">
        <f t="shared" si="4"/>
        <v>67.7</v>
      </c>
      <c r="AH53" s="6">
        <v>66.5</v>
      </c>
      <c r="AI53" s="6">
        <v>67.7</v>
      </c>
      <c r="AJ53" s="29">
        <v>67.66</v>
      </c>
      <c r="AK53" s="26">
        <v>0.1</v>
      </c>
      <c r="AM53" s="6">
        <f t="shared" si="5"/>
        <v>27</v>
      </c>
      <c r="AN53" s="6">
        <v>28.1</v>
      </c>
      <c r="AO53" s="6">
        <v>27</v>
      </c>
      <c r="AP53" s="29">
        <v>26.83</v>
      </c>
      <c r="AQ53" s="26">
        <v>-0.5</v>
      </c>
      <c r="AS53" s="6">
        <f t="shared" si="6"/>
        <v>73</v>
      </c>
      <c r="AT53" s="6">
        <v>71.900000000000006</v>
      </c>
      <c r="AU53" s="6">
        <v>73</v>
      </c>
      <c r="AV53" s="29">
        <v>73.17</v>
      </c>
      <c r="AW53" s="26">
        <v>0.5</v>
      </c>
      <c r="AY53" s="6">
        <f t="shared" si="7"/>
        <v>7.2</v>
      </c>
      <c r="AZ53" s="6">
        <v>7.5</v>
      </c>
      <c r="BA53" s="6">
        <v>7.2</v>
      </c>
      <c r="BB53" s="29">
        <v>7.54</v>
      </c>
      <c r="BC53" s="6">
        <v>0.6</v>
      </c>
    </row>
    <row r="54" spans="1:55" ht="13.2" x14ac:dyDescent="0.25">
      <c r="A54" s="7">
        <v>5</v>
      </c>
      <c r="B54">
        <v>2</v>
      </c>
      <c r="C54" s="6">
        <f t="shared" si="0"/>
        <v>2261</v>
      </c>
      <c r="D54" s="6">
        <v>2220.9</v>
      </c>
      <c r="E54" s="6">
        <v>2261</v>
      </c>
      <c r="F54" s="29">
        <v>2267.84</v>
      </c>
      <c r="G54" s="6">
        <v>29.1</v>
      </c>
      <c r="I54" s="6">
        <f t="shared" si="1"/>
        <v>197.3</v>
      </c>
      <c r="J54" s="6">
        <v>204.2</v>
      </c>
      <c r="K54" s="6">
        <v>197.3</v>
      </c>
      <c r="L54" s="29">
        <v>186.5</v>
      </c>
      <c r="M54" s="6">
        <v>21.4</v>
      </c>
      <c r="O54" s="6">
        <f t="shared" si="2"/>
        <v>892.8</v>
      </c>
      <c r="P54" s="6">
        <v>925.6</v>
      </c>
      <c r="Q54" s="6">
        <v>892.8</v>
      </c>
      <c r="R54" s="29">
        <v>896.38</v>
      </c>
      <c r="S54" s="26">
        <v>-22.4</v>
      </c>
      <c r="V54" s="6">
        <v>3350.7</v>
      </c>
      <c r="W54" s="6">
        <v>3351</v>
      </c>
      <c r="X54" s="29">
        <v>3350.71</v>
      </c>
      <c r="Y54" s="26">
        <v>28.1</v>
      </c>
      <c r="AA54" s="6">
        <f t="shared" si="3"/>
        <v>2458.3000000000002</v>
      </c>
      <c r="AB54" s="6">
        <v>2425.1999999999998</v>
      </c>
      <c r="AC54" s="6">
        <v>2458.3000000000002</v>
      </c>
      <c r="AD54" s="29">
        <v>2454.33</v>
      </c>
      <c r="AE54" s="26">
        <v>50.5</v>
      </c>
      <c r="AG54" s="6">
        <f t="shared" si="4"/>
        <v>67.5</v>
      </c>
      <c r="AH54" s="6">
        <v>66.3</v>
      </c>
      <c r="AI54" s="6">
        <v>67.5</v>
      </c>
      <c r="AJ54" s="29">
        <v>67.680000000000007</v>
      </c>
      <c r="AK54" s="26">
        <v>0.3</v>
      </c>
      <c r="AM54" s="6">
        <f t="shared" si="5"/>
        <v>26.6</v>
      </c>
      <c r="AN54" s="6">
        <v>27.6</v>
      </c>
      <c r="AO54" s="6">
        <v>26.6</v>
      </c>
      <c r="AP54" s="29">
        <v>26.75</v>
      </c>
      <c r="AQ54" s="26">
        <v>-0.9</v>
      </c>
      <c r="AS54" s="6">
        <f t="shared" si="6"/>
        <v>73.400000000000006</v>
      </c>
      <c r="AT54" s="6">
        <v>72.400000000000006</v>
      </c>
      <c r="AU54" s="6">
        <v>73.400000000000006</v>
      </c>
      <c r="AV54" s="29">
        <v>73.25</v>
      </c>
      <c r="AW54" s="26">
        <v>0.9</v>
      </c>
      <c r="AY54" s="6">
        <f t="shared" si="7"/>
        <v>8</v>
      </c>
      <c r="AZ54" s="6">
        <v>8.4</v>
      </c>
      <c r="BA54" s="6">
        <v>8</v>
      </c>
      <c r="BB54" s="29">
        <v>7.6</v>
      </c>
      <c r="BC54" s="6">
        <v>0.7</v>
      </c>
    </row>
    <row r="55" spans="1:55" ht="13.2" x14ac:dyDescent="0.25">
      <c r="A55" s="7">
        <v>5</v>
      </c>
      <c r="B55">
        <v>3</v>
      </c>
      <c r="C55" s="6">
        <f t="shared" si="0"/>
        <v>2277.6999999999998</v>
      </c>
      <c r="D55" s="6">
        <v>2237.8000000000002</v>
      </c>
      <c r="E55" s="6">
        <v>2277.6999999999998</v>
      </c>
      <c r="F55" s="29">
        <v>2270.65</v>
      </c>
      <c r="G55" s="6">
        <v>33.799999999999997</v>
      </c>
      <c r="I55" s="6">
        <f t="shared" si="1"/>
        <v>176.3</v>
      </c>
      <c r="J55" s="6">
        <v>191</v>
      </c>
      <c r="K55" s="6">
        <v>176.3</v>
      </c>
      <c r="L55" s="29">
        <v>188.46</v>
      </c>
      <c r="M55" s="6">
        <v>23.5</v>
      </c>
      <c r="O55" s="6">
        <f t="shared" si="2"/>
        <v>899.6</v>
      </c>
      <c r="P55" s="6">
        <v>924.4</v>
      </c>
      <c r="Q55" s="6">
        <v>899.6</v>
      </c>
      <c r="R55" s="29">
        <v>893.91</v>
      </c>
      <c r="S55" s="26">
        <v>-29.7</v>
      </c>
      <c r="V55" s="6">
        <v>3353.2</v>
      </c>
      <c r="W55" s="6">
        <v>3353.6</v>
      </c>
      <c r="X55" s="29">
        <v>3353.02</v>
      </c>
      <c r="Y55" s="26">
        <v>27.6</v>
      </c>
      <c r="AA55" s="6">
        <f t="shared" si="3"/>
        <v>2454</v>
      </c>
      <c r="AB55" s="6">
        <v>2428.8000000000002</v>
      </c>
      <c r="AC55" s="6">
        <v>2454</v>
      </c>
      <c r="AD55" s="29">
        <v>2459.11</v>
      </c>
      <c r="AE55" s="26">
        <v>57.3</v>
      </c>
      <c r="AG55" s="6">
        <f t="shared" si="4"/>
        <v>67.900000000000006</v>
      </c>
      <c r="AH55" s="6">
        <v>66.7</v>
      </c>
      <c r="AI55" s="6">
        <v>67.900000000000006</v>
      </c>
      <c r="AJ55" s="29">
        <v>67.72</v>
      </c>
      <c r="AK55" s="26">
        <v>0.4</v>
      </c>
      <c r="AM55" s="6">
        <f t="shared" si="5"/>
        <v>26.8</v>
      </c>
      <c r="AN55" s="6">
        <v>27.6</v>
      </c>
      <c r="AO55" s="6">
        <v>26.8</v>
      </c>
      <c r="AP55" s="29">
        <v>26.66</v>
      </c>
      <c r="AQ55" s="26">
        <v>-1.1000000000000001</v>
      </c>
      <c r="AS55" s="6">
        <f t="shared" si="6"/>
        <v>73.2</v>
      </c>
      <c r="AT55" s="6">
        <v>72.400000000000006</v>
      </c>
      <c r="AU55" s="6">
        <v>73.2</v>
      </c>
      <c r="AV55" s="29">
        <v>73.34</v>
      </c>
      <c r="AW55" s="26">
        <v>1.1000000000000001</v>
      </c>
      <c r="AY55" s="6">
        <f t="shared" si="7"/>
        <v>7.2</v>
      </c>
      <c r="AZ55" s="6">
        <v>7.9</v>
      </c>
      <c r="BA55" s="6">
        <v>7.2</v>
      </c>
      <c r="BB55" s="29">
        <v>7.66</v>
      </c>
      <c r="BC55" s="6">
        <v>0.8</v>
      </c>
    </row>
    <row r="56" spans="1:55" ht="13.2" x14ac:dyDescent="0.25">
      <c r="A56" s="7">
        <v>5</v>
      </c>
      <c r="B56">
        <v>4</v>
      </c>
      <c r="C56" s="6">
        <f t="shared" si="0"/>
        <v>2273.3000000000002</v>
      </c>
      <c r="D56" s="6">
        <v>2248.4</v>
      </c>
      <c r="E56" s="6">
        <v>2273.3000000000002</v>
      </c>
      <c r="F56" s="29">
        <v>2273.62</v>
      </c>
      <c r="G56" s="6">
        <v>35.5</v>
      </c>
      <c r="I56" s="6">
        <f t="shared" si="1"/>
        <v>196.1</v>
      </c>
      <c r="J56" s="6">
        <v>206.4</v>
      </c>
      <c r="K56" s="6">
        <v>196.1</v>
      </c>
      <c r="L56" s="29">
        <v>190.36</v>
      </c>
      <c r="M56" s="6">
        <v>22.8</v>
      </c>
      <c r="O56" s="6">
        <f t="shared" si="2"/>
        <v>884.5</v>
      </c>
      <c r="P56" s="6">
        <v>899.4</v>
      </c>
      <c r="Q56" s="6">
        <v>884.5</v>
      </c>
      <c r="R56" s="29">
        <v>891.32</v>
      </c>
      <c r="S56" s="26">
        <v>-31</v>
      </c>
      <c r="V56" s="6">
        <v>3354.2</v>
      </c>
      <c r="W56" s="6">
        <v>3353.9</v>
      </c>
      <c r="X56" s="29">
        <v>3355.29</v>
      </c>
      <c r="Y56" s="26">
        <v>27.3</v>
      </c>
      <c r="AA56" s="6">
        <f t="shared" si="3"/>
        <v>2469.4</v>
      </c>
      <c r="AB56" s="6">
        <v>2454.8000000000002</v>
      </c>
      <c r="AC56" s="6">
        <v>2469.4</v>
      </c>
      <c r="AD56" s="29">
        <v>2463.9699999999998</v>
      </c>
      <c r="AE56" s="26">
        <v>58.3</v>
      </c>
      <c r="AG56" s="6">
        <f t="shared" si="4"/>
        <v>67.8</v>
      </c>
      <c r="AH56" s="6">
        <v>67</v>
      </c>
      <c r="AI56" s="6">
        <v>67.8</v>
      </c>
      <c r="AJ56" s="29">
        <v>67.760000000000005</v>
      </c>
      <c r="AK56" s="26">
        <v>0.5</v>
      </c>
      <c r="AM56" s="6">
        <f t="shared" si="5"/>
        <v>26.4</v>
      </c>
      <c r="AN56" s="6">
        <v>26.8</v>
      </c>
      <c r="AO56" s="6">
        <v>26.4</v>
      </c>
      <c r="AP56" s="29">
        <v>26.56</v>
      </c>
      <c r="AQ56" s="26">
        <v>-1.1000000000000001</v>
      </c>
      <c r="AS56" s="6">
        <f t="shared" si="6"/>
        <v>73.599999999999994</v>
      </c>
      <c r="AT56" s="6">
        <v>73.2</v>
      </c>
      <c r="AU56" s="6">
        <v>73.599999999999994</v>
      </c>
      <c r="AV56" s="29">
        <v>73.44</v>
      </c>
      <c r="AW56" s="26">
        <v>1.1000000000000001</v>
      </c>
      <c r="AY56" s="6">
        <f t="shared" si="7"/>
        <v>7.9</v>
      </c>
      <c r="AZ56" s="6">
        <v>8.4</v>
      </c>
      <c r="BA56" s="6">
        <v>7.9</v>
      </c>
      <c r="BB56" s="29">
        <v>7.73</v>
      </c>
      <c r="BC56" s="6">
        <v>0.7</v>
      </c>
    </row>
    <row r="57" spans="1:55" ht="13.2" x14ac:dyDescent="0.25">
      <c r="A57" s="7">
        <v>5</v>
      </c>
      <c r="B57">
        <v>5</v>
      </c>
      <c r="C57" s="6">
        <f t="shared" si="0"/>
        <v>2277.8000000000002</v>
      </c>
      <c r="D57" s="6">
        <v>2269.1999999999998</v>
      </c>
      <c r="E57" s="6">
        <v>2277.8000000000002</v>
      </c>
      <c r="F57" s="29">
        <v>2276.58</v>
      </c>
      <c r="G57" s="6">
        <v>35.6</v>
      </c>
      <c r="I57" s="6">
        <f t="shared" si="1"/>
        <v>196.6</v>
      </c>
      <c r="J57" s="6">
        <v>202.3</v>
      </c>
      <c r="K57" s="6">
        <v>196.6</v>
      </c>
      <c r="L57" s="29">
        <v>191.83</v>
      </c>
      <c r="M57" s="6">
        <v>17.8</v>
      </c>
      <c r="O57" s="6">
        <f t="shared" si="2"/>
        <v>882.8</v>
      </c>
      <c r="P57" s="6">
        <v>886</v>
      </c>
      <c r="Q57" s="6">
        <v>882.8</v>
      </c>
      <c r="R57" s="29">
        <v>889.13</v>
      </c>
      <c r="S57" s="26">
        <v>-26.3</v>
      </c>
      <c r="V57" s="6">
        <v>3357.5</v>
      </c>
      <c r="W57" s="6">
        <v>3357.2</v>
      </c>
      <c r="X57" s="29">
        <v>3357.55</v>
      </c>
      <c r="Y57" s="26">
        <v>27.1</v>
      </c>
      <c r="AA57" s="6">
        <f t="shared" si="3"/>
        <v>2474.4</v>
      </c>
      <c r="AB57" s="6">
        <v>2471.5</v>
      </c>
      <c r="AC57" s="6">
        <v>2474.4</v>
      </c>
      <c r="AD57" s="29">
        <v>2468.42</v>
      </c>
      <c r="AE57" s="26">
        <v>53.4</v>
      </c>
      <c r="AG57" s="6">
        <f t="shared" si="4"/>
        <v>67.8</v>
      </c>
      <c r="AH57" s="6">
        <v>67.599999999999994</v>
      </c>
      <c r="AI57" s="6">
        <v>67.8</v>
      </c>
      <c r="AJ57" s="29">
        <v>67.8</v>
      </c>
      <c r="AK57" s="26">
        <v>0.5</v>
      </c>
      <c r="AM57" s="6">
        <f t="shared" si="5"/>
        <v>26.3</v>
      </c>
      <c r="AN57" s="6">
        <v>26.4</v>
      </c>
      <c r="AO57" s="6">
        <v>26.3</v>
      </c>
      <c r="AP57" s="29">
        <v>26.48</v>
      </c>
      <c r="AQ57" s="26">
        <v>-1</v>
      </c>
      <c r="AS57" s="6">
        <f t="shared" si="6"/>
        <v>73.7</v>
      </c>
      <c r="AT57" s="6">
        <v>73.599999999999994</v>
      </c>
      <c r="AU57" s="6">
        <v>73.7</v>
      </c>
      <c r="AV57" s="29">
        <v>73.52</v>
      </c>
      <c r="AW57" s="26">
        <v>1</v>
      </c>
      <c r="AY57" s="6">
        <f t="shared" si="7"/>
        <v>7.9</v>
      </c>
      <c r="AZ57" s="6">
        <v>8.1999999999999993</v>
      </c>
      <c r="BA57" s="6">
        <v>7.9</v>
      </c>
      <c r="BB57" s="29">
        <v>7.77</v>
      </c>
      <c r="BC57" s="6">
        <v>0.6</v>
      </c>
    </row>
    <row r="58" spans="1:55" ht="13.2" x14ac:dyDescent="0.25">
      <c r="A58" s="7">
        <v>5</v>
      </c>
      <c r="B58">
        <v>6</v>
      </c>
      <c r="C58" s="6">
        <f t="shared" si="0"/>
        <v>2282.9</v>
      </c>
      <c r="D58" s="6">
        <v>2341.1</v>
      </c>
      <c r="E58" s="6">
        <v>2282.9</v>
      </c>
      <c r="F58" s="29">
        <v>2279.56</v>
      </c>
      <c r="G58" s="6">
        <v>35.700000000000003</v>
      </c>
      <c r="I58" s="6">
        <f t="shared" si="1"/>
        <v>199.8</v>
      </c>
      <c r="J58" s="6">
        <v>236.6</v>
      </c>
      <c r="K58" s="6">
        <v>199.8</v>
      </c>
      <c r="L58" s="29">
        <v>192.67</v>
      </c>
      <c r="M58" s="6">
        <v>10</v>
      </c>
      <c r="O58" s="6">
        <f t="shared" si="2"/>
        <v>877.5</v>
      </c>
      <c r="P58" s="6">
        <v>782.8</v>
      </c>
      <c r="Q58" s="6">
        <v>877.5</v>
      </c>
      <c r="R58" s="29">
        <v>887.59</v>
      </c>
      <c r="S58" s="26">
        <v>-18.5</v>
      </c>
      <c r="V58" s="6">
        <v>3360.5</v>
      </c>
      <c r="W58" s="6">
        <v>3360.3</v>
      </c>
      <c r="X58" s="29">
        <v>3359.82</v>
      </c>
      <c r="Y58" s="26">
        <v>27.3</v>
      </c>
      <c r="AA58" s="6">
        <f t="shared" si="3"/>
        <v>2482.6999999999998</v>
      </c>
      <c r="AB58" s="6">
        <v>2577.6999999999998</v>
      </c>
      <c r="AC58" s="6">
        <v>2482.6999999999998</v>
      </c>
      <c r="AD58" s="29">
        <v>2472.23</v>
      </c>
      <c r="AE58" s="26">
        <v>45.7</v>
      </c>
      <c r="AG58" s="6">
        <f t="shared" si="4"/>
        <v>67.900000000000006</v>
      </c>
      <c r="AH58" s="6">
        <v>69.7</v>
      </c>
      <c r="AI58" s="6">
        <v>67.900000000000006</v>
      </c>
      <c r="AJ58" s="29">
        <v>67.849999999999994</v>
      </c>
      <c r="AK58" s="26">
        <v>0.5</v>
      </c>
      <c r="AM58" s="6">
        <f t="shared" si="5"/>
        <v>26.1</v>
      </c>
      <c r="AN58" s="6">
        <v>23.3</v>
      </c>
      <c r="AO58" s="6">
        <v>26.1</v>
      </c>
      <c r="AP58" s="29">
        <v>26.42</v>
      </c>
      <c r="AQ58" s="26">
        <v>-0.8</v>
      </c>
      <c r="AS58" s="6">
        <f t="shared" si="6"/>
        <v>73.900000000000006</v>
      </c>
      <c r="AT58" s="6">
        <v>76.7</v>
      </c>
      <c r="AU58" s="6">
        <v>73.900000000000006</v>
      </c>
      <c r="AV58" s="29">
        <v>73.58</v>
      </c>
      <c r="AW58" s="26">
        <v>0.8</v>
      </c>
      <c r="AY58" s="6">
        <f t="shared" si="7"/>
        <v>8</v>
      </c>
      <c r="AZ58" s="6">
        <v>9.1999999999999993</v>
      </c>
      <c r="BA58" s="6">
        <v>8</v>
      </c>
      <c r="BB58" s="29">
        <v>7.79</v>
      </c>
      <c r="BC58" s="6">
        <v>0.3</v>
      </c>
    </row>
    <row r="59" spans="1:55" ht="13.2" x14ac:dyDescent="0.25">
      <c r="A59" s="7">
        <v>5</v>
      </c>
      <c r="B59">
        <v>7</v>
      </c>
      <c r="C59" s="6">
        <f t="shared" si="0"/>
        <v>2275.3000000000002</v>
      </c>
      <c r="D59" s="6">
        <v>2368.3000000000002</v>
      </c>
      <c r="E59" s="6">
        <v>2275.3000000000002</v>
      </c>
      <c r="F59" s="29">
        <v>2282.4499999999998</v>
      </c>
      <c r="G59" s="6">
        <v>34.6</v>
      </c>
      <c r="I59" s="6">
        <f t="shared" si="1"/>
        <v>196.7</v>
      </c>
      <c r="J59" s="6">
        <v>186.5</v>
      </c>
      <c r="K59" s="6">
        <v>196.7</v>
      </c>
      <c r="L59" s="29">
        <v>192.83</v>
      </c>
      <c r="M59" s="6">
        <v>1.9</v>
      </c>
      <c r="O59" s="6">
        <f t="shared" si="2"/>
        <v>889.8</v>
      </c>
      <c r="P59" s="6">
        <v>807.2</v>
      </c>
      <c r="Q59" s="6">
        <v>889.8</v>
      </c>
      <c r="R59" s="29">
        <v>886.86</v>
      </c>
      <c r="S59" s="26">
        <v>-8.6999999999999993</v>
      </c>
      <c r="V59" s="6">
        <v>3362</v>
      </c>
      <c r="W59" s="6">
        <v>3361.9</v>
      </c>
      <c r="X59" s="29">
        <v>3362.14</v>
      </c>
      <c r="Y59" s="26">
        <v>27.9</v>
      </c>
      <c r="AA59" s="6">
        <f t="shared" si="3"/>
        <v>2472</v>
      </c>
      <c r="AB59" s="6">
        <v>2554.8000000000002</v>
      </c>
      <c r="AC59" s="6">
        <v>2472</v>
      </c>
      <c r="AD59" s="29">
        <v>2475.2800000000002</v>
      </c>
      <c r="AE59" s="26">
        <v>36.6</v>
      </c>
      <c r="AG59" s="6">
        <f t="shared" si="4"/>
        <v>67.7</v>
      </c>
      <c r="AH59" s="6">
        <v>70.400000000000006</v>
      </c>
      <c r="AI59" s="6">
        <v>67.7</v>
      </c>
      <c r="AJ59" s="29">
        <v>67.89</v>
      </c>
      <c r="AK59" s="26">
        <v>0.5</v>
      </c>
      <c r="AM59" s="6">
        <f t="shared" si="5"/>
        <v>26.5</v>
      </c>
      <c r="AN59" s="6">
        <v>24</v>
      </c>
      <c r="AO59" s="6">
        <v>26.5</v>
      </c>
      <c r="AP59" s="29">
        <v>26.38</v>
      </c>
      <c r="AQ59" s="26">
        <v>-0.5</v>
      </c>
      <c r="AS59" s="6">
        <f t="shared" si="6"/>
        <v>73.5</v>
      </c>
      <c r="AT59" s="6">
        <v>76</v>
      </c>
      <c r="AU59" s="6">
        <v>73.5</v>
      </c>
      <c r="AV59" s="29">
        <v>73.62</v>
      </c>
      <c r="AW59" s="26">
        <v>0.5</v>
      </c>
      <c r="AY59" s="6">
        <f t="shared" si="7"/>
        <v>8</v>
      </c>
      <c r="AZ59" s="6">
        <v>7.3</v>
      </c>
      <c r="BA59" s="6">
        <v>8</v>
      </c>
      <c r="BB59" s="29">
        <v>7.79</v>
      </c>
      <c r="BC59" s="6">
        <v>0</v>
      </c>
    </row>
    <row r="60" spans="1:55" ht="13.2" x14ac:dyDescent="0.25">
      <c r="A60" s="7">
        <v>5</v>
      </c>
      <c r="B60">
        <v>8</v>
      </c>
      <c r="C60" s="6">
        <f t="shared" si="0"/>
        <v>2300.1</v>
      </c>
      <c r="D60" s="6">
        <v>2339</v>
      </c>
      <c r="E60" s="6">
        <v>2300.1</v>
      </c>
      <c r="F60" s="29">
        <v>2285.2399999999998</v>
      </c>
      <c r="G60" s="6">
        <v>33.6</v>
      </c>
      <c r="I60" s="6">
        <f t="shared" si="1"/>
        <v>189.7</v>
      </c>
      <c r="J60" s="6">
        <v>175.9</v>
      </c>
      <c r="K60" s="6">
        <v>189.7</v>
      </c>
      <c r="L60" s="29">
        <v>192.31</v>
      </c>
      <c r="M60" s="6">
        <v>-6.3</v>
      </c>
      <c r="O60" s="6">
        <f t="shared" si="2"/>
        <v>875.5</v>
      </c>
      <c r="P60" s="6">
        <v>850.3</v>
      </c>
      <c r="Q60" s="6">
        <v>875.5</v>
      </c>
      <c r="R60" s="29">
        <v>887.01</v>
      </c>
      <c r="S60" s="26">
        <v>1.7</v>
      </c>
      <c r="V60" s="6">
        <v>3365.1</v>
      </c>
      <c r="W60" s="6">
        <v>3365.3</v>
      </c>
      <c r="X60" s="29">
        <v>3364.56</v>
      </c>
      <c r="Y60" s="26">
        <v>29</v>
      </c>
      <c r="AA60" s="6">
        <f t="shared" si="3"/>
        <v>2489.9</v>
      </c>
      <c r="AB60" s="6">
        <v>2514.9</v>
      </c>
      <c r="AC60" s="6">
        <v>2489.9</v>
      </c>
      <c r="AD60" s="29">
        <v>2477.5500000000002</v>
      </c>
      <c r="AE60" s="26">
        <v>27.3</v>
      </c>
      <c r="AG60" s="6">
        <f t="shared" si="4"/>
        <v>68.3</v>
      </c>
      <c r="AH60" s="6">
        <v>69.5</v>
      </c>
      <c r="AI60" s="6">
        <v>68.3</v>
      </c>
      <c r="AJ60" s="29">
        <v>67.92</v>
      </c>
      <c r="AK60" s="26">
        <v>0.4</v>
      </c>
      <c r="AM60" s="6">
        <f t="shared" si="5"/>
        <v>26</v>
      </c>
      <c r="AN60" s="6">
        <v>25.3</v>
      </c>
      <c r="AO60" s="6">
        <v>26</v>
      </c>
      <c r="AP60" s="29">
        <v>26.36</v>
      </c>
      <c r="AQ60" s="26">
        <v>-0.2</v>
      </c>
      <c r="AS60" s="6">
        <f t="shared" si="6"/>
        <v>74</v>
      </c>
      <c r="AT60" s="6">
        <v>74.7</v>
      </c>
      <c r="AU60" s="6">
        <v>74</v>
      </c>
      <c r="AV60" s="29">
        <v>73.64</v>
      </c>
      <c r="AW60" s="26">
        <v>0.2</v>
      </c>
      <c r="AY60" s="6">
        <f t="shared" si="7"/>
        <v>7.6</v>
      </c>
      <c r="AZ60" s="6">
        <v>7</v>
      </c>
      <c r="BA60" s="6">
        <v>7.6</v>
      </c>
      <c r="BB60" s="29">
        <v>7.76</v>
      </c>
      <c r="BC60" s="6">
        <v>-0.3</v>
      </c>
    </row>
    <row r="61" spans="1:55" ht="13.2" x14ac:dyDescent="0.25">
      <c r="A61" s="7">
        <v>5</v>
      </c>
      <c r="B61">
        <v>9</v>
      </c>
      <c r="C61" s="6">
        <f t="shared" si="0"/>
        <v>2281</v>
      </c>
      <c r="D61" s="6">
        <v>2278.8000000000002</v>
      </c>
      <c r="E61" s="6">
        <v>2281</v>
      </c>
      <c r="F61" s="29">
        <v>2288.11</v>
      </c>
      <c r="G61" s="6">
        <v>34.4</v>
      </c>
      <c r="I61" s="6">
        <f t="shared" si="1"/>
        <v>196</v>
      </c>
      <c r="J61" s="6">
        <v>183</v>
      </c>
      <c r="K61" s="6">
        <v>196</v>
      </c>
      <c r="L61" s="29">
        <v>191.13</v>
      </c>
      <c r="M61" s="6">
        <v>-14.2</v>
      </c>
      <c r="O61" s="6">
        <f t="shared" si="2"/>
        <v>890.4</v>
      </c>
      <c r="P61" s="6">
        <v>905.4</v>
      </c>
      <c r="Q61" s="6">
        <v>890.4</v>
      </c>
      <c r="R61" s="29">
        <v>887.88</v>
      </c>
      <c r="S61" s="26">
        <v>10.5</v>
      </c>
      <c r="V61" s="6">
        <v>3367.2</v>
      </c>
      <c r="W61" s="6">
        <v>3367.4</v>
      </c>
      <c r="X61" s="29">
        <v>3367.12</v>
      </c>
      <c r="Y61" s="26">
        <v>30.7</v>
      </c>
      <c r="AA61" s="6">
        <f t="shared" si="3"/>
        <v>2477</v>
      </c>
      <c r="AB61" s="6">
        <v>2461.8000000000002</v>
      </c>
      <c r="AC61" s="6">
        <v>2477</v>
      </c>
      <c r="AD61" s="29">
        <v>2479.2399999999998</v>
      </c>
      <c r="AE61" s="26">
        <v>20.2</v>
      </c>
      <c r="AG61" s="6">
        <f t="shared" si="4"/>
        <v>67.7</v>
      </c>
      <c r="AH61" s="6">
        <v>67.7</v>
      </c>
      <c r="AI61" s="6">
        <v>67.7</v>
      </c>
      <c r="AJ61" s="29">
        <v>67.95</v>
      </c>
      <c r="AK61" s="26">
        <v>0.4</v>
      </c>
      <c r="AM61" s="6">
        <f t="shared" si="5"/>
        <v>26.4</v>
      </c>
      <c r="AN61" s="6">
        <v>26.9</v>
      </c>
      <c r="AO61" s="6">
        <v>26.4</v>
      </c>
      <c r="AP61" s="29">
        <v>26.37</v>
      </c>
      <c r="AQ61" s="26">
        <v>0.1</v>
      </c>
      <c r="AS61" s="6">
        <f t="shared" si="6"/>
        <v>73.599999999999994</v>
      </c>
      <c r="AT61" s="6">
        <v>73.099999999999994</v>
      </c>
      <c r="AU61" s="6">
        <v>73.599999999999994</v>
      </c>
      <c r="AV61" s="29">
        <v>73.63</v>
      </c>
      <c r="AW61" s="26">
        <v>-0.1</v>
      </c>
      <c r="AY61" s="6">
        <f t="shared" si="7"/>
        <v>7.9</v>
      </c>
      <c r="AZ61" s="6">
        <v>7.4</v>
      </c>
      <c r="BA61" s="6">
        <v>7.9</v>
      </c>
      <c r="BB61" s="29">
        <v>7.71</v>
      </c>
      <c r="BC61" s="6">
        <v>-0.6</v>
      </c>
    </row>
    <row r="62" spans="1:55" ht="13.2" x14ac:dyDescent="0.25">
      <c r="A62" s="7">
        <v>5</v>
      </c>
      <c r="B62">
        <v>10</v>
      </c>
      <c r="C62" s="6">
        <f t="shared" si="0"/>
        <v>2281.8000000000002</v>
      </c>
      <c r="D62" s="6">
        <v>2282.6</v>
      </c>
      <c r="E62" s="6">
        <v>2281.8000000000002</v>
      </c>
      <c r="F62" s="29">
        <v>2291.06</v>
      </c>
      <c r="G62" s="6">
        <v>35.4</v>
      </c>
      <c r="I62" s="6">
        <f t="shared" si="1"/>
        <v>195.3</v>
      </c>
      <c r="J62" s="6">
        <v>176.4</v>
      </c>
      <c r="K62" s="6">
        <v>195.3</v>
      </c>
      <c r="L62" s="29">
        <v>189.45</v>
      </c>
      <c r="M62" s="6">
        <v>-20.100000000000001</v>
      </c>
      <c r="O62" s="6">
        <f t="shared" si="2"/>
        <v>892.5</v>
      </c>
      <c r="P62" s="6">
        <v>910.7</v>
      </c>
      <c r="Q62" s="6">
        <v>892.5</v>
      </c>
      <c r="R62" s="29">
        <v>889.34</v>
      </c>
      <c r="S62" s="26">
        <v>17.600000000000001</v>
      </c>
      <c r="V62" s="6">
        <v>3369.6</v>
      </c>
      <c r="W62" s="6">
        <v>3369.5</v>
      </c>
      <c r="X62" s="29">
        <v>3369.85</v>
      </c>
      <c r="Y62" s="26">
        <v>32.9</v>
      </c>
      <c r="AA62" s="6">
        <f t="shared" si="3"/>
        <v>2477.1</v>
      </c>
      <c r="AB62" s="6">
        <v>2459</v>
      </c>
      <c r="AC62" s="6">
        <v>2477.1</v>
      </c>
      <c r="AD62" s="29">
        <v>2480.5100000000002</v>
      </c>
      <c r="AE62" s="26">
        <v>15.3</v>
      </c>
      <c r="AG62" s="6">
        <f t="shared" si="4"/>
        <v>67.7</v>
      </c>
      <c r="AH62" s="6">
        <v>67.7</v>
      </c>
      <c r="AI62" s="6">
        <v>67.7</v>
      </c>
      <c r="AJ62" s="29">
        <v>67.989999999999995</v>
      </c>
      <c r="AK62" s="26">
        <v>0.4</v>
      </c>
      <c r="AM62" s="6">
        <f t="shared" si="5"/>
        <v>26.5</v>
      </c>
      <c r="AN62" s="6">
        <v>27</v>
      </c>
      <c r="AO62" s="6">
        <v>26.5</v>
      </c>
      <c r="AP62" s="29">
        <v>26.39</v>
      </c>
      <c r="AQ62" s="26">
        <v>0.3</v>
      </c>
      <c r="AS62" s="6">
        <f t="shared" si="6"/>
        <v>73.5</v>
      </c>
      <c r="AT62" s="6">
        <v>73</v>
      </c>
      <c r="AU62" s="6">
        <v>73.5</v>
      </c>
      <c r="AV62" s="29">
        <v>73.61</v>
      </c>
      <c r="AW62" s="26">
        <v>-0.3</v>
      </c>
      <c r="AY62" s="6">
        <f t="shared" si="7"/>
        <v>7.9</v>
      </c>
      <c r="AZ62" s="6">
        <v>7.2</v>
      </c>
      <c r="BA62" s="6">
        <v>7.9</v>
      </c>
      <c r="BB62" s="29">
        <v>7.64</v>
      </c>
      <c r="BC62" s="6">
        <v>-0.9</v>
      </c>
    </row>
    <row r="63" spans="1:55" ht="13.2" x14ac:dyDescent="0.25">
      <c r="A63" s="7">
        <v>5</v>
      </c>
      <c r="B63">
        <v>11</v>
      </c>
      <c r="C63" s="6">
        <f t="shared" si="0"/>
        <v>2309.1</v>
      </c>
      <c r="D63" s="6">
        <v>2302.6999999999998</v>
      </c>
      <c r="E63" s="6">
        <v>2309.1</v>
      </c>
      <c r="F63" s="29">
        <v>2294.1</v>
      </c>
      <c r="G63" s="6">
        <v>36.5</v>
      </c>
      <c r="I63" s="6">
        <f t="shared" si="1"/>
        <v>169.6</v>
      </c>
      <c r="J63" s="6">
        <v>152.4</v>
      </c>
      <c r="K63" s="6">
        <v>169.6</v>
      </c>
      <c r="L63" s="29">
        <v>187.43</v>
      </c>
      <c r="M63" s="6">
        <v>-24.2</v>
      </c>
      <c r="O63" s="6">
        <f t="shared" si="2"/>
        <v>893.6</v>
      </c>
      <c r="P63" s="6">
        <v>917.7</v>
      </c>
      <c r="Q63" s="6">
        <v>893.6</v>
      </c>
      <c r="R63" s="29">
        <v>891.27</v>
      </c>
      <c r="S63" s="26">
        <v>23.1</v>
      </c>
      <c r="V63" s="6">
        <v>3372.7</v>
      </c>
      <c r="W63" s="6">
        <v>3372.4</v>
      </c>
      <c r="X63" s="29">
        <v>3372.8</v>
      </c>
      <c r="Y63" s="26">
        <v>35.4</v>
      </c>
      <c r="AA63" s="6">
        <f t="shared" si="3"/>
        <v>2478.6999999999998</v>
      </c>
      <c r="AB63" s="6">
        <v>2455.1</v>
      </c>
      <c r="AC63" s="6">
        <v>2478.6999999999998</v>
      </c>
      <c r="AD63" s="29">
        <v>2481.5300000000002</v>
      </c>
      <c r="AE63" s="26">
        <v>12.3</v>
      </c>
      <c r="AG63" s="6">
        <f t="shared" si="4"/>
        <v>68.5</v>
      </c>
      <c r="AH63" s="6">
        <v>68.3</v>
      </c>
      <c r="AI63" s="6">
        <v>68.5</v>
      </c>
      <c r="AJ63" s="29">
        <v>68.02</v>
      </c>
      <c r="AK63" s="26">
        <v>0.4</v>
      </c>
      <c r="AM63" s="6">
        <f t="shared" si="5"/>
        <v>26.5</v>
      </c>
      <c r="AN63" s="6">
        <v>27.2</v>
      </c>
      <c r="AO63" s="6">
        <v>26.5</v>
      </c>
      <c r="AP63" s="29">
        <v>26.43</v>
      </c>
      <c r="AQ63" s="26">
        <v>0.4</v>
      </c>
      <c r="AS63" s="6">
        <f t="shared" si="6"/>
        <v>73.5</v>
      </c>
      <c r="AT63" s="6">
        <v>72.8</v>
      </c>
      <c r="AU63" s="6">
        <v>73.5</v>
      </c>
      <c r="AV63" s="29">
        <v>73.569999999999993</v>
      </c>
      <c r="AW63" s="26">
        <v>-0.4</v>
      </c>
      <c r="AY63" s="6">
        <f t="shared" si="7"/>
        <v>6.8</v>
      </c>
      <c r="AZ63" s="6">
        <v>6.2</v>
      </c>
      <c r="BA63" s="6">
        <v>6.8</v>
      </c>
      <c r="BB63" s="29">
        <v>7.55</v>
      </c>
      <c r="BC63" s="6">
        <v>-1</v>
      </c>
    </row>
    <row r="64" spans="1:55" ht="13.2" x14ac:dyDescent="0.25">
      <c r="A64" s="7">
        <v>5</v>
      </c>
      <c r="B64">
        <v>12</v>
      </c>
      <c r="C64" s="6">
        <f t="shared" si="0"/>
        <v>2295.4</v>
      </c>
      <c r="D64" s="6">
        <v>2267.5</v>
      </c>
      <c r="E64" s="6">
        <v>2295.4</v>
      </c>
      <c r="F64" s="29">
        <v>2297.39</v>
      </c>
      <c r="G64" s="6">
        <v>39.4</v>
      </c>
      <c r="I64" s="6">
        <f t="shared" si="1"/>
        <v>191.7</v>
      </c>
      <c r="J64" s="6">
        <v>184.2</v>
      </c>
      <c r="K64" s="6">
        <v>191.7</v>
      </c>
      <c r="L64" s="29">
        <v>185.19</v>
      </c>
      <c r="M64" s="6">
        <v>-27</v>
      </c>
      <c r="O64" s="6">
        <f t="shared" si="2"/>
        <v>888.7</v>
      </c>
      <c r="P64" s="6">
        <v>923.6</v>
      </c>
      <c r="Q64" s="6">
        <v>888.7</v>
      </c>
      <c r="R64" s="29">
        <v>893.39</v>
      </c>
      <c r="S64" s="26">
        <v>25.5</v>
      </c>
      <c r="V64" s="6">
        <v>3375.3</v>
      </c>
      <c r="W64" s="6">
        <v>3375.7</v>
      </c>
      <c r="X64" s="29">
        <v>3375.97</v>
      </c>
      <c r="Y64" s="26">
        <v>38</v>
      </c>
      <c r="AA64" s="6">
        <f t="shared" si="3"/>
        <v>2487.1</v>
      </c>
      <c r="AB64" s="6">
        <v>2451.6999999999998</v>
      </c>
      <c r="AC64" s="6">
        <v>2487.1</v>
      </c>
      <c r="AD64" s="29">
        <v>2482.5700000000002</v>
      </c>
      <c r="AE64" s="26">
        <v>12.5</v>
      </c>
      <c r="AG64" s="6">
        <f t="shared" si="4"/>
        <v>68</v>
      </c>
      <c r="AH64" s="6">
        <v>67.2</v>
      </c>
      <c r="AI64" s="6">
        <v>68</v>
      </c>
      <c r="AJ64" s="29">
        <v>68.05</v>
      </c>
      <c r="AK64" s="26">
        <v>0.4</v>
      </c>
      <c r="AM64" s="6">
        <f t="shared" si="5"/>
        <v>26.3</v>
      </c>
      <c r="AN64" s="6">
        <v>27.4</v>
      </c>
      <c r="AO64" s="6">
        <v>26.3</v>
      </c>
      <c r="AP64" s="29">
        <v>26.46</v>
      </c>
      <c r="AQ64" s="26">
        <v>0.5</v>
      </c>
      <c r="AS64" s="6">
        <f t="shared" si="6"/>
        <v>73.7</v>
      </c>
      <c r="AT64" s="6">
        <v>72.599999999999994</v>
      </c>
      <c r="AU64" s="6">
        <v>73.7</v>
      </c>
      <c r="AV64" s="29">
        <v>73.540000000000006</v>
      </c>
      <c r="AW64" s="26">
        <v>-0.5</v>
      </c>
      <c r="AY64" s="6">
        <f t="shared" si="7"/>
        <v>7.7</v>
      </c>
      <c r="AZ64" s="6">
        <v>7.5</v>
      </c>
      <c r="BA64" s="6">
        <v>7.7</v>
      </c>
      <c r="BB64" s="29">
        <v>7.46</v>
      </c>
      <c r="BC64" s="6">
        <v>-1.1000000000000001</v>
      </c>
    </row>
    <row r="65" spans="1:55" ht="13.2" x14ac:dyDescent="0.25">
      <c r="A65" s="7"/>
      <c r="B65">
        <v>1</v>
      </c>
      <c r="C65" s="6">
        <f t="shared" si="0"/>
        <v>2293.1</v>
      </c>
      <c r="D65" s="6">
        <v>2254.5</v>
      </c>
      <c r="E65" s="6">
        <v>2293.1</v>
      </c>
      <c r="F65" s="29">
        <v>2301.0700000000002</v>
      </c>
      <c r="G65" s="6">
        <v>44.2</v>
      </c>
      <c r="I65" s="6">
        <f t="shared" si="1"/>
        <v>191.4</v>
      </c>
      <c r="J65" s="6">
        <v>196.4</v>
      </c>
      <c r="K65" s="6">
        <v>191.4</v>
      </c>
      <c r="L65" s="29">
        <v>182.88</v>
      </c>
      <c r="M65" s="6">
        <v>-27.7</v>
      </c>
      <c r="O65" s="6">
        <f t="shared" si="2"/>
        <v>893.5</v>
      </c>
      <c r="P65" s="6">
        <v>927.1</v>
      </c>
      <c r="Q65" s="6">
        <v>893.5</v>
      </c>
      <c r="R65" s="29">
        <v>895.38</v>
      </c>
      <c r="S65" s="26">
        <v>23.8</v>
      </c>
      <c r="V65" s="6">
        <v>3378</v>
      </c>
      <c r="W65" s="6">
        <v>3377.9</v>
      </c>
      <c r="X65" s="29">
        <v>3379.33</v>
      </c>
      <c r="Y65" s="26">
        <v>40.299999999999997</v>
      </c>
      <c r="AA65" s="6">
        <f t="shared" si="3"/>
        <v>2484.5</v>
      </c>
      <c r="AB65" s="6">
        <v>2450.9</v>
      </c>
      <c r="AC65" s="6">
        <v>2484.5</v>
      </c>
      <c r="AD65" s="29">
        <v>2483.9499999999998</v>
      </c>
      <c r="AE65" s="26">
        <v>16.5</v>
      </c>
      <c r="AG65" s="6">
        <f t="shared" si="4"/>
        <v>67.900000000000006</v>
      </c>
      <c r="AH65" s="6">
        <v>66.7</v>
      </c>
      <c r="AI65" s="6">
        <v>67.900000000000006</v>
      </c>
      <c r="AJ65" s="29">
        <v>68.09</v>
      </c>
      <c r="AK65" s="26">
        <v>0.5</v>
      </c>
      <c r="AM65" s="6">
        <f t="shared" si="5"/>
        <v>26.5</v>
      </c>
      <c r="AN65" s="6">
        <v>27.4</v>
      </c>
      <c r="AO65" s="6">
        <v>26.5</v>
      </c>
      <c r="AP65" s="29">
        <v>26.5</v>
      </c>
      <c r="AQ65" s="26">
        <v>0.4</v>
      </c>
      <c r="AS65" s="6">
        <f t="shared" si="6"/>
        <v>73.5</v>
      </c>
      <c r="AT65" s="6">
        <v>72.599999999999994</v>
      </c>
      <c r="AU65" s="6">
        <v>73.5</v>
      </c>
      <c r="AV65" s="29">
        <v>73.5</v>
      </c>
      <c r="AW65" s="26">
        <v>-0.4</v>
      </c>
      <c r="AY65" s="6">
        <f t="shared" si="7"/>
        <v>7.7</v>
      </c>
      <c r="AZ65" s="6">
        <v>8</v>
      </c>
      <c r="BA65" s="6">
        <v>7.7</v>
      </c>
      <c r="BB65" s="29">
        <v>7.36</v>
      </c>
      <c r="BC65" s="6">
        <v>-1.2</v>
      </c>
    </row>
    <row r="66" spans="1:55" ht="13.2" x14ac:dyDescent="0.25">
      <c r="A66" s="7">
        <v>6</v>
      </c>
      <c r="B66">
        <v>2</v>
      </c>
      <c r="C66" s="6">
        <f t="shared" si="0"/>
        <v>2309.4</v>
      </c>
      <c r="D66" s="6">
        <v>2268.6</v>
      </c>
      <c r="E66" s="6">
        <v>2309.4</v>
      </c>
      <c r="F66" s="29">
        <v>2305.17</v>
      </c>
      <c r="G66" s="6">
        <v>49.2</v>
      </c>
      <c r="I66" s="6">
        <f t="shared" si="1"/>
        <v>165.7</v>
      </c>
      <c r="J66" s="6">
        <v>171.6</v>
      </c>
      <c r="K66" s="6">
        <v>165.7</v>
      </c>
      <c r="L66" s="29">
        <v>180.61</v>
      </c>
      <c r="M66" s="6">
        <v>-27.1</v>
      </c>
      <c r="O66" s="6">
        <f t="shared" si="2"/>
        <v>907.2</v>
      </c>
      <c r="P66" s="6">
        <v>941.9</v>
      </c>
      <c r="Q66" s="6">
        <v>907.2</v>
      </c>
      <c r="R66" s="29">
        <v>897.06</v>
      </c>
      <c r="S66" s="26">
        <v>20.100000000000001</v>
      </c>
      <c r="V66" s="6">
        <v>3382.1</v>
      </c>
      <c r="W66" s="6">
        <v>3382.3</v>
      </c>
      <c r="X66" s="29">
        <v>3382.84</v>
      </c>
      <c r="Y66" s="26">
        <v>42.2</v>
      </c>
      <c r="AA66" s="6">
        <f t="shared" si="3"/>
        <v>2475.1</v>
      </c>
      <c r="AB66" s="6">
        <v>2440.1999999999998</v>
      </c>
      <c r="AC66" s="6">
        <v>2475.1</v>
      </c>
      <c r="AD66" s="29">
        <v>2485.79</v>
      </c>
      <c r="AE66" s="26">
        <v>22.1</v>
      </c>
      <c r="AG66" s="6">
        <f t="shared" si="4"/>
        <v>68.3</v>
      </c>
      <c r="AH66" s="6">
        <v>67.099999999999994</v>
      </c>
      <c r="AI66" s="6">
        <v>68.3</v>
      </c>
      <c r="AJ66" s="29">
        <v>68.14</v>
      </c>
      <c r="AK66" s="26">
        <v>0.6</v>
      </c>
      <c r="AM66" s="6">
        <f t="shared" si="5"/>
        <v>26.8</v>
      </c>
      <c r="AN66" s="6">
        <v>27.8</v>
      </c>
      <c r="AO66" s="6">
        <v>26.8</v>
      </c>
      <c r="AP66" s="29">
        <v>26.52</v>
      </c>
      <c r="AQ66" s="26">
        <v>0.3</v>
      </c>
      <c r="AS66" s="6">
        <f t="shared" si="6"/>
        <v>73.2</v>
      </c>
      <c r="AT66" s="6">
        <v>72.2</v>
      </c>
      <c r="AU66" s="6">
        <v>73.2</v>
      </c>
      <c r="AV66" s="29">
        <v>73.48</v>
      </c>
      <c r="AW66" s="26">
        <v>-0.3</v>
      </c>
      <c r="AY66" s="6">
        <f t="shared" si="7"/>
        <v>6.7</v>
      </c>
      <c r="AZ66" s="6">
        <v>7</v>
      </c>
      <c r="BA66" s="6">
        <v>6.7</v>
      </c>
      <c r="BB66" s="29">
        <v>7.27</v>
      </c>
      <c r="BC66" s="6">
        <v>-1.2</v>
      </c>
    </row>
    <row r="67" spans="1:55" ht="13.2" x14ac:dyDescent="0.25">
      <c r="A67" s="7">
        <v>6</v>
      </c>
      <c r="B67">
        <v>3</v>
      </c>
      <c r="C67" s="6">
        <f t="shared" si="0"/>
        <v>2312.9</v>
      </c>
      <c r="D67" s="6">
        <v>2272</v>
      </c>
      <c r="E67" s="6">
        <v>2312.9</v>
      </c>
      <c r="F67" s="29">
        <v>2309.77</v>
      </c>
      <c r="G67" s="6">
        <v>55.1</v>
      </c>
      <c r="I67" s="6">
        <f t="shared" si="1"/>
        <v>179.1</v>
      </c>
      <c r="J67" s="6">
        <v>195.7</v>
      </c>
      <c r="K67" s="6">
        <v>179.1</v>
      </c>
      <c r="L67" s="29">
        <v>178.46</v>
      </c>
      <c r="M67" s="6">
        <v>-25.8</v>
      </c>
      <c r="O67" s="6">
        <f t="shared" si="2"/>
        <v>893.7</v>
      </c>
      <c r="P67" s="6">
        <v>917.8</v>
      </c>
      <c r="Q67" s="6">
        <v>893.7</v>
      </c>
      <c r="R67" s="29">
        <v>898.25</v>
      </c>
      <c r="S67" s="26">
        <v>14.3</v>
      </c>
      <c r="V67" s="6">
        <v>3385.4</v>
      </c>
      <c r="W67" s="6">
        <v>3385.7</v>
      </c>
      <c r="X67" s="29">
        <v>3386.48</v>
      </c>
      <c r="Y67" s="26">
        <v>43.6</v>
      </c>
      <c r="AA67" s="6">
        <f t="shared" si="3"/>
        <v>2492</v>
      </c>
      <c r="AB67" s="6">
        <v>2467.6999999999998</v>
      </c>
      <c r="AC67" s="6">
        <v>2492</v>
      </c>
      <c r="AD67" s="29">
        <v>2488.23</v>
      </c>
      <c r="AE67" s="26">
        <v>29.3</v>
      </c>
      <c r="AG67" s="6">
        <f t="shared" si="4"/>
        <v>68.3</v>
      </c>
      <c r="AH67" s="6">
        <v>67.099999999999994</v>
      </c>
      <c r="AI67" s="6">
        <v>68.3</v>
      </c>
      <c r="AJ67" s="29">
        <v>68.209999999999994</v>
      </c>
      <c r="AK67" s="26">
        <v>0.8</v>
      </c>
      <c r="AM67" s="6">
        <f t="shared" si="5"/>
        <v>26.4</v>
      </c>
      <c r="AN67" s="6">
        <v>27.1</v>
      </c>
      <c r="AO67" s="6">
        <v>26.4</v>
      </c>
      <c r="AP67" s="29">
        <v>26.52</v>
      </c>
      <c r="AQ67" s="26">
        <v>0.1</v>
      </c>
      <c r="AS67" s="6">
        <f t="shared" si="6"/>
        <v>73.599999999999994</v>
      </c>
      <c r="AT67" s="6">
        <v>72.900000000000006</v>
      </c>
      <c r="AU67" s="6">
        <v>73.599999999999994</v>
      </c>
      <c r="AV67" s="29">
        <v>73.48</v>
      </c>
      <c r="AW67" s="26">
        <v>-0.1</v>
      </c>
      <c r="AY67" s="6">
        <f t="shared" si="7"/>
        <v>7.2</v>
      </c>
      <c r="AZ67" s="6">
        <v>7.9</v>
      </c>
      <c r="BA67" s="6">
        <v>7.2</v>
      </c>
      <c r="BB67" s="29">
        <v>7.17</v>
      </c>
      <c r="BC67" s="6">
        <v>-1.1000000000000001</v>
      </c>
    </row>
    <row r="68" spans="1:55" ht="13.2" x14ac:dyDescent="0.25">
      <c r="A68" s="7">
        <v>6</v>
      </c>
      <c r="B68">
        <v>4</v>
      </c>
      <c r="C68" s="6">
        <f t="shared" si="0"/>
        <v>2310</v>
      </c>
      <c r="D68" s="6">
        <v>2285</v>
      </c>
      <c r="E68" s="6">
        <v>2310</v>
      </c>
      <c r="F68" s="29">
        <v>2314.94</v>
      </c>
      <c r="G68" s="6">
        <v>62</v>
      </c>
      <c r="I68" s="6">
        <f t="shared" si="1"/>
        <v>189.6</v>
      </c>
      <c r="J68" s="6">
        <v>201.2</v>
      </c>
      <c r="K68" s="6">
        <v>189.6</v>
      </c>
      <c r="L68" s="29">
        <v>176.44</v>
      </c>
      <c r="M68" s="6">
        <v>-24.3</v>
      </c>
      <c r="O68" s="6">
        <f t="shared" si="2"/>
        <v>891.6</v>
      </c>
      <c r="P68" s="6">
        <v>905.4</v>
      </c>
      <c r="Q68" s="6">
        <v>891.6</v>
      </c>
      <c r="R68" s="29">
        <v>898.79</v>
      </c>
      <c r="S68" s="26">
        <v>6.6</v>
      </c>
      <c r="V68" s="6">
        <v>3391.6</v>
      </c>
      <c r="W68" s="6">
        <v>3391.3</v>
      </c>
      <c r="X68" s="29">
        <v>3390.17</v>
      </c>
      <c r="Y68" s="26">
        <v>44.3</v>
      </c>
      <c r="AA68" s="6">
        <f t="shared" si="3"/>
        <v>2499.6</v>
      </c>
      <c r="AB68" s="6">
        <v>2486.1999999999998</v>
      </c>
      <c r="AC68" s="6">
        <v>2499.6</v>
      </c>
      <c r="AD68" s="29">
        <v>2491.37</v>
      </c>
      <c r="AE68" s="26">
        <v>37.700000000000003</v>
      </c>
      <c r="AG68" s="6">
        <f t="shared" si="4"/>
        <v>68.099999999999994</v>
      </c>
      <c r="AH68" s="6">
        <v>67.400000000000006</v>
      </c>
      <c r="AI68" s="6">
        <v>68.099999999999994</v>
      </c>
      <c r="AJ68" s="29">
        <v>68.28</v>
      </c>
      <c r="AK68" s="26">
        <v>0.9</v>
      </c>
      <c r="AM68" s="6">
        <f t="shared" si="5"/>
        <v>26.3</v>
      </c>
      <c r="AN68" s="6">
        <v>26.7</v>
      </c>
      <c r="AO68" s="6">
        <v>26.3</v>
      </c>
      <c r="AP68" s="29">
        <v>26.51</v>
      </c>
      <c r="AQ68" s="26">
        <v>-0.2</v>
      </c>
      <c r="AS68" s="6">
        <f t="shared" si="6"/>
        <v>73.7</v>
      </c>
      <c r="AT68" s="6">
        <v>73.3</v>
      </c>
      <c r="AU68" s="6">
        <v>73.7</v>
      </c>
      <c r="AV68" s="29">
        <v>73.489999999999995</v>
      </c>
      <c r="AW68" s="26">
        <v>0.2</v>
      </c>
      <c r="AY68" s="6">
        <f t="shared" si="7"/>
        <v>7.6</v>
      </c>
      <c r="AZ68" s="6">
        <v>8.1</v>
      </c>
      <c r="BA68" s="6">
        <v>7.6</v>
      </c>
      <c r="BB68" s="29">
        <v>7.08</v>
      </c>
      <c r="BC68" s="6">
        <v>-1.1000000000000001</v>
      </c>
    </row>
    <row r="69" spans="1:55" ht="13.2" x14ac:dyDescent="0.25">
      <c r="A69" s="7">
        <v>6</v>
      </c>
      <c r="B69">
        <v>5</v>
      </c>
      <c r="C69" s="6">
        <f t="shared" ref="C69:C132" si="8">$B$2*E69+(1-$B$2)*D69</f>
        <v>2308.8000000000002</v>
      </c>
      <c r="D69" s="6">
        <v>2297.3000000000002</v>
      </c>
      <c r="E69" s="6">
        <v>2308.8000000000002</v>
      </c>
      <c r="F69" s="29">
        <v>2320.69</v>
      </c>
      <c r="G69" s="6">
        <v>69</v>
      </c>
      <c r="I69" s="6">
        <f t="shared" ref="I69:I132" si="9">$B$2*K69+(1-$B$2)*J69</f>
        <v>168.5</v>
      </c>
      <c r="J69" s="6">
        <v>173</v>
      </c>
      <c r="K69" s="6">
        <v>168.5</v>
      </c>
      <c r="L69" s="29">
        <v>174.57</v>
      </c>
      <c r="M69" s="6">
        <v>-22.5</v>
      </c>
      <c r="O69" s="6">
        <f t="shared" ref="O69:O132" si="10">$B$2*Q69+(1-$B$2)*P69</f>
        <v>917.3</v>
      </c>
      <c r="P69" s="6">
        <v>924.5</v>
      </c>
      <c r="Q69" s="6">
        <v>917.3</v>
      </c>
      <c r="R69" s="29">
        <v>898.6</v>
      </c>
      <c r="S69" s="26">
        <v>-2.2999999999999998</v>
      </c>
      <c r="V69" s="6">
        <v>3394.8</v>
      </c>
      <c r="W69" s="6">
        <v>3394.6</v>
      </c>
      <c r="X69" s="29">
        <v>3393.85</v>
      </c>
      <c r="Y69" s="26">
        <v>44.2</v>
      </c>
      <c r="AA69" s="6">
        <f t="shared" ref="AA69:AA132" si="11">$B$2*AC69+(1-$B$2)*AB69</f>
        <v>2477.3000000000002</v>
      </c>
      <c r="AB69" s="6">
        <v>2470.3000000000002</v>
      </c>
      <c r="AC69" s="6">
        <v>2477.3000000000002</v>
      </c>
      <c r="AD69" s="29">
        <v>2495.25</v>
      </c>
      <c r="AE69" s="26">
        <v>46.5</v>
      </c>
      <c r="AG69" s="6">
        <f t="shared" ref="AG69:AG132" si="12">$B$2*AI69+(1-$B$2)*AH69</f>
        <v>68</v>
      </c>
      <c r="AH69" s="6">
        <v>67.7</v>
      </c>
      <c r="AI69" s="6">
        <v>68</v>
      </c>
      <c r="AJ69" s="29">
        <v>68.38</v>
      </c>
      <c r="AK69" s="26">
        <v>1.1000000000000001</v>
      </c>
      <c r="AM69" s="6">
        <f t="shared" ref="AM69:AM132" si="13">$B$2*AO69+(1-$B$2)*AN69</f>
        <v>27</v>
      </c>
      <c r="AN69" s="6">
        <v>27.2</v>
      </c>
      <c r="AO69" s="6">
        <v>27</v>
      </c>
      <c r="AP69" s="29">
        <v>26.48</v>
      </c>
      <c r="AQ69" s="26">
        <v>-0.4</v>
      </c>
      <c r="AS69" s="6">
        <f t="shared" ref="AS69:AS132" si="14">$B$2*AU69+(1-$B$2)*AT69</f>
        <v>73</v>
      </c>
      <c r="AT69" s="6">
        <v>72.8</v>
      </c>
      <c r="AU69" s="6">
        <v>73</v>
      </c>
      <c r="AV69" s="29">
        <v>73.52</v>
      </c>
      <c r="AW69" s="26">
        <v>0.4</v>
      </c>
      <c r="AY69" s="6">
        <f t="shared" ref="AY69:AY132" si="15">$B$2*BA69+(1-$B$2)*AZ69</f>
        <v>6.8</v>
      </c>
      <c r="AZ69" s="6">
        <v>7</v>
      </c>
      <c r="BA69" s="6">
        <v>6.8</v>
      </c>
      <c r="BB69" s="29">
        <v>7</v>
      </c>
      <c r="BC69" s="6">
        <v>-1</v>
      </c>
    </row>
    <row r="70" spans="1:55" ht="13.2" x14ac:dyDescent="0.25">
      <c r="A70" s="7">
        <v>6</v>
      </c>
      <c r="B70">
        <v>6</v>
      </c>
      <c r="C70" s="6">
        <f t="shared" si="8"/>
        <v>2340.6999999999998</v>
      </c>
      <c r="D70" s="6">
        <v>2396.6</v>
      </c>
      <c r="E70" s="6">
        <v>2340.6999999999998</v>
      </c>
      <c r="F70" s="29">
        <v>2326.92</v>
      </c>
      <c r="G70" s="6">
        <v>74.8</v>
      </c>
      <c r="I70" s="6">
        <f t="shared" si="9"/>
        <v>168.8</v>
      </c>
      <c r="J70" s="6">
        <v>207.1</v>
      </c>
      <c r="K70" s="6">
        <v>168.8</v>
      </c>
      <c r="L70" s="29">
        <v>172.86</v>
      </c>
      <c r="M70" s="6">
        <v>-20.5</v>
      </c>
      <c r="O70" s="6">
        <f t="shared" si="10"/>
        <v>888.7</v>
      </c>
      <c r="P70" s="6">
        <v>794.7</v>
      </c>
      <c r="Q70" s="6">
        <v>888.7</v>
      </c>
      <c r="R70" s="29">
        <v>897.68</v>
      </c>
      <c r="S70" s="26">
        <v>-11</v>
      </c>
      <c r="V70" s="6">
        <v>3398.4</v>
      </c>
      <c r="W70" s="6">
        <v>3398.2</v>
      </c>
      <c r="X70" s="29">
        <v>3397.46</v>
      </c>
      <c r="Y70" s="26">
        <v>43.3</v>
      </c>
      <c r="AA70" s="6">
        <f t="shared" si="11"/>
        <v>2509.5</v>
      </c>
      <c r="AB70" s="6">
        <v>2603.8000000000002</v>
      </c>
      <c r="AC70" s="6">
        <v>2509.5</v>
      </c>
      <c r="AD70" s="29">
        <v>2499.7800000000002</v>
      </c>
      <c r="AE70" s="26">
        <v>54.3</v>
      </c>
      <c r="AG70" s="6">
        <f t="shared" si="12"/>
        <v>68.900000000000006</v>
      </c>
      <c r="AH70" s="6">
        <v>70.5</v>
      </c>
      <c r="AI70" s="6">
        <v>68.900000000000006</v>
      </c>
      <c r="AJ70" s="29">
        <v>68.489999999999995</v>
      </c>
      <c r="AK70" s="26">
        <v>1.3</v>
      </c>
      <c r="AM70" s="6">
        <f t="shared" si="13"/>
        <v>26.2</v>
      </c>
      <c r="AN70" s="6">
        <v>23.4</v>
      </c>
      <c r="AO70" s="6">
        <v>26.2</v>
      </c>
      <c r="AP70" s="29">
        <v>26.42</v>
      </c>
      <c r="AQ70" s="26">
        <v>-0.7</v>
      </c>
      <c r="AS70" s="6">
        <f t="shared" si="14"/>
        <v>73.8</v>
      </c>
      <c r="AT70" s="6">
        <v>76.599999999999994</v>
      </c>
      <c r="AU70" s="6">
        <v>73.8</v>
      </c>
      <c r="AV70" s="29">
        <v>73.58</v>
      </c>
      <c r="AW70" s="26">
        <v>0.7</v>
      </c>
      <c r="AY70" s="6">
        <f t="shared" si="15"/>
        <v>6.7</v>
      </c>
      <c r="AZ70" s="6">
        <v>8</v>
      </c>
      <c r="BA70" s="6">
        <v>6.7</v>
      </c>
      <c r="BB70" s="29">
        <v>6.92</v>
      </c>
      <c r="BC70" s="6">
        <v>-1</v>
      </c>
    </row>
    <row r="71" spans="1:55" ht="13.2" x14ac:dyDescent="0.25">
      <c r="A71" s="7">
        <v>6</v>
      </c>
      <c r="B71">
        <v>7</v>
      </c>
      <c r="C71" s="6">
        <f t="shared" si="8"/>
        <v>2333.1999999999998</v>
      </c>
      <c r="D71" s="6">
        <v>2430.3000000000002</v>
      </c>
      <c r="E71" s="6">
        <v>2333.1999999999998</v>
      </c>
      <c r="F71" s="29">
        <v>2333.5300000000002</v>
      </c>
      <c r="G71" s="6">
        <v>79.400000000000006</v>
      </c>
      <c r="I71" s="6">
        <f t="shared" si="9"/>
        <v>176.1</v>
      </c>
      <c r="J71" s="6">
        <v>167.1</v>
      </c>
      <c r="K71" s="6">
        <v>176.1</v>
      </c>
      <c r="L71" s="29">
        <v>171.27</v>
      </c>
      <c r="M71" s="6">
        <v>-19.100000000000001</v>
      </c>
      <c r="O71" s="6">
        <f t="shared" si="10"/>
        <v>892.2</v>
      </c>
      <c r="P71" s="6">
        <v>804.1</v>
      </c>
      <c r="Q71" s="6">
        <v>892.2</v>
      </c>
      <c r="R71" s="29">
        <v>896.13</v>
      </c>
      <c r="S71" s="26">
        <v>-18.600000000000001</v>
      </c>
      <c r="V71" s="6">
        <v>3401.5</v>
      </c>
      <c r="W71" s="6">
        <v>3401.4</v>
      </c>
      <c r="X71" s="29">
        <v>3400.93</v>
      </c>
      <c r="Y71" s="26">
        <v>41.7</v>
      </c>
      <c r="AA71" s="6">
        <f t="shared" si="11"/>
        <v>2509.1999999999998</v>
      </c>
      <c r="AB71" s="6">
        <v>2597.4</v>
      </c>
      <c r="AC71" s="6">
        <v>2509.1999999999998</v>
      </c>
      <c r="AD71" s="29">
        <v>2504.8000000000002</v>
      </c>
      <c r="AE71" s="26">
        <v>60.3</v>
      </c>
      <c r="AG71" s="6">
        <f t="shared" si="12"/>
        <v>68.599999999999994</v>
      </c>
      <c r="AH71" s="6">
        <v>71.400000000000006</v>
      </c>
      <c r="AI71" s="6">
        <v>68.599999999999994</v>
      </c>
      <c r="AJ71" s="29">
        <v>68.61</v>
      </c>
      <c r="AK71" s="26">
        <v>1.5</v>
      </c>
      <c r="AM71" s="6">
        <f t="shared" si="13"/>
        <v>26.2</v>
      </c>
      <c r="AN71" s="6">
        <v>23.6</v>
      </c>
      <c r="AO71" s="6">
        <v>26.2</v>
      </c>
      <c r="AP71" s="29">
        <v>26.35</v>
      </c>
      <c r="AQ71" s="26">
        <v>-0.9</v>
      </c>
      <c r="AS71" s="6">
        <f t="shared" si="14"/>
        <v>73.8</v>
      </c>
      <c r="AT71" s="6">
        <v>76.400000000000006</v>
      </c>
      <c r="AU71" s="6">
        <v>73.8</v>
      </c>
      <c r="AV71" s="29">
        <v>73.650000000000006</v>
      </c>
      <c r="AW71" s="26">
        <v>0.9</v>
      </c>
      <c r="AY71" s="6">
        <f t="shared" si="15"/>
        <v>7</v>
      </c>
      <c r="AZ71" s="6">
        <v>6.4</v>
      </c>
      <c r="BA71" s="6">
        <v>7</v>
      </c>
      <c r="BB71" s="29">
        <v>6.84</v>
      </c>
      <c r="BC71" s="6">
        <v>-0.9</v>
      </c>
    </row>
    <row r="72" spans="1:55" ht="13.2" x14ac:dyDescent="0.25">
      <c r="A72" s="7">
        <v>6</v>
      </c>
      <c r="B72">
        <v>8</v>
      </c>
      <c r="C72" s="6">
        <f t="shared" si="8"/>
        <v>2325.4</v>
      </c>
      <c r="D72" s="6">
        <v>2365.6</v>
      </c>
      <c r="E72" s="6">
        <v>2325.4</v>
      </c>
      <c r="F72" s="29">
        <v>2340.2800000000002</v>
      </c>
      <c r="G72" s="6">
        <v>80.900000000000006</v>
      </c>
      <c r="I72" s="6">
        <f t="shared" si="9"/>
        <v>167</v>
      </c>
      <c r="J72" s="6">
        <v>150.69999999999999</v>
      </c>
      <c r="K72" s="6">
        <v>167</v>
      </c>
      <c r="L72" s="29">
        <v>169.69</v>
      </c>
      <c r="M72" s="6">
        <v>-18.899999999999999</v>
      </c>
      <c r="O72" s="6">
        <f t="shared" si="10"/>
        <v>912.3</v>
      </c>
      <c r="P72" s="6">
        <v>888.2</v>
      </c>
      <c r="Q72" s="6">
        <v>912.3</v>
      </c>
      <c r="R72" s="29">
        <v>894.28</v>
      </c>
      <c r="S72" s="26">
        <v>-22.2</v>
      </c>
      <c r="V72" s="6">
        <v>3404.5</v>
      </c>
      <c r="W72" s="6">
        <v>3404.7</v>
      </c>
      <c r="X72" s="29">
        <v>3404.25</v>
      </c>
      <c r="Y72" s="26">
        <v>39.799999999999997</v>
      </c>
      <c r="AA72" s="6">
        <f t="shared" si="11"/>
        <v>2492.4</v>
      </c>
      <c r="AB72" s="6">
        <v>2516.3000000000002</v>
      </c>
      <c r="AC72" s="6">
        <v>2492.4</v>
      </c>
      <c r="AD72" s="29">
        <v>2509.9699999999998</v>
      </c>
      <c r="AE72" s="26">
        <v>62</v>
      </c>
      <c r="AG72" s="6">
        <f t="shared" si="12"/>
        <v>68.3</v>
      </c>
      <c r="AH72" s="6">
        <v>69.5</v>
      </c>
      <c r="AI72" s="6">
        <v>68.3</v>
      </c>
      <c r="AJ72" s="29">
        <v>68.75</v>
      </c>
      <c r="AK72" s="26">
        <v>1.6</v>
      </c>
      <c r="AM72" s="6">
        <f t="shared" si="13"/>
        <v>26.8</v>
      </c>
      <c r="AN72" s="6">
        <v>26.1</v>
      </c>
      <c r="AO72" s="6">
        <v>26.8</v>
      </c>
      <c r="AP72" s="29">
        <v>26.27</v>
      </c>
      <c r="AQ72" s="26">
        <v>-1</v>
      </c>
      <c r="AS72" s="6">
        <f t="shared" si="14"/>
        <v>73.2</v>
      </c>
      <c r="AT72" s="6">
        <v>73.900000000000006</v>
      </c>
      <c r="AU72" s="6">
        <v>73.2</v>
      </c>
      <c r="AV72" s="29">
        <v>73.73</v>
      </c>
      <c r="AW72" s="26">
        <v>1</v>
      </c>
      <c r="AY72" s="6">
        <f t="shared" si="15"/>
        <v>6.7</v>
      </c>
      <c r="AZ72" s="6">
        <v>6</v>
      </c>
      <c r="BA72" s="6">
        <v>6.7</v>
      </c>
      <c r="BB72" s="29">
        <v>6.76</v>
      </c>
      <c r="BC72" s="6">
        <v>-0.9</v>
      </c>
    </row>
    <row r="73" spans="1:55" ht="13.2" x14ac:dyDescent="0.25">
      <c r="A73" s="7">
        <v>6</v>
      </c>
      <c r="B73">
        <v>9</v>
      </c>
      <c r="C73" s="6">
        <f t="shared" si="8"/>
        <v>2356.5</v>
      </c>
      <c r="D73" s="6">
        <v>2353.6</v>
      </c>
      <c r="E73" s="6">
        <v>2356.5</v>
      </c>
      <c r="F73" s="29">
        <v>2346.84</v>
      </c>
      <c r="G73" s="6">
        <v>78.7</v>
      </c>
      <c r="I73" s="6">
        <f t="shared" si="9"/>
        <v>163.4</v>
      </c>
      <c r="J73" s="6">
        <v>150.30000000000001</v>
      </c>
      <c r="K73" s="6">
        <v>163.4</v>
      </c>
      <c r="L73" s="29">
        <v>168.01</v>
      </c>
      <c r="M73" s="6">
        <v>-20.2</v>
      </c>
      <c r="O73" s="6">
        <f t="shared" si="10"/>
        <v>887.7</v>
      </c>
      <c r="P73" s="6">
        <v>903.3</v>
      </c>
      <c r="Q73" s="6">
        <v>887.7</v>
      </c>
      <c r="R73" s="29">
        <v>892.57</v>
      </c>
      <c r="S73" s="26">
        <v>-20.5</v>
      </c>
      <c r="V73" s="6">
        <v>3407.2</v>
      </c>
      <c r="W73" s="6">
        <v>3407.6</v>
      </c>
      <c r="X73" s="29">
        <v>3407.42</v>
      </c>
      <c r="Y73" s="26">
        <v>38</v>
      </c>
      <c r="AA73" s="6">
        <f t="shared" si="11"/>
        <v>2519.9</v>
      </c>
      <c r="AB73" s="6">
        <v>2503.9</v>
      </c>
      <c r="AC73" s="6">
        <v>2519.9</v>
      </c>
      <c r="AD73" s="29">
        <v>2514.85</v>
      </c>
      <c r="AE73" s="26">
        <v>58.5</v>
      </c>
      <c r="AG73" s="6">
        <f t="shared" si="12"/>
        <v>69.2</v>
      </c>
      <c r="AH73" s="6">
        <v>69.099999999999994</v>
      </c>
      <c r="AI73" s="6">
        <v>69.2</v>
      </c>
      <c r="AJ73" s="29">
        <v>68.87</v>
      </c>
      <c r="AK73" s="26">
        <v>1.5</v>
      </c>
      <c r="AM73" s="6">
        <f t="shared" si="13"/>
        <v>26</v>
      </c>
      <c r="AN73" s="6">
        <v>26.5</v>
      </c>
      <c r="AO73" s="6">
        <v>26</v>
      </c>
      <c r="AP73" s="29">
        <v>26.19</v>
      </c>
      <c r="AQ73" s="26">
        <v>-0.9</v>
      </c>
      <c r="AS73" s="6">
        <f t="shared" si="14"/>
        <v>74</v>
      </c>
      <c r="AT73" s="6">
        <v>73.5</v>
      </c>
      <c r="AU73" s="6">
        <v>74</v>
      </c>
      <c r="AV73" s="29">
        <v>73.81</v>
      </c>
      <c r="AW73" s="26">
        <v>0.9</v>
      </c>
      <c r="AY73" s="6">
        <f t="shared" si="15"/>
        <v>6.5</v>
      </c>
      <c r="AZ73" s="6">
        <v>6</v>
      </c>
      <c r="BA73" s="6">
        <v>6.5</v>
      </c>
      <c r="BB73" s="29">
        <v>6.68</v>
      </c>
      <c r="BC73" s="6">
        <v>-1</v>
      </c>
    </row>
    <row r="74" spans="1:55" ht="13.2" x14ac:dyDescent="0.25">
      <c r="A74" s="7">
        <v>6</v>
      </c>
      <c r="B74">
        <v>10</v>
      </c>
      <c r="C74" s="6">
        <f t="shared" si="8"/>
        <v>2363.6</v>
      </c>
      <c r="D74" s="6">
        <v>2364.8000000000002</v>
      </c>
      <c r="E74" s="6">
        <v>2363.6</v>
      </c>
      <c r="F74" s="29">
        <v>2353.11</v>
      </c>
      <c r="G74" s="6">
        <v>75.2</v>
      </c>
      <c r="I74" s="6">
        <f t="shared" si="9"/>
        <v>168.9</v>
      </c>
      <c r="J74" s="6">
        <v>151.69999999999999</v>
      </c>
      <c r="K74" s="6">
        <v>168.9</v>
      </c>
      <c r="L74" s="29">
        <v>166.08</v>
      </c>
      <c r="M74" s="6">
        <v>-23.1</v>
      </c>
      <c r="O74" s="6">
        <f t="shared" si="10"/>
        <v>877.7</v>
      </c>
      <c r="P74" s="6">
        <v>893.8</v>
      </c>
      <c r="Q74" s="6">
        <v>877.7</v>
      </c>
      <c r="R74" s="29">
        <v>891.29</v>
      </c>
      <c r="S74" s="26">
        <v>-15.4</v>
      </c>
      <c r="V74" s="6">
        <v>3410.3</v>
      </c>
      <c r="W74" s="6">
        <v>3410.1</v>
      </c>
      <c r="X74" s="29">
        <v>3410.48</v>
      </c>
      <c r="Y74" s="26">
        <v>36.700000000000003</v>
      </c>
      <c r="AA74" s="6">
        <f t="shared" si="11"/>
        <v>2532.5</v>
      </c>
      <c r="AB74" s="6">
        <v>2516.5</v>
      </c>
      <c r="AC74" s="6">
        <v>2532.5</v>
      </c>
      <c r="AD74" s="29">
        <v>2519.19</v>
      </c>
      <c r="AE74" s="26">
        <v>52.1</v>
      </c>
      <c r="AG74" s="6">
        <f t="shared" si="12"/>
        <v>69.3</v>
      </c>
      <c r="AH74" s="6">
        <v>69.3</v>
      </c>
      <c r="AI74" s="6">
        <v>69.3</v>
      </c>
      <c r="AJ74" s="29">
        <v>69</v>
      </c>
      <c r="AK74" s="26">
        <v>1.5</v>
      </c>
      <c r="AM74" s="6">
        <f t="shared" si="13"/>
        <v>25.7</v>
      </c>
      <c r="AN74" s="6">
        <v>26.2</v>
      </c>
      <c r="AO74" s="6">
        <v>25.7</v>
      </c>
      <c r="AP74" s="29">
        <v>26.13</v>
      </c>
      <c r="AQ74" s="26">
        <v>-0.7</v>
      </c>
      <c r="AS74" s="6">
        <f t="shared" si="14"/>
        <v>74.3</v>
      </c>
      <c r="AT74" s="6">
        <v>73.8</v>
      </c>
      <c r="AU74" s="6">
        <v>74.3</v>
      </c>
      <c r="AV74" s="29">
        <v>73.87</v>
      </c>
      <c r="AW74" s="26">
        <v>0.7</v>
      </c>
      <c r="AY74" s="6">
        <f t="shared" si="15"/>
        <v>6.7</v>
      </c>
      <c r="AZ74" s="6">
        <v>6</v>
      </c>
      <c r="BA74" s="6">
        <v>6.7</v>
      </c>
      <c r="BB74" s="29">
        <v>6.59</v>
      </c>
      <c r="BC74" s="6">
        <v>-1.1000000000000001</v>
      </c>
    </row>
    <row r="75" spans="1:55" ht="13.2" x14ac:dyDescent="0.25">
      <c r="A75" s="7">
        <v>6</v>
      </c>
      <c r="B75">
        <v>11</v>
      </c>
      <c r="C75" s="6">
        <f t="shared" si="8"/>
        <v>2349.6999999999998</v>
      </c>
      <c r="D75" s="6">
        <v>2343.8000000000002</v>
      </c>
      <c r="E75" s="6">
        <v>2349.6999999999998</v>
      </c>
      <c r="F75" s="29">
        <v>2358.94</v>
      </c>
      <c r="G75" s="6">
        <v>70</v>
      </c>
      <c r="I75" s="6">
        <f t="shared" si="9"/>
        <v>164.3</v>
      </c>
      <c r="J75" s="6">
        <v>145.5</v>
      </c>
      <c r="K75" s="6">
        <v>164.3</v>
      </c>
      <c r="L75" s="29">
        <v>163.85</v>
      </c>
      <c r="M75" s="6">
        <v>-26.8</v>
      </c>
      <c r="O75" s="6">
        <f t="shared" si="10"/>
        <v>899.7</v>
      </c>
      <c r="P75" s="6">
        <v>924.8</v>
      </c>
      <c r="Q75" s="6">
        <v>899.7</v>
      </c>
      <c r="R75" s="29">
        <v>890.71</v>
      </c>
      <c r="S75" s="26">
        <v>-7</v>
      </c>
      <c r="V75" s="6">
        <v>3414.1</v>
      </c>
      <c r="W75" s="6">
        <v>3413.7</v>
      </c>
      <c r="X75" s="29">
        <v>3413.49</v>
      </c>
      <c r="Y75" s="26">
        <v>36.1</v>
      </c>
      <c r="AA75" s="6">
        <f t="shared" si="11"/>
        <v>2514</v>
      </c>
      <c r="AB75" s="6">
        <v>2489.3000000000002</v>
      </c>
      <c r="AC75" s="6">
        <v>2514</v>
      </c>
      <c r="AD75" s="29">
        <v>2522.7800000000002</v>
      </c>
      <c r="AE75" s="26">
        <v>43.1</v>
      </c>
      <c r="AG75" s="6">
        <f t="shared" si="12"/>
        <v>68.8</v>
      </c>
      <c r="AH75" s="6">
        <v>68.599999999999994</v>
      </c>
      <c r="AI75" s="6">
        <v>68.8</v>
      </c>
      <c r="AJ75" s="29">
        <v>69.11</v>
      </c>
      <c r="AK75" s="26">
        <v>1.3</v>
      </c>
      <c r="AM75" s="6">
        <f t="shared" si="13"/>
        <v>26.4</v>
      </c>
      <c r="AN75" s="6">
        <v>27.1</v>
      </c>
      <c r="AO75" s="6">
        <v>26.4</v>
      </c>
      <c r="AP75" s="29">
        <v>26.09</v>
      </c>
      <c r="AQ75" s="26">
        <v>-0.5</v>
      </c>
      <c r="AS75" s="6">
        <f t="shared" si="14"/>
        <v>73.599999999999994</v>
      </c>
      <c r="AT75" s="6">
        <v>72.900000000000006</v>
      </c>
      <c r="AU75" s="6">
        <v>73.599999999999994</v>
      </c>
      <c r="AV75" s="29">
        <v>73.91</v>
      </c>
      <c r="AW75" s="26">
        <v>0.5</v>
      </c>
      <c r="AY75" s="6">
        <f t="shared" si="15"/>
        <v>6.5</v>
      </c>
      <c r="AZ75" s="6">
        <v>5.8</v>
      </c>
      <c r="BA75" s="6">
        <v>6.5</v>
      </c>
      <c r="BB75" s="29">
        <v>6.49</v>
      </c>
      <c r="BC75" s="6">
        <v>-1.2</v>
      </c>
    </row>
    <row r="76" spans="1:55" ht="13.2" x14ac:dyDescent="0.25">
      <c r="A76" s="7">
        <v>6</v>
      </c>
      <c r="B76">
        <v>12</v>
      </c>
      <c r="C76" s="6">
        <f t="shared" si="8"/>
        <v>2358.1999999999998</v>
      </c>
      <c r="D76" s="6">
        <v>2330.4</v>
      </c>
      <c r="E76" s="6">
        <v>2358.1999999999998</v>
      </c>
      <c r="F76" s="29">
        <v>2364.21</v>
      </c>
      <c r="G76" s="6">
        <v>63.3</v>
      </c>
      <c r="I76" s="6">
        <f t="shared" si="9"/>
        <v>164.4</v>
      </c>
      <c r="J76" s="6">
        <v>155.19999999999999</v>
      </c>
      <c r="K76" s="6">
        <v>164.4</v>
      </c>
      <c r="L76" s="29">
        <v>161.34</v>
      </c>
      <c r="M76" s="6">
        <v>-30</v>
      </c>
      <c r="O76" s="6">
        <f t="shared" si="10"/>
        <v>893.5</v>
      </c>
      <c r="P76" s="6">
        <v>930.2</v>
      </c>
      <c r="Q76" s="6">
        <v>893.5</v>
      </c>
      <c r="R76" s="29">
        <v>890.95</v>
      </c>
      <c r="S76" s="26">
        <v>2.9</v>
      </c>
      <c r="V76" s="6">
        <v>3415.8</v>
      </c>
      <c r="W76" s="6">
        <v>3416.1</v>
      </c>
      <c r="X76" s="29">
        <v>3416.51</v>
      </c>
      <c r="Y76" s="26">
        <v>36.200000000000003</v>
      </c>
      <c r="AA76" s="6">
        <f t="shared" si="11"/>
        <v>2522.6</v>
      </c>
      <c r="AB76" s="6">
        <v>2485.6</v>
      </c>
      <c r="AC76" s="6">
        <v>2522.6</v>
      </c>
      <c r="AD76" s="29">
        <v>2525.56</v>
      </c>
      <c r="AE76" s="26">
        <v>33.299999999999997</v>
      </c>
      <c r="AG76" s="6">
        <f t="shared" si="12"/>
        <v>69</v>
      </c>
      <c r="AH76" s="6">
        <v>68.2</v>
      </c>
      <c r="AI76" s="6">
        <v>69</v>
      </c>
      <c r="AJ76" s="29">
        <v>69.2</v>
      </c>
      <c r="AK76" s="26">
        <v>1.1000000000000001</v>
      </c>
      <c r="AM76" s="6">
        <f t="shared" si="13"/>
        <v>26.2</v>
      </c>
      <c r="AN76" s="6">
        <v>27.2</v>
      </c>
      <c r="AO76" s="6">
        <v>26.2</v>
      </c>
      <c r="AP76" s="29">
        <v>26.08</v>
      </c>
      <c r="AQ76" s="26">
        <v>-0.2</v>
      </c>
      <c r="AS76" s="6">
        <f t="shared" si="14"/>
        <v>73.8</v>
      </c>
      <c r="AT76" s="6">
        <v>72.8</v>
      </c>
      <c r="AU76" s="6">
        <v>73.8</v>
      </c>
      <c r="AV76" s="29">
        <v>73.92</v>
      </c>
      <c r="AW76" s="26">
        <v>0.2</v>
      </c>
      <c r="AY76" s="6">
        <f t="shared" si="15"/>
        <v>6.5</v>
      </c>
      <c r="AZ76" s="6">
        <v>6.2</v>
      </c>
      <c r="BA76" s="6">
        <v>6.5</v>
      </c>
      <c r="BB76" s="29">
        <v>6.39</v>
      </c>
      <c r="BC76" s="6">
        <v>-1.3</v>
      </c>
    </row>
    <row r="77" spans="1:55" ht="13.2" x14ac:dyDescent="0.25">
      <c r="A77" s="7"/>
      <c r="B77">
        <v>1</v>
      </c>
      <c r="C77" s="6">
        <f t="shared" si="8"/>
        <v>2387.9</v>
      </c>
      <c r="D77" s="6">
        <v>2348.9</v>
      </c>
      <c r="E77" s="6">
        <v>2387.9</v>
      </c>
      <c r="F77" s="29">
        <v>2368.9899999999998</v>
      </c>
      <c r="G77" s="6">
        <v>57.3</v>
      </c>
      <c r="I77" s="6">
        <f t="shared" si="9"/>
        <v>161.1</v>
      </c>
      <c r="J77" s="6">
        <v>167.4</v>
      </c>
      <c r="K77" s="6">
        <v>161.1</v>
      </c>
      <c r="L77" s="29">
        <v>158.66</v>
      </c>
      <c r="M77" s="6">
        <v>-32.200000000000003</v>
      </c>
      <c r="O77" s="6">
        <f t="shared" si="10"/>
        <v>870</v>
      </c>
      <c r="P77" s="6">
        <v>902.9</v>
      </c>
      <c r="Q77" s="6">
        <v>870</v>
      </c>
      <c r="R77" s="29">
        <v>891.92</v>
      </c>
      <c r="S77" s="26">
        <v>11.6</v>
      </c>
      <c r="V77" s="6">
        <v>3419.2</v>
      </c>
      <c r="W77" s="6">
        <v>3419</v>
      </c>
      <c r="X77" s="29">
        <v>3419.58</v>
      </c>
      <c r="Y77" s="26">
        <v>36.799999999999997</v>
      </c>
      <c r="AA77" s="6">
        <f t="shared" si="11"/>
        <v>2549</v>
      </c>
      <c r="AB77" s="6">
        <v>2516.3000000000002</v>
      </c>
      <c r="AC77" s="6">
        <v>2549</v>
      </c>
      <c r="AD77" s="29">
        <v>2527.65</v>
      </c>
      <c r="AE77" s="26">
        <v>25.2</v>
      </c>
      <c r="AG77" s="6">
        <f t="shared" si="12"/>
        <v>69.8</v>
      </c>
      <c r="AH77" s="6">
        <v>68.7</v>
      </c>
      <c r="AI77" s="6">
        <v>69.8</v>
      </c>
      <c r="AJ77" s="29">
        <v>69.28</v>
      </c>
      <c r="AK77" s="26">
        <v>0.9</v>
      </c>
      <c r="AM77" s="6">
        <f t="shared" si="13"/>
        <v>25.4</v>
      </c>
      <c r="AN77" s="6">
        <v>26.4</v>
      </c>
      <c r="AO77" s="6">
        <v>25.4</v>
      </c>
      <c r="AP77" s="29">
        <v>26.08</v>
      </c>
      <c r="AQ77" s="26">
        <v>0.1</v>
      </c>
      <c r="AS77" s="6">
        <f t="shared" si="14"/>
        <v>74.599999999999994</v>
      </c>
      <c r="AT77" s="6">
        <v>73.599999999999994</v>
      </c>
      <c r="AU77" s="6">
        <v>74.599999999999994</v>
      </c>
      <c r="AV77" s="29">
        <v>73.92</v>
      </c>
      <c r="AW77" s="26">
        <v>-0.1</v>
      </c>
      <c r="AY77" s="6">
        <f t="shared" si="15"/>
        <v>6.3</v>
      </c>
      <c r="AZ77" s="6">
        <v>6.7</v>
      </c>
      <c r="BA77" s="6">
        <v>6.3</v>
      </c>
      <c r="BB77" s="29">
        <v>6.28</v>
      </c>
      <c r="BC77" s="6">
        <v>-1.3</v>
      </c>
    </row>
    <row r="78" spans="1:55" ht="13.2" x14ac:dyDescent="0.25">
      <c r="A78" s="7">
        <v>7</v>
      </c>
      <c r="B78">
        <v>2</v>
      </c>
      <c r="C78" s="6">
        <f t="shared" si="8"/>
        <v>2373.6999999999998</v>
      </c>
      <c r="D78" s="6">
        <v>2333.4</v>
      </c>
      <c r="E78" s="6">
        <v>2373.6999999999998</v>
      </c>
      <c r="F78" s="29">
        <v>2373.31</v>
      </c>
      <c r="G78" s="6">
        <v>51.8</v>
      </c>
      <c r="I78" s="6">
        <f t="shared" si="9"/>
        <v>154.4</v>
      </c>
      <c r="J78" s="6">
        <v>158.9</v>
      </c>
      <c r="K78" s="6">
        <v>154.4</v>
      </c>
      <c r="L78" s="29">
        <v>156.01</v>
      </c>
      <c r="M78" s="6">
        <v>-31.8</v>
      </c>
      <c r="O78" s="6">
        <f t="shared" si="10"/>
        <v>894.2</v>
      </c>
      <c r="P78" s="6">
        <v>929.9</v>
      </c>
      <c r="Q78" s="6">
        <v>894.2</v>
      </c>
      <c r="R78" s="29">
        <v>893.39</v>
      </c>
      <c r="S78" s="26">
        <v>17.600000000000001</v>
      </c>
      <c r="V78" s="6">
        <v>3422.2</v>
      </c>
      <c r="W78" s="6">
        <v>3422.3</v>
      </c>
      <c r="X78" s="29">
        <v>3422.71</v>
      </c>
      <c r="Y78" s="26">
        <v>37.6</v>
      </c>
      <c r="AA78" s="6">
        <f t="shared" si="11"/>
        <v>2528.1</v>
      </c>
      <c r="AB78" s="6">
        <v>2492.3000000000002</v>
      </c>
      <c r="AC78" s="6">
        <v>2528.1</v>
      </c>
      <c r="AD78" s="29">
        <v>2529.3200000000002</v>
      </c>
      <c r="AE78" s="26">
        <v>20</v>
      </c>
      <c r="AG78" s="6">
        <f t="shared" si="12"/>
        <v>69.400000000000006</v>
      </c>
      <c r="AH78" s="6">
        <v>68.2</v>
      </c>
      <c r="AI78" s="6">
        <v>69.400000000000006</v>
      </c>
      <c r="AJ78" s="29">
        <v>69.34</v>
      </c>
      <c r="AK78" s="26">
        <v>0.8</v>
      </c>
      <c r="AM78" s="6">
        <f t="shared" si="13"/>
        <v>26.1</v>
      </c>
      <c r="AN78" s="6">
        <v>27.2</v>
      </c>
      <c r="AO78" s="6">
        <v>26.1</v>
      </c>
      <c r="AP78" s="29">
        <v>26.1</v>
      </c>
      <c r="AQ78" s="26">
        <v>0.2</v>
      </c>
      <c r="AS78" s="6">
        <f t="shared" si="14"/>
        <v>73.900000000000006</v>
      </c>
      <c r="AT78" s="6">
        <v>72.8</v>
      </c>
      <c r="AU78" s="6">
        <v>73.900000000000006</v>
      </c>
      <c r="AV78" s="29">
        <v>73.900000000000006</v>
      </c>
      <c r="AW78" s="26">
        <v>-0.2</v>
      </c>
      <c r="AY78" s="6">
        <f t="shared" si="15"/>
        <v>6.1</v>
      </c>
      <c r="AZ78" s="6">
        <v>6.4</v>
      </c>
      <c r="BA78" s="6">
        <v>6.1</v>
      </c>
      <c r="BB78" s="29">
        <v>6.17</v>
      </c>
      <c r="BC78" s="6">
        <v>-1.3</v>
      </c>
    </row>
    <row r="79" spans="1:55" ht="13.2" x14ac:dyDescent="0.25">
      <c r="A79" s="7">
        <v>7</v>
      </c>
      <c r="B79">
        <v>3</v>
      </c>
      <c r="C79" s="6">
        <f t="shared" si="8"/>
        <v>2365.1</v>
      </c>
      <c r="D79" s="6">
        <v>2324.1</v>
      </c>
      <c r="E79" s="6">
        <v>2365.1</v>
      </c>
      <c r="F79" s="29">
        <v>2377.1999999999998</v>
      </c>
      <c r="G79" s="6">
        <v>46.7</v>
      </c>
      <c r="I79" s="6">
        <f t="shared" si="9"/>
        <v>168.7</v>
      </c>
      <c r="J79" s="6">
        <v>186.6</v>
      </c>
      <c r="K79" s="6">
        <v>168.7</v>
      </c>
      <c r="L79" s="29">
        <v>153.55000000000001</v>
      </c>
      <c r="M79" s="6">
        <v>-29.5</v>
      </c>
      <c r="O79" s="6">
        <f t="shared" si="10"/>
        <v>891.8</v>
      </c>
      <c r="P79" s="6">
        <v>914.8</v>
      </c>
      <c r="Q79" s="6">
        <v>891.8</v>
      </c>
      <c r="R79" s="29">
        <v>895.15</v>
      </c>
      <c r="S79" s="26">
        <v>21.1</v>
      </c>
      <c r="V79" s="6">
        <v>3425.4</v>
      </c>
      <c r="W79" s="6">
        <v>3425.6</v>
      </c>
      <c r="X79" s="29">
        <v>3425.9</v>
      </c>
      <c r="Y79" s="26">
        <v>38.299999999999997</v>
      </c>
      <c r="AA79" s="6">
        <f t="shared" si="11"/>
        <v>2533.8000000000002</v>
      </c>
      <c r="AB79" s="6">
        <v>2510.6999999999998</v>
      </c>
      <c r="AC79" s="6">
        <v>2533.8000000000002</v>
      </c>
      <c r="AD79" s="29">
        <v>2530.75</v>
      </c>
      <c r="AE79" s="26">
        <v>17.2</v>
      </c>
      <c r="AG79" s="6">
        <f t="shared" si="12"/>
        <v>69</v>
      </c>
      <c r="AH79" s="6">
        <v>67.8</v>
      </c>
      <c r="AI79" s="6">
        <v>69</v>
      </c>
      <c r="AJ79" s="29">
        <v>69.39</v>
      </c>
      <c r="AK79" s="26">
        <v>0.6</v>
      </c>
      <c r="AM79" s="6">
        <f t="shared" si="13"/>
        <v>26</v>
      </c>
      <c r="AN79" s="6">
        <v>26.7</v>
      </c>
      <c r="AO79" s="6">
        <v>26</v>
      </c>
      <c r="AP79" s="29">
        <v>26.13</v>
      </c>
      <c r="AQ79" s="26">
        <v>0.3</v>
      </c>
      <c r="AS79" s="6">
        <f t="shared" si="14"/>
        <v>74</v>
      </c>
      <c r="AT79" s="6">
        <v>73.3</v>
      </c>
      <c r="AU79" s="6">
        <v>74</v>
      </c>
      <c r="AV79" s="29">
        <v>73.87</v>
      </c>
      <c r="AW79" s="26">
        <v>-0.3</v>
      </c>
      <c r="AY79" s="6">
        <f t="shared" si="15"/>
        <v>6.7</v>
      </c>
      <c r="AZ79" s="6">
        <v>7.4</v>
      </c>
      <c r="BA79" s="6">
        <v>6.7</v>
      </c>
      <c r="BB79" s="29">
        <v>6.07</v>
      </c>
      <c r="BC79" s="6">
        <v>-1.2</v>
      </c>
    </row>
    <row r="80" spans="1:55" ht="13.2" x14ac:dyDescent="0.25">
      <c r="A80" s="7">
        <v>7</v>
      </c>
      <c r="B80">
        <v>4</v>
      </c>
      <c r="C80" s="6">
        <f t="shared" si="8"/>
        <v>2384.3000000000002</v>
      </c>
      <c r="D80" s="6">
        <v>2359.3000000000002</v>
      </c>
      <c r="E80" s="6">
        <v>2384.3000000000002</v>
      </c>
      <c r="F80" s="29">
        <v>2380.8000000000002</v>
      </c>
      <c r="G80" s="6">
        <v>43.3</v>
      </c>
      <c r="I80" s="6">
        <f t="shared" si="9"/>
        <v>135.1</v>
      </c>
      <c r="J80" s="6">
        <v>148.5</v>
      </c>
      <c r="K80" s="6">
        <v>135.1</v>
      </c>
      <c r="L80" s="29">
        <v>151.31</v>
      </c>
      <c r="M80" s="6">
        <v>-26.9</v>
      </c>
      <c r="O80" s="6">
        <f t="shared" si="10"/>
        <v>909.6</v>
      </c>
      <c r="P80" s="6">
        <v>921.6</v>
      </c>
      <c r="Q80" s="6">
        <v>909.6</v>
      </c>
      <c r="R80" s="29">
        <v>897.02</v>
      </c>
      <c r="S80" s="26">
        <v>22.5</v>
      </c>
      <c r="V80" s="6">
        <v>3429.3</v>
      </c>
      <c r="W80" s="6">
        <v>3429</v>
      </c>
      <c r="X80" s="29">
        <v>3429.13</v>
      </c>
      <c r="Y80" s="26">
        <v>38.799999999999997</v>
      </c>
      <c r="AA80" s="6">
        <f t="shared" si="11"/>
        <v>2519.4</v>
      </c>
      <c r="AB80" s="6">
        <v>2507.8000000000002</v>
      </c>
      <c r="AC80" s="6">
        <v>2519.4</v>
      </c>
      <c r="AD80" s="29">
        <v>2532.11</v>
      </c>
      <c r="AE80" s="26">
        <v>16.3</v>
      </c>
      <c r="AG80" s="6">
        <f t="shared" si="12"/>
        <v>69.5</v>
      </c>
      <c r="AH80" s="6">
        <v>68.8</v>
      </c>
      <c r="AI80" s="6">
        <v>69.5</v>
      </c>
      <c r="AJ80" s="29">
        <v>69.430000000000007</v>
      </c>
      <c r="AK80" s="26">
        <v>0.5</v>
      </c>
      <c r="AM80" s="6">
        <f t="shared" si="13"/>
        <v>26.5</v>
      </c>
      <c r="AN80" s="6">
        <v>26.9</v>
      </c>
      <c r="AO80" s="6">
        <v>26.5</v>
      </c>
      <c r="AP80" s="29">
        <v>26.16</v>
      </c>
      <c r="AQ80" s="26">
        <v>0.4</v>
      </c>
      <c r="AS80" s="6">
        <f t="shared" si="14"/>
        <v>73.5</v>
      </c>
      <c r="AT80" s="6">
        <v>73.099999999999994</v>
      </c>
      <c r="AU80" s="6">
        <v>73.5</v>
      </c>
      <c r="AV80" s="29">
        <v>73.84</v>
      </c>
      <c r="AW80" s="26">
        <v>-0.4</v>
      </c>
      <c r="AY80" s="6">
        <f t="shared" si="15"/>
        <v>5.4</v>
      </c>
      <c r="AZ80" s="6">
        <v>5.9</v>
      </c>
      <c r="BA80" s="6">
        <v>5.4</v>
      </c>
      <c r="BB80" s="29">
        <v>5.98</v>
      </c>
      <c r="BC80" s="6">
        <v>-1.1000000000000001</v>
      </c>
    </row>
    <row r="81" spans="1:55" ht="13.2" x14ac:dyDescent="0.25">
      <c r="A81" s="7">
        <v>7</v>
      </c>
      <c r="B81">
        <v>5</v>
      </c>
      <c r="C81" s="6">
        <f t="shared" si="8"/>
        <v>2386.8000000000002</v>
      </c>
      <c r="D81" s="6">
        <v>2372.1</v>
      </c>
      <c r="E81" s="6">
        <v>2386.8000000000002</v>
      </c>
      <c r="F81" s="29">
        <v>2384.3000000000002</v>
      </c>
      <c r="G81" s="6">
        <v>41.9</v>
      </c>
      <c r="I81" s="6">
        <f t="shared" si="9"/>
        <v>146.19999999999999</v>
      </c>
      <c r="J81" s="6">
        <v>149.5</v>
      </c>
      <c r="K81" s="6">
        <v>146.19999999999999</v>
      </c>
      <c r="L81" s="29">
        <v>149.32</v>
      </c>
      <c r="M81" s="6">
        <v>-23.8</v>
      </c>
      <c r="O81" s="6">
        <f t="shared" si="10"/>
        <v>899.4</v>
      </c>
      <c r="P81" s="6">
        <v>910.9</v>
      </c>
      <c r="Q81" s="6">
        <v>899.4</v>
      </c>
      <c r="R81" s="29">
        <v>898.79</v>
      </c>
      <c r="S81" s="26">
        <v>21.2</v>
      </c>
      <c r="V81" s="6">
        <v>3432.5</v>
      </c>
      <c r="W81" s="6">
        <v>3432.4</v>
      </c>
      <c r="X81" s="29">
        <v>3432.41</v>
      </c>
      <c r="Y81" s="26">
        <v>39.200000000000003</v>
      </c>
      <c r="AA81" s="6">
        <f t="shared" si="11"/>
        <v>2533</v>
      </c>
      <c r="AB81" s="6">
        <v>2521.6999999999998</v>
      </c>
      <c r="AC81" s="6">
        <v>2533</v>
      </c>
      <c r="AD81" s="29">
        <v>2533.62</v>
      </c>
      <c r="AE81" s="26">
        <v>18.100000000000001</v>
      </c>
      <c r="AG81" s="6">
        <f t="shared" si="12"/>
        <v>69.5</v>
      </c>
      <c r="AH81" s="6">
        <v>69.099999999999994</v>
      </c>
      <c r="AI81" s="6">
        <v>69.5</v>
      </c>
      <c r="AJ81" s="29">
        <v>69.459999999999994</v>
      </c>
      <c r="AK81" s="26">
        <v>0.4</v>
      </c>
      <c r="AM81" s="6">
        <f t="shared" si="13"/>
        <v>26.2</v>
      </c>
      <c r="AN81" s="6">
        <v>26.5</v>
      </c>
      <c r="AO81" s="6">
        <v>26.2</v>
      </c>
      <c r="AP81" s="29">
        <v>26.19</v>
      </c>
      <c r="AQ81" s="26">
        <v>0.3</v>
      </c>
      <c r="AS81" s="6">
        <f t="shared" si="14"/>
        <v>73.8</v>
      </c>
      <c r="AT81" s="6">
        <v>73.5</v>
      </c>
      <c r="AU81" s="6">
        <v>73.8</v>
      </c>
      <c r="AV81" s="29">
        <v>73.81</v>
      </c>
      <c r="AW81" s="26">
        <v>-0.3</v>
      </c>
      <c r="AY81" s="6">
        <f t="shared" si="15"/>
        <v>5.8</v>
      </c>
      <c r="AZ81" s="6">
        <v>5.9</v>
      </c>
      <c r="BA81" s="6">
        <v>5.8</v>
      </c>
      <c r="BB81" s="29">
        <v>5.89</v>
      </c>
      <c r="BC81" s="6">
        <v>-1</v>
      </c>
    </row>
    <row r="82" spans="1:55" ht="13.2" x14ac:dyDescent="0.25">
      <c r="A82" s="7">
        <v>7</v>
      </c>
      <c r="B82">
        <v>6</v>
      </c>
      <c r="C82" s="6">
        <f t="shared" si="8"/>
        <v>2373.5</v>
      </c>
      <c r="D82" s="6">
        <v>2429</v>
      </c>
      <c r="E82" s="6">
        <v>2373.5</v>
      </c>
      <c r="F82" s="29">
        <v>2387.8200000000002</v>
      </c>
      <c r="G82" s="6">
        <v>42.3</v>
      </c>
      <c r="I82" s="6">
        <f t="shared" si="9"/>
        <v>146.30000000000001</v>
      </c>
      <c r="J82" s="6">
        <v>185.2</v>
      </c>
      <c r="K82" s="6">
        <v>146.30000000000001</v>
      </c>
      <c r="L82" s="29">
        <v>147.69</v>
      </c>
      <c r="M82" s="6">
        <v>-19.600000000000001</v>
      </c>
      <c r="O82" s="6">
        <f t="shared" si="10"/>
        <v>916.7</v>
      </c>
      <c r="P82" s="6">
        <v>822.4</v>
      </c>
      <c r="Q82" s="6">
        <v>916.7</v>
      </c>
      <c r="R82" s="29">
        <v>900.19</v>
      </c>
      <c r="S82" s="26">
        <v>16.899999999999999</v>
      </c>
      <c r="V82" s="6">
        <v>3436.6</v>
      </c>
      <c r="W82" s="6">
        <v>3436.5</v>
      </c>
      <c r="X82" s="29">
        <v>3435.71</v>
      </c>
      <c r="Y82" s="26">
        <v>39.6</v>
      </c>
      <c r="AA82" s="6">
        <f t="shared" si="11"/>
        <v>2519.8000000000002</v>
      </c>
      <c r="AB82" s="6">
        <v>2614.1999999999998</v>
      </c>
      <c r="AC82" s="6">
        <v>2519.8000000000002</v>
      </c>
      <c r="AD82" s="29">
        <v>2535.52</v>
      </c>
      <c r="AE82" s="26">
        <v>22.8</v>
      </c>
      <c r="AG82" s="6">
        <f t="shared" si="12"/>
        <v>69.099999999999994</v>
      </c>
      <c r="AH82" s="6">
        <v>70.7</v>
      </c>
      <c r="AI82" s="6">
        <v>69.099999999999994</v>
      </c>
      <c r="AJ82" s="29">
        <v>69.5</v>
      </c>
      <c r="AK82" s="26">
        <v>0.4</v>
      </c>
      <c r="AM82" s="6">
        <f t="shared" si="13"/>
        <v>26.7</v>
      </c>
      <c r="AN82" s="6">
        <v>23.9</v>
      </c>
      <c r="AO82" s="6">
        <v>26.7</v>
      </c>
      <c r="AP82" s="29">
        <v>26.2</v>
      </c>
      <c r="AQ82" s="26">
        <v>0.2</v>
      </c>
      <c r="AS82" s="6">
        <f t="shared" si="14"/>
        <v>73.3</v>
      </c>
      <c r="AT82" s="6">
        <v>76.099999999999994</v>
      </c>
      <c r="AU82" s="6">
        <v>73.3</v>
      </c>
      <c r="AV82" s="29">
        <v>73.8</v>
      </c>
      <c r="AW82" s="26">
        <v>-0.2</v>
      </c>
      <c r="AY82" s="6">
        <f t="shared" si="15"/>
        <v>5.8</v>
      </c>
      <c r="AZ82" s="6">
        <v>7.1</v>
      </c>
      <c r="BA82" s="6">
        <v>5.8</v>
      </c>
      <c r="BB82" s="29">
        <v>5.82</v>
      </c>
      <c r="BC82" s="6">
        <v>-0.8</v>
      </c>
    </row>
    <row r="83" spans="1:55" ht="13.2" x14ac:dyDescent="0.25">
      <c r="A83" s="7">
        <v>7</v>
      </c>
      <c r="B83">
        <v>7</v>
      </c>
      <c r="C83" s="6">
        <f t="shared" si="8"/>
        <v>2399.6999999999998</v>
      </c>
      <c r="D83" s="6">
        <v>2500.1</v>
      </c>
      <c r="E83" s="6">
        <v>2399.6999999999998</v>
      </c>
      <c r="F83" s="29">
        <v>2391.4899999999998</v>
      </c>
      <c r="G83" s="6">
        <v>44</v>
      </c>
      <c r="I83" s="6">
        <f t="shared" si="9"/>
        <v>139.19999999999999</v>
      </c>
      <c r="J83" s="6">
        <v>131.80000000000001</v>
      </c>
      <c r="K83" s="6">
        <v>139.19999999999999</v>
      </c>
      <c r="L83" s="29">
        <v>146.37</v>
      </c>
      <c r="M83" s="6">
        <v>-15.9</v>
      </c>
      <c r="O83" s="6">
        <f t="shared" si="10"/>
        <v>900.9</v>
      </c>
      <c r="P83" s="6">
        <v>807.6</v>
      </c>
      <c r="Q83" s="6">
        <v>900.9</v>
      </c>
      <c r="R83" s="29">
        <v>901.18</v>
      </c>
      <c r="S83" s="26">
        <v>11.9</v>
      </c>
      <c r="V83" s="6">
        <v>3439.6</v>
      </c>
      <c r="W83" s="6">
        <v>3439.8</v>
      </c>
      <c r="X83" s="29">
        <v>3439.05</v>
      </c>
      <c r="Y83" s="26">
        <v>40.1</v>
      </c>
      <c r="AA83" s="6">
        <f t="shared" si="11"/>
        <v>2538.9</v>
      </c>
      <c r="AB83" s="6">
        <v>2632</v>
      </c>
      <c r="AC83" s="6">
        <v>2538.9</v>
      </c>
      <c r="AD83" s="29">
        <v>2537.86</v>
      </c>
      <c r="AE83" s="26">
        <v>28.2</v>
      </c>
      <c r="AG83" s="6">
        <f t="shared" si="12"/>
        <v>69.8</v>
      </c>
      <c r="AH83" s="6">
        <v>72.7</v>
      </c>
      <c r="AI83" s="6">
        <v>69.8</v>
      </c>
      <c r="AJ83" s="29">
        <v>69.540000000000006</v>
      </c>
      <c r="AK83" s="26">
        <v>0.5</v>
      </c>
      <c r="AM83" s="6">
        <f t="shared" si="13"/>
        <v>26.2</v>
      </c>
      <c r="AN83" s="6">
        <v>23.5</v>
      </c>
      <c r="AO83" s="6">
        <v>26.2</v>
      </c>
      <c r="AP83" s="29">
        <v>26.2</v>
      </c>
      <c r="AQ83" s="26">
        <v>0</v>
      </c>
      <c r="AS83" s="6">
        <f t="shared" si="14"/>
        <v>73.8</v>
      </c>
      <c r="AT83" s="6">
        <v>76.5</v>
      </c>
      <c r="AU83" s="6">
        <v>73.8</v>
      </c>
      <c r="AV83" s="29">
        <v>73.8</v>
      </c>
      <c r="AW83" s="26">
        <v>0</v>
      </c>
      <c r="AY83" s="6">
        <f t="shared" si="15"/>
        <v>5.5</v>
      </c>
      <c r="AZ83" s="6">
        <v>5</v>
      </c>
      <c r="BA83" s="6">
        <v>5.5</v>
      </c>
      <c r="BB83" s="29">
        <v>5.77</v>
      </c>
      <c r="BC83" s="6">
        <v>-0.7</v>
      </c>
    </row>
    <row r="84" spans="1:55" ht="13.2" x14ac:dyDescent="0.25">
      <c r="A84" s="7">
        <v>7</v>
      </c>
      <c r="B84">
        <v>8</v>
      </c>
      <c r="C84" s="6">
        <f t="shared" si="8"/>
        <v>2405.1</v>
      </c>
      <c r="D84" s="6">
        <v>2443.4</v>
      </c>
      <c r="E84" s="6">
        <v>2405.1</v>
      </c>
      <c r="F84" s="29">
        <v>2395.4699999999998</v>
      </c>
      <c r="G84" s="6">
        <v>47.8</v>
      </c>
      <c r="I84" s="6">
        <f t="shared" si="9"/>
        <v>148</v>
      </c>
      <c r="J84" s="6">
        <v>129</v>
      </c>
      <c r="K84" s="6">
        <v>148</v>
      </c>
      <c r="L84" s="29">
        <v>145.29</v>
      </c>
      <c r="M84" s="6">
        <v>-13</v>
      </c>
      <c r="O84" s="6">
        <f t="shared" si="10"/>
        <v>889.7</v>
      </c>
      <c r="P84" s="6">
        <v>869.9</v>
      </c>
      <c r="Q84" s="6">
        <v>889.7</v>
      </c>
      <c r="R84" s="29">
        <v>901.67</v>
      </c>
      <c r="S84" s="26">
        <v>5.8</v>
      </c>
      <c r="V84" s="6">
        <v>3442.3</v>
      </c>
      <c r="W84" s="6">
        <v>3442.8</v>
      </c>
      <c r="X84" s="29">
        <v>3442.43</v>
      </c>
      <c r="Y84" s="26">
        <v>40.6</v>
      </c>
      <c r="AA84" s="6">
        <f t="shared" si="11"/>
        <v>2553.1</v>
      </c>
      <c r="AB84" s="6">
        <v>2572.4</v>
      </c>
      <c r="AC84" s="6">
        <v>2553.1</v>
      </c>
      <c r="AD84" s="29">
        <v>2540.7600000000002</v>
      </c>
      <c r="AE84" s="26">
        <v>34.799999999999997</v>
      </c>
      <c r="AG84" s="6">
        <f t="shared" si="12"/>
        <v>69.900000000000006</v>
      </c>
      <c r="AH84" s="6">
        <v>71</v>
      </c>
      <c r="AI84" s="6">
        <v>69.900000000000006</v>
      </c>
      <c r="AJ84" s="29">
        <v>69.59</v>
      </c>
      <c r="AK84" s="26">
        <v>0.6</v>
      </c>
      <c r="AM84" s="6">
        <f t="shared" si="13"/>
        <v>25.8</v>
      </c>
      <c r="AN84" s="6">
        <v>25.3</v>
      </c>
      <c r="AO84" s="6">
        <v>25.8</v>
      </c>
      <c r="AP84" s="29">
        <v>26.19</v>
      </c>
      <c r="AQ84" s="26">
        <v>-0.1</v>
      </c>
      <c r="AS84" s="6">
        <f t="shared" si="14"/>
        <v>74.2</v>
      </c>
      <c r="AT84" s="6">
        <v>74.7</v>
      </c>
      <c r="AU84" s="6">
        <v>74.2</v>
      </c>
      <c r="AV84" s="29">
        <v>73.81</v>
      </c>
      <c r="AW84" s="26">
        <v>0.1</v>
      </c>
      <c r="AY84" s="6">
        <f t="shared" si="15"/>
        <v>5.8</v>
      </c>
      <c r="AZ84" s="6">
        <v>5</v>
      </c>
      <c r="BA84" s="6">
        <v>5.8</v>
      </c>
      <c r="BB84" s="29">
        <v>5.72</v>
      </c>
      <c r="BC84" s="6">
        <v>-0.6</v>
      </c>
    </row>
    <row r="85" spans="1:55" ht="13.2" x14ac:dyDescent="0.25">
      <c r="A85" s="7">
        <v>7</v>
      </c>
      <c r="B85">
        <v>9</v>
      </c>
      <c r="C85" s="6">
        <f t="shared" si="8"/>
        <v>2394.6999999999998</v>
      </c>
      <c r="D85" s="6">
        <v>2392.3000000000002</v>
      </c>
      <c r="E85" s="6">
        <v>2394.6999999999998</v>
      </c>
      <c r="F85" s="29">
        <v>2399.8000000000002</v>
      </c>
      <c r="G85" s="6">
        <v>51.9</v>
      </c>
      <c r="I85" s="6">
        <f t="shared" si="9"/>
        <v>149.6</v>
      </c>
      <c r="J85" s="6">
        <v>136.4</v>
      </c>
      <c r="K85" s="6">
        <v>149.6</v>
      </c>
      <c r="L85" s="29">
        <v>144.44999999999999</v>
      </c>
      <c r="M85" s="6">
        <v>-10.1</v>
      </c>
      <c r="O85" s="6">
        <f t="shared" si="10"/>
        <v>901.7</v>
      </c>
      <c r="P85" s="6">
        <v>916.5</v>
      </c>
      <c r="Q85" s="6">
        <v>901.7</v>
      </c>
      <c r="R85" s="29">
        <v>901.61</v>
      </c>
      <c r="S85" s="26">
        <v>-0.7</v>
      </c>
      <c r="V85" s="6">
        <v>3445.2</v>
      </c>
      <c r="W85" s="6">
        <v>3445.9</v>
      </c>
      <c r="X85" s="29">
        <v>3445.86</v>
      </c>
      <c r="Y85" s="26">
        <v>41.2</v>
      </c>
      <c r="AA85" s="6">
        <f t="shared" si="11"/>
        <v>2544.3000000000002</v>
      </c>
      <c r="AB85" s="6">
        <v>2528.6999999999998</v>
      </c>
      <c r="AC85" s="6">
        <v>2544.3000000000002</v>
      </c>
      <c r="AD85" s="29">
        <v>2544.25</v>
      </c>
      <c r="AE85" s="26">
        <v>41.8</v>
      </c>
      <c r="AG85" s="6">
        <f t="shared" si="12"/>
        <v>69.5</v>
      </c>
      <c r="AH85" s="6">
        <v>69.400000000000006</v>
      </c>
      <c r="AI85" s="6">
        <v>69.5</v>
      </c>
      <c r="AJ85" s="29">
        <v>69.64</v>
      </c>
      <c r="AK85" s="26">
        <v>0.7</v>
      </c>
      <c r="AM85" s="6">
        <f t="shared" si="13"/>
        <v>26.2</v>
      </c>
      <c r="AN85" s="6">
        <v>26.6</v>
      </c>
      <c r="AO85" s="6">
        <v>26.2</v>
      </c>
      <c r="AP85" s="29">
        <v>26.17</v>
      </c>
      <c r="AQ85" s="26">
        <v>-0.3</v>
      </c>
      <c r="AS85" s="6">
        <f t="shared" si="14"/>
        <v>73.8</v>
      </c>
      <c r="AT85" s="6">
        <v>73.400000000000006</v>
      </c>
      <c r="AU85" s="6">
        <v>73.8</v>
      </c>
      <c r="AV85" s="29">
        <v>73.83</v>
      </c>
      <c r="AW85" s="26">
        <v>0.3</v>
      </c>
      <c r="AY85" s="6">
        <f t="shared" si="15"/>
        <v>5.9</v>
      </c>
      <c r="AZ85" s="6">
        <v>5.4</v>
      </c>
      <c r="BA85" s="6">
        <v>5.9</v>
      </c>
      <c r="BB85" s="29">
        <v>5.68</v>
      </c>
      <c r="BC85" s="6">
        <v>-0.5</v>
      </c>
    </row>
    <row r="86" spans="1:55" ht="13.2" x14ac:dyDescent="0.25">
      <c r="A86" s="7">
        <v>7</v>
      </c>
      <c r="B86">
        <v>10</v>
      </c>
      <c r="C86" s="6">
        <f t="shared" si="8"/>
        <v>2397.6</v>
      </c>
      <c r="D86" s="6">
        <v>2400.3000000000002</v>
      </c>
      <c r="E86" s="6">
        <v>2397.6</v>
      </c>
      <c r="F86" s="29">
        <v>2404.35</v>
      </c>
      <c r="G86" s="6">
        <v>54.6</v>
      </c>
      <c r="I86" s="6">
        <f t="shared" si="9"/>
        <v>155.5</v>
      </c>
      <c r="J86" s="6">
        <v>138.69999999999999</v>
      </c>
      <c r="K86" s="6">
        <v>155.5</v>
      </c>
      <c r="L86" s="29">
        <v>143.79</v>
      </c>
      <c r="M86" s="6">
        <v>-7.9</v>
      </c>
      <c r="O86" s="6">
        <f t="shared" si="10"/>
        <v>894.6</v>
      </c>
      <c r="P86" s="6">
        <v>909.3</v>
      </c>
      <c r="Q86" s="6">
        <v>894.6</v>
      </c>
      <c r="R86" s="29">
        <v>901.2</v>
      </c>
      <c r="S86" s="26">
        <v>-5</v>
      </c>
      <c r="V86" s="6">
        <v>3448.3</v>
      </c>
      <c r="W86" s="6">
        <v>3447.7</v>
      </c>
      <c r="X86" s="29">
        <v>3449.33</v>
      </c>
      <c r="Y86" s="26">
        <v>41.7</v>
      </c>
      <c r="AA86" s="6">
        <f t="shared" si="11"/>
        <v>2553.1999999999998</v>
      </c>
      <c r="AB86" s="6">
        <v>2539</v>
      </c>
      <c r="AC86" s="6">
        <v>2553.1999999999998</v>
      </c>
      <c r="AD86" s="29">
        <v>2548.14</v>
      </c>
      <c r="AE86" s="26">
        <v>46.7</v>
      </c>
      <c r="AG86" s="6">
        <f t="shared" si="12"/>
        <v>69.5</v>
      </c>
      <c r="AH86" s="6">
        <v>69.599999999999994</v>
      </c>
      <c r="AI86" s="6">
        <v>69.5</v>
      </c>
      <c r="AJ86" s="29">
        <v>69.7</v>
      </c>
      <c r="AK86" s="26">
        <v>0.7</v>
      </c>
      <c r="AM86" s="6">
        <f t="shared" si="13"/>
        <v>25.9</v>
      </c>
      <c r="AN86" s="6">
        <v>26.4</v>
      </c>
      <c r="AO86" s="6">
        <v>25.9</v>
      </c>
      <c r="AP86" s="29">
        <v>26.13</v>
      </c>
      <c r="AQ86" s="26">
        <v>-0.5</v>
      </c>
      <c r="AS86" s="6">
        <f t="shared" si="14"/>
        <v>74.099999999999994</v>
      </c>
      <c r="AT86" s="6">
        <v>73.599999999999994</v>
      </c>
      <c r="AU86" s="6">
        <v>74.099999999999994</v>
      </c>
      <c r="AV86" s="29">
        <v>73.87</v>
      </c>
      <c r="AW86" s="26">
        <v>0.5</v>
      </c>
      <c r="AY86" s="6">
        <f t="shared" si="15"/>
        <v>6.1</v>
      </c>
      <c r="AZ86" s="6">
        <v>5.5</v>
      </c>
      <c r="BA86" s="6">
        <v>6.1</v>
      </c>
      <c r="BB86" s="29">
        <v>5.64</v>
      </c>
      <c r="BC86" s="6">
        <v>-0.4</v>
      </c>
    </row>
    <row r="87" spans="1:55" ht="13.2" x14ac:dyDescent="0.25">
      <c r="A87" s="7">
        <v>7</v>
      </c>
      <c r="B87">
        <v>11</v>
      </c>
      <c r="C87" s="6">
        <f t="shared" si="8"/>
        <v>2407.9</v>
      </c>
      <c r="D87" s="6">
        <v>2401.3000000000002</v>
      </c>
      <c r="E87" s="6">
        <v>2407.9</v>
      </c>
      <c r="F87" s="29">
        <v>2409</v>
      </c>
      <c r="G87" s="6">
        <v>55.9</v>
      </c>
      <c r="I87" s="6">
        <f t="shared" si="9"/>
        <v>147.9</v>
      </c>
      <c r="J87" s="6">
        <v>129</v>
      </c>
      <c r="K87" s="6">
        <v>147.9</v>
      </c>
      <c r="L87" s="29">
        <v>143.27000000000001</v>
      </c>
      <c r="M87" s="6">
        <v>-6.3</v>
      </c>
      <c r="O87" s="6">
        <f t="shared" si="10"/>
        <v>896</v>
      </c>
      <c r="P87" s="6">
        <v>922.2</v>
      </c>
      <c r="Q87" s="6">
        <v>896</v>
      </c>
      <c r="R87" s="29">
        <v>900.57</v>
      </c>
      <c r="S87" s="26">
        <v>-7.5</v>
      </c>
      <c r="V87" s="6">
        <v>3452.6</v>
      </c>
      <c r="W87" s="6">
        <v>3451.8</v>
      </c>
      <c r="X87" s="29">
        <v>3452.84</v>
      </c>
      <c r="Y87" s="26">
        <v>42.1</v>
      </c>
      <c r="AA87" s="6">
        <f t="shared" si="11"/>
        <v>2555.8000000000002</v>
      </c>
      <c r="AB87" s="6">
        <v>2530.3000000000002</v>
      </c>
      <c r="AC87" s="6">
        <v>2555.8000000000002</v>
      </c>
      <c r="AD87" s="29">
        <v>2552.27</v>
      </c>
      <c r="AE87" s="26">
        <v>49.5</v>
      </c>
      <c r="AG87" s="6">
        <f t="shared" si="12"/>
        <v>69.8</v>
      </c>
      <c r="AH87" s="6">
        <v>69.599999999999994</v>
      </c>
      <c r="AI87" s="6">
        <v>69.8</v>
      </c>
      <c r="AJ87" s="29">
        <v>69.77</v>
      </c>
      <c r="AK87" s="26">
        <v>0.8</v>
      </c>
      <c r="AM87" s="6">
        <f t="shared" si="13"/>
        <v>26</v>
      </c>
      <c r="AN87" s="6">
        <v>26.7</v>
      </c>
      <c r="AO87" s="6">
        <v>26</v>
      </c>
      <c r="AP87" s="29">
        <v>26.08</v>
      </c>
      <c r="AQ87" s="26">
        <v>-0.5</v>
      </c>
      <c r="AS87" s="6">
        <f t="shared" si="14"/>
        <v>74</v>
      </c>
      <c r="AT87" s="6">
        <v>73.3</v>
      </c>
      <c r="AU87" s="6">
        <v>74</v>
      </c>
      <c r="AV87" s="29">
        <v>73.92</v>
      </c>
      <c r="AW87" s="26">
        <v>0.5</v>
      </c>
      <c r="AY87" s="6">
        <f t="shared" si="15"/>
        <v>5.8</v>
      </c>
      <c r="AZ87" s="6">
        <v>5.0999999999999996</v>
      </c>
      <c r="BA87" s="6">
        <v>5.8</v>
      </c>
      <c r="BB87" s="29">
        <v>5.61</v>
      </c>
      <c r="BC87" s="6">
        <v>-0.4</v>
      </c>
    </row>
    <row r="88" spans="1:55" ht="13.2" x14ac:dyDescent="0.25">
      <c r="A88" s="7">
        <v>7</v>
      </c>
      <c r="B88">
        <v>12</v>
      </c>
      <c r="C88" s="6">
        <f t="shared" si="8"/>
        <v>2413.1999999999998</v>
      </c>
      <c r="D88" s="6">
        <v>2386.4</v>
      </c>
      <c r="E88" s="6">
        <v>2413.1999999999998</v>
      </c>
      <c r="F88" s="29">
        <v>2413.63</v>
      </c>
      <c r="G88" s="6">
        <v>55.5</v>
      </c>
      <c r="I88" s="6">
        <f t="shared" si="9"/>
        <v>131.30000000000001</v>
      </c>
      <c r="J88" s="6">
        <v>121</v>
      </c>
      <c r="K88" s="6">
        <v>131.30000000000001</v>
      </c>
      <c r="L88" s="29">
        <v>142.80000000000001</v>
      </c>
      <c r="M88" s="6">
        <v>-5.6</v>
      </c>
      <c r="O88" s="6">
        <f t="shared" si="10"/>
        <v>911.4</v>
      </c>
      <c r="P88" s="6">
        <v>948.4</v>
      </c>
      <c r="Q88" s="6">
        <v>911.4</v>
      </c>
      <c r="R88" s="29">
        <v>899.92</v>
      </c>
      <c r="S88" s="26">
        <v>-7.8</v>
      </c>
      <c r="V88" s="6">
        <v>3455.9</v>
      </c>
      <c r="W88" s="6">
        <v>3455.9</v>
      </c>
      <c r="X88" s="29">
        <v>3456.35</v>
      </c>
      <c r="Y88" s="26">
        <v>42.2</v>
      </c>
      <c r="AA88" s="6">
        <f t="shared" si="11"/>
        <v>2544.5</v>
      </c>
      <c r="AB88" s="6">
        <v>2507.5</v>
      </c>
      <c r="AC88" s="6">
        <v>2544.5</v>
      </c>
      <c r="AD88" s="29">
        <v>2556.4299999999998</v>
      </c>
      <c r="AE88" s="26">
        <v>50</v>
      </c>
      <c r="AG88" s="6">
        <f t="shared" si="12"/>
        <v>69.8</v>
      </c>
      <c r="AH88" s="6">
        <v>69.099999999999994</v>
      </c>
      <c r="AI88" s="6">
        <v>69.8</v>
      </c>
      <c r="AJ88" s="29">
        <v>69.83</v>
      </c>
      <c r="AK88" s="26">
        <v>0.8</v>
      </c>
      <c r="AM88" s="6">
        <f t="shared" si="13"/>
        <v>26.4</v>
      </c>
      <c r="AN88" s="6">
        <v>27.4</v>
      </c>
      <c r="AO88" s="6">
        <v>26.4</v>
      </c>
      <c r="AP88" s="29">
        <v>26.04</v>
      </c>
      <c r="AQ88" s="26">
        <v>-0.5</v>
      </c>
      <c r="AS88" s="6">
        <f t="shared" si="14"/>
        <v>73.599999999999994</v>
      </c>
      <c r="AT88" s="6">
        <v>72.599999999999994</v>
      </c>
      <c r="AU88" s="6">
        <v>73.599999999999994</v>
      </c>
      <c r="AV88" s="29">
        <v>73.959999999999994</v>
      </c>
      <c r="AW88" s="26">
        <v>0.5</v>
      </c>
      <c r="AY88" s="6">
        <f t="shared" si="15"/>
        <v>5.2</v>
      </c>
      <c r="AZ88" s="6">
        <v>4.8</v>
      </c>
      <c r="BA88" s="6">
        <v>5.2</v>
      </c>
      <c r="BB88" s="29">
        <v>5.59</v>
      </c>
      <c r="BC88" s="6">
        <v>-0.3</v>
      </c>
    </row>
    <row r="89" spans="1:55" ht="13.2" x14ac:dyDescent="0.25">
      <c r="A89" s="7"/>
      <c r="B89">
        <v>1</v>
      </c>
      <c r="C89" s="6">
        <f t="shared" si="8"/>
        <v>2413.9</v>
      </c>
      <c r="D89" s="6">
        <v>2375.3000000000002</v>
      </c>
      <c r="E89" s="6">
        <v>2413.9</v>
      </c>
      <c r="F89" s="29">
        <v>2418.02</v>
      </c>
      <c r="G89" s="6">
        <v>52.7</v>
      </c>
      <c r="I89" s="6">
        <f t="shared" si="9"/>
        <v>140.80000000000001</v>
      </c>
      <c r="J89" s="6">
        <v>148.6</v>
      </c>
      <c r="K89" s="6">
        <v>140.80000000000001</v>
      </c>
      <c r="L89" s="29">
        <v>142.36000000000001</v>
      </c>
      <c r="M89" s="6">
        <v>-5.3</v>
      </c>
      <c r="O89" s="6">
        <f t="shared" si="10"/>
        <v>905.6</v>
      </c>
      <c r="P89" s="6">
        <v>936.7</v>
      </c>
      <c r="Q89" s="6">
        <v>905.6</v>
      </c>
      <c r="R89" s="29">
        <v>899.49</v>
      </c>
      <c r="S89" s="26">
        <v>-5.2</v>
      </c>
      <c r="V89" s="6">
        <v>3460.6</v>
      </c>
      <c r="W89" s="6">
        <v>3460.4</v>
      </c>
      <c r="X89" s="29">
        <v>3459.86</v>
      </c>
      <c r="Y89" s="26">
        <v>42.1</v>
      </c>
      <c r="AA89" s="6">
        <f t="shared" si="11"/>
        <v>2554.8000000000002</v>
      </c>
      <c r="AB89" s="6">
        <v>2523.9</v>
      </c>
      <c r="AC89" s="6">
        <v>2554.8000000000002</v>
      </c>
      <c r="AD89" s="29">
        <v>2560.38</v>
      </c>
      <c r="AE89" s="26">
        <v>47.3</v>
      </c>
      <c r="AG89" s="6">
        <f t="shared" si="12"/>
        <v>69.8</v>
      </c>
      <c r="AH89" s="6">
        <v>68.599999999999994</v>
      </c>
      <c r="AI89" s="6">
        <v>69.8</v>
      </c>
      <c r="AJ89" s="29">
        <v>69.89</v>
      </c>
      <c r="AK89" s="26">
        <v>0.7</v>
      </c>
      <c r="AM89" s="6">
        <f t="shared" si="13"/>
        <v>26.2</v>
      </c>
      <c r="AN89" s="6">
        <v>27.1</v>
      </c>
      <c r="AO89" s="6">
        <v>26.2</v>
      </c>
      <c r="AP89" s="29">
        <v>26</v>
      </c>
      <c r="AQ89" s="26">
        <v>-0.5</v>
      </c>
      <c r="AS89" s="6">
        <f t="shared" si="14"/>
        <v>73.8</v>
      </c>
      <c r="AT89" s="6">
        <v>72.900000000000006</v>
      </c>
      <c r="AU89" s="6">
        <v>73.8</v>
      </c>
      <c r="AV89" s="29">
        <v>74</v>
      </c>
      <c r="AW89" s="26">
        <v>0.5</v>
      </c>
      <c r="AY89" s="6">
        <f t="shared" si="15"/>
        <v>5.5</v>
      </c>
      <c r="AZ89" s="6">
        <v>5.9</v>
      </c>
      <c r="BA89" s="6">
        <v>5.5</v>
      </c>
      <c r="BB89" s="29">
        <v>5.56</v>
      </c>
      <c r="BC89" s="6">
        <v>-0.3</v>
      </c>
    </row>
    <row r="90" spans="1:55" ht="13.2" x14ac:dyDescent="0.25">
      <c r="A90" s="7">
        <v>8</v>
      </c>
      <c r="B90">
        <v>2</v>
      </c>
      <c r="C90" s="6">
        <f t="shared" si="8"/>
        <v>2425</v>
      </c>
      <c r="D90" s="6">
        <v>2384.6</v>
      </c>
      <c r="E90" s="6">
        <v>2425</v>
      </c>
      <c r="F90" s="29">
        <v>2421.9899999999998</v>
      </c>
      <c r="G90" s="6">
        <v>47.6</v>
      </c>
      <c r="I90" s="6">
        <f t="shared" si="9"/>
        <v>140</v>
      </c>
      <c r="J90" s="6">
        <v>143.9</v>
      </c>
      <c r="K90" s="6">
        <v>140</v>
      </c>
      <c r="L90" s="29">
        <v>142.01</v>
      </c>
      <c r="M90" s="6">
        <v>-4.0999999999999996</v>
      </c>
      <c r="O90" s="6">
        <f t="shared" si="10"/>
        <v>899.3</v>
      </c>
      <c r="P90" s="6">
        <v>935.7</v>
      </c>
      <c r="Q90" s="6">
        <v>899.3</v>
      </c>
      <c r="R90" s="29">
        <v>899.35</v>
      </c>
      <c r="S90" s="26">
        <v>-1.7</v>
      </c>
      <c r="V90" s="6">
        <v>3464.2</v>
      </c>
      <c r="W90" s="6">
        <v>3464.3</v>
      </c>
      <c r="X90" s="29">
        <v>3463.35</v>
      </c>
      <c r="Y90" s="26">
        <v>41.8</v>
      </c>
      <c r="AA90" s="6">
        <f t="shared" si="11"/>
        <v>2565</v>
      </c>
      <c r="AB90" s="6">
        <v>2528.5</v>
      </c>
      <c r="AC90" s="6">
        <v>2565</v>
      </c>
      <c r="AD90" s="29">
        <v>2564</v>
      </c>
      <c r="AE90" s="26">
        <v>43.5</v>
      </c>
      <c r="AG90" s="6">
        <f t="shared" si="12"/>
        <v>70</v>
      </c>
      <c r="AH90" s="6">
        <v>68.8</v>
      </c>
      <c r="AI90" s="6">
        <v>70</v>
      </c>
      <c r="AJ90" s="29">
        <v>69.930000000000007</v>
      </c>
      <c r="AK90" s="26">
        <v>0.5</v>
      </c>
      <c r="AM90" s="6">
        <f t="shared" si="13"/>
        <v>26</v>
      </c>
      <c r="AN90" s="6">
        <v>27</v>
      </c>
      <c r="AO90" s="6">
        <v>26</v>
      </c>
      <c r="AP90" s="29">
        <v>25.97</v>
      </c>
      <c r="AQ90" s="26">
        <v>-0.4</v>
      </c>
      <c r="AS90" s="6">
        <f t="shared" si="14"/>
        <v>74</v>
      </c>
      <c r="AT90" s="6">
        <v>73</v>
      </c>
      <c r="AU90" s="6">
        <v>74</v>
      </c>
      <c r="AV90" s="29">
        <v>74.03</v>
      </c>
      <c r="AW90" s="26">
        <v>0.4</v>
      </c>
      <c r="AY90" s="6">
        <f t="shared" si="15"/>
        <v>5.5</v>
      </c>
      <c r="AZ90" s="6">
        <v>5.7</v>
      </c>
      <c r="BA90" s="6">
        <v>5.5</v>
      </c>
      <c r="BB90" s="29">
        <v>5.54</v>
      </c>
      <c r="BC90" s="6">
        <v>-0.3</v>
      </c>
    </row>
    <row r="91" spans="1:55" ht="13.2" x14ac:dyDescent="0.25">
      <c r="A91" s="7">
        <v>8</v>
      </c>
      <c r="B91">
        <v>3</v>
      </c>
      <c r="C91" s="6">
        <f t="shared" si="8"/>
        <v>2429.5</v>
      </c>
      <c r="D91" s="6">
        <v>2387.5</v>
      </c>
      <c r="E91" s="6">
        <v>2429.5</v>
      </c>
      <c r="F91" s="29">
        <v>2425.4299999999998</v>
      </c>
      <c r="G91" s="6">
        <v>41.4</v>
      </c>
      <c r="I91" s="6">
        <f t="shared" si="9"/>
        <v>140.69999999999999</v>
      </c>
      <c r="J91" s="6">
        <v>158.6</v>
      </c>
      <c r="K91" s="6">
        <v>140.69999999999999</v>
      </c>
      <c r="L91" s="29">
        <v>141.87</v>
      </c>
      <c r="M91" s="6">
        <v>-1.7</v>
      </c>
      <c r="O91" s="6">
        <f t="shared" si="10"/>
        <v>897.4</v>
      </c>
      <c r="P91" s="6">
        <v>921.4</v>
      </c>
      <c r="Q91" s="6">
        <v>897.4</v>
      </c>
      <c r="R91" s="29">
        <v>899.5</v>
      </c>
      <c r="S91" s="26">
        <v>1.8</v>
      </c>
      <c r="V91" s="6">
        <v>3467.5</v>
      </c>
      <c r="W91" s="6">
        <v>3467.6</v>
      </c>
      <c r="X91" s="29">
        <v>3466.8</v>
      </c>
      <c r="Y91" s="26">
        <v>41.4</v>
      </c>
      <c r="AA91" s="6">
        <f t="shared" si="11"/>
        <v>2570.1999999999998</v>
      </c>
      <c r="AB91" s="6">
        <v>2546.1</v>
      </c>
      <c r="AC91" s="6">
        <v>2570.1999999999998</v>
      </c>
      <c r="AD91" s="29">
        <v>2567.3000000000002</v>
      </c>
      <c r="AE91" s="26">
        <v>39.6</v>
      </c>
      <c r="AG91" s="6">
        <f t="shared" si="12"/>
        <v>70.099999999999994</v>
      </c>
      <c r="AH91" s="6">
        <v>68.900000000000006</v>
      </c>
      <c r="AI91" s="6">
        <v>70.099999999999994</v>
      </c>
      <c r="AJ91" s="29">
        <v>69.959999999999994</v>
      </c>
      <c r="AK91" s="26">
        <v>0.4</v>
      </c>
      <c r="AM91" s="6">
        <f t="shared" si="13"/>
        <v>25.9</v>
      </c>
      <c r="AN91" s="6">
        <v>26.6</v>
      </c>
      <c r="AO91" s="6">
        <v>25.9</v>
      </c>
      <c r="AP91" s="29">
        <v>25.95</v>
      </c>
      <c r="AQ91" s="26">
        <v>-0.3</v>
      </c>
      <c r="AS91" s="6">
        <f t="shared" si="14"/>
        <v>74.099999999999994</v>
      </c>
      <c r="AT91" s="6">
        <v>73.400000000000006</v>
      </c>
      <c r="AU91" s="6">
        <v>74.099999999999994</v>
      </c>
      <c r="AV91" s="29">
        <v>74.05</v>
      </c>
      <c r="AW91" s="26">
        <v>0.3</v>
      </c>
      <c r="AY91" s="6">
        <f t="shared" si="15"/>
        <v>5.5</v>
      </c>
      <c r="AZ91" s="6">
        <v>6.2</v>
      </c>
      <c r="BA91" s="6">
        <v>5.5</v>
      </c>
      <c r="BB91" s="29">
        <v>5.53</v>
      </c>
      <c r="BC91" s="6">
        <v>-0.2</v>
      </c>
    </row>
    <row r="92" spans="1:55" ht="13.2" x14ac:dyDescent="0.25">
      <c r="A92" s="7">
        <v>8</v>
      </c>
      <c r="B92">
        <v>4</v>
      </c>
      <c r="C92" s="6">
        <f t="shared" si="8"/>
        <v>2431.1999999999998</v>
      </c>
      <c r="D92" s="6">
        <v>2406.4</v>
      </c>
      <c r="E92" s="6">
        <v>2431.1999999999998</v>
      </c>
      <c r="F92" s="29">
        <v>2428.1</v>
      </c>
      <c r="G92" s="6">
        <v>32</v>
      </c>
      <c r="I92" s="6">
        <f t="shared" si="9"/>
        <v>145.69999999999999</v>
      </c>
      <c r="J92" s="6">
        <v>159</v>
      </c>
      <c r="K92" s="6">
        <v>145.69999999999999</v>
      </c>
      <c r="L92" s="29">
        <v>142.13</v>
      </c>
      <c r="M92" s="6">
        <v>3.1</v>
      </c>
      <c r="O92" s="6">
        <f t="shared" si="10"/>
        <v>893.9</v>
      </c>
      <c r="P92" s="6">
        <v>905.6</v>
      </c>
      <c r="Q92" s="6">
        <v>893.9</v>
      </c>
      <c r="R92" s="29">
        <v>899.96</v>
      </c>
      <c r="S92" s="26">
        <v>5.6</v>
      </c>
      <c r="V92" s="6">
        <v>3470.9</v>
      </c>
      <c r="W92" s="6">
        <v>3470.7</v>
      </c>
      <c r="X92" s="29">
        <v>3470.19</v>
      </c>
      <c r="Y92" s="26">
        <v>40.700000000000003</v>
      </c>
      <c r="AA92" s="6">
        <f t="shared" si="11"/>
        <v>2576.9</v>
      </c>
      <c r="AB92" s="6">
        <v>2565.3000000000002</v>
      </c>
      <c r="AC92" s="6">
        <v>2576.9</v>
      </c>
      <c r="AD92" s="29">
        <v>2570.23</v>
      </c>
      <c r="AE92" s="26">
        <v>35.1</v>
      </c>
      <c r="AG92" s="6">
        <f t="shared" si="12"/>
        <v>70</v>
      </c>
      <c r="AH92" s="6">
        <v>69.3</v>
      </c>
      <c r="AI92" s="6">
        <v>70</v>
      </c>
      <c r="AJ92" s="29">
        <v>69.97</v>
      </c>
      <c r="AK92" s="26">
        <v>0.1</v>
      </c>
      <c r="AM92" s="6">
        <f t="shared" si="13"/>
        <v>25.8</v>
      </c>
      <c r="AN92" s="6">
        <v>26.1</v>
      </c>
      <c r="AO92" s="6">
        <v>25.8</v>
      </c>
      <c r="AP92" s="29">
        <v>25.93</v>
      </c>
      <c r="AQ92" s="26">
        <v>-0.1</v>
      </c>
      <c r="AS92" s="6">
        <f t="shared" si="14"/>
        <v>74.2</v>
      </c>
      <c r="AT92" s="6">
        <v>73.900000000000006</v>
      </c>
      <c r="AU92" s="6">
        <v>74.2</v>
      </c>
      <c r="AV92" s="29">
        <v>74.069999999999993</v>
      </c>
      <c r="AW92" s="26">
        <v>0.1</v>
      </c>
      <c r="AY92" s="6">
        <f t="shared" si="15"/>
        <v>5.7</v>
      </c>
      <c r="AZ92" s="6">
        <v>6.2</v>
      </c>
      <c r="BA92" s="6">
        <v>5.7</v>
      </c>
      <c r="BB92" s="29">
        <v>5.53</v>
      </c>
      <c r="BC92" s="6">
        <v>0</v>
      </c>
    </row>
    <row r="93" spans="1:55" ht="13.2" x14ac:dyDescent="0.25">
      <c r="A93" s="7">
        <v>8</v>
      </c>
      <c r="B93">
        <v>5</v>
      </c>
      <c r="C93" s="6">
        <f t="shared" si="8"/>
        <v>2427.6</v>
      </c>
      <c r="D93" s="6">
        <v>2411.6999999999998</v>
      </c>
      <c r="E93" s="6">
        <v>2427.6</v>
      </c>
      <c r="F93" s="29">
        <v>2429.6999999999998</v>
      </c>
      <c r="G93" s="6">
        <v>19.3</v>
      </c>
      <c r="I93" s="6">
        <f t="shared" si="9"/>
        <v>143.30000000000001</v>
      </c>
      <c r="J93" s="6">
        <v>146.5</v>
      </c>
      <c r="K93" s="6">
        <v>143.30000000000001</v>
      </c>
      <c r="L93" s="29">
        <v>143.07</v>
      </c>
      <c r="M93" s="6">
        <v>11.3</v>
      </c>
      <c r="O93" s="6">
        <f t="shared" si="10"/>
        <v>902.9</v>
      </c>
      <c r="P93" s="6">
        <v>915.4</v>
      </c>
      <c r="Q93" s="6">
        <v>902.9</v>
      </c>
      <c r="R93" s="29">
        <v>900.75</v>
      </c>
      <c r="S93" s="26">
        <v>9.4</v>
      </c>
      <c r="V93" s="6">
        <v>3473.7</v>
      </c>
      <c r="W93" s="6">
        <v>3473.8</v>
      </c>
      <c r="X93" s="29">
        <v>3473.51</v>
      </c>
      <c r="Y93" s="26">
        <v>39.9</v>
      </c>
      <c r="AA93" s="6">
        <f t="shared" si="11"/>
        <v>2570.9</v>
      </c>
      <c r="AB93" s="6">
        <v>2558.3000000000002</v>
      </c>
      <c r="AC93" s="6">
        <v>2570.9</v>
      </c>
      <c r="AD93" s="29">
        <v>2572.77</v>
      </c>
      <c r="AE93" s="26">
        <v>30.5</v>
      </c>
      <c r="AG93" s="6">
        <f t="shared" si="12"/>
        <v>69.900000000000006</v>
      </c>
      <c r="AH93" s="6">
        <v>69.400000000000006</v>
      </c>
      <c r="AI93" s="6">
        <v>69.900000000000006</v>
      </c>
      <c r="AJ93" s="29">
        <v>69.95</v>
      </c>
      <c r="AK93" s="26">
        <v>-0.2</v>
      </c>
      <c r="AM93" s="6">
        <f t="shared" si="13"/>
        <v>26</v>
      </c>
      <c r="AN93" s="6">
        <v>26.4</v>
      </c>
      <c r="AO93" s="6">
        <v>26</v>
      </c>
      <c r="AP93" s="29">
        <v>25.93</v>
      </c>
      <c r="AQ93" s="26">
        <v>0</v>
      </c>
      <c r="AS93" s="6">
        <f t="shared" si="14"/>
        <v>74</v>
      </c>
      <c r="AT93" s="6">
        <v>73.599999999999994</v>
      </c>
      <c r="AU93" s="6">
        <v>74</v>
      </c>
      <c r="AV93" s="29">
        <v>74.069999999999993</v>
      </c>
      <c r="AW93" s="26">
        <v>0</v>
      </c>
      <c r="AY93" s="6">
        <f t="shared" si="15"/>
        <v>5.6</v>
      </c>
      <c r="AZ93" s="6">
        <v>5.7</v>
      </c>
      <c r="BA93" s="6">
        <v>5.6</v>
      </c>
      <c r="BB93" s="29">
        <v>5.56</v>
      </c>
      <c r="BC93" s="6">
        <v>0.4</v>
      </c>
    </row>
    <row r="94" spans="1:55" ht="13.2" x14ac:dyDescent="0.25">
      <c r="A94" s="7">
        <v>8</v>
      </c>
      <c r="B94">
        <v>6</v>
      </c>
      <c r="C94" s="6">
        <f t="shared" si="8"/>
        <v>2429.1999999999998</v>
      </c>
      <c r="D94" s="6">
        <v>2483.3000000000002</v>
      </c>
      <c r="E94" s="6">
        <v>2429.1999999999998</v>
      </c>
      <c r="F94" s="29">
        <v>2429.96</v>
      </c>
      <c r="G94" s="6">
        <v>3.1</v>
      </c>
      <c r="I94" s="6">
        <f t="shared" si="9"/>
        <v>153.9</v>
      </c>
      <c r="J94" s="6">
        <v>193.6</v>
      </c>
      <c r="K94" s="6">
        <v>153.9</v>
      </c>
      <c r="L94" s="29">
        <v>144.85</v>
      </c>
      <c r="M94" s="6">
        <v>21.5</v>
      </c>
      <c r="O94" s="6">
        <f t="shared" si="10"/>
        <v>893.3</v>
      </c>
      <c r="P94" s="6">
        <v>799.4</v>
      </c>
      <c r="Q94" s="6">
        <v>893.3</v>
      </c>
      <c r="R94" s="29">
        <v>901.95</v>
      </c>
      <c r="S94" s="26">
        <v>14.4</v>
      </c>
      <c r="V94" s="6">
        <v>3476.3</v>
      </c>
      <c r="W94" s="6">
        <v>3476.4</v>
      </c>
      <c r="X94" s="29">
        <v>3476.76</v>
      </c>
      <c r="Y94" s="26">
        <v>39</v>
      </c>
      <c r="AA94" s="6">
        <f t="shared" si="11"/>
        <v>2583.1</v>
      </c>
      <c r="AB94" s="6">
        <v>2676.9</v>
      </c>
      <c r="AC94" s="6">
        <v>2583.1</v>
      </c>
      <c r="AD94" s="29">
        <v>2574.81</v>
      </c>
      <c r="AE94" s="26">
        <v>24.5</v>
      </c>
      <c r="AG94" s="6">
        <f t="shared" si="12"/>
        <v>69.900000000000006</v>
      </c>
      <c r="AH94" s="6">
        <v>71.400000000000006</v>
      </c>
      <c r="AI94" s="6">
        <v>69.900000000000006</v>
      </c>
      <c r="AJ94" s="29">
        <v>69.89</v>
      </c>
      <c r="AK94" s="26">
        <v>-0.7</v>
      </c>
      <c r="AM94" s="6">
        <f t="shared" si="13"/>
        <v>25.7</v>
      </c>
      <c r="AN94" s="6">
        <v>23</v>
      </c>
      <c r="AO94" s="6">
        <v>25.7</v>
      </c>
      <c r="AP94" s="29">
        <v>25.94</v>
      </c>
      <c r="AQ94" s="26">
        <v>0.1</v>
      </c>
      <c r="AS94" s="6">
        <f t="shared" si="14"/>
        <v>74.3</v>
      </c>
      <c r="AT94" s="6">
        <v>77</v>
      </c>
      <c r="AU94" s="6">
        <v>74.3</v>
      </c>
      <c r="AV94" s="29">
        <v>74.06</v>
      </c>
      <c r="AW94" s="26">
        <v>-0.1</v>
      </c>
      <c r="AY94" s="6">
        <f t="shared" si="15"/>
        <v>6</v>
      </c>
      <c r="AZ94" s="6">
        <v>7.2</v>
      </c>
      <c r="BA94" s="6">
        <v>6</v>
      </c>
      <c r="BB94" s="29">
        <v>5.63</v>
      </c>
      <c r="BC94" s="6">
        <v>0.8</v>
      </c>
    </row>
    <row r="95" spans="1:55" ht="13.2" x14ac:dyDescent="0.25">
      <c r="A95" s="7">
        <v>8</v>
      </c>
      <c r="B95">
        <v>7</v>
      </c>
      <c r="C95" s="6">
        <f t="shared" si="8"/>
        <v>2430.1</v>
      </c>
      <c r="D95" s="6">
        <v>2532</v>
      </c>
      <c r="E95" s="6">
        <v>2430.1</v>
      </c>
      <c r="F95" s="29">
        <v>2428.63</v>
      </c>
      <c r="G95" s="6">
        <v>-16</v>
      </c>
      <c r="I95" s="6">
        <f t="shared" si="9"/>
        <v>152.19999999999999</v>
      </c>
      <c r="J95" s="6">
        <v>145.9</v>
      </c>
      <c r="K95" s="6">
        <v>152.19999999999999</v>
      </c>
      <c r="L95" s="29">
        <v>147.62</v>
      </c>
      <c r="M95" s="6">
        <v>33.200000000000003</v>
      </c>
      <c r="O95" s="6">
        <f t="shared" si="10"/>
        <v>897.1</v>
      </c>
      <c r="P95" s="6">
        <v>801</v>
      </c>
      <c r="Q95" s="6">
        <v>897.1</v>
      </c>
      <c r="R95" s="29">
        <v>903.68</v>
      </c>
      <c r="S95" s="26">
        <v>20.8</v>
      </c>
      <c r="V95" s="6">
        <v>3478.9</v>
      </c>
      <c r="W95" s="6">
        <v>3479.4</v>
      </c>
      <c r="X95" s="29">
        <v>3479.93</v>
      </c>
      <c r="Y95" s="26">
        <v>38.1</v>
      </c>
      <c r="AA95" s="6">
        <f t="shared" si="11"/>
        <v>2582.3000000000002</v>
      </c>
      <c r="AB95" s="6">
        <v>2677.9</v>
      </c>
      <c r="AC95" s="6">
        <v>2582.3000000000002</v>
      </c>
      <c r="AD95" s="29">
        <v>2576.25</v>
      </c>
      <c r="AE95" s="26">
        <v>17.3</v>
      </c>
      <c r="AG95" s="6">
        <f t="shared" si="12"/>
        <v>69.8</v>
      </c>
      <c r="AH95" s="6">
        <v>72.8</v>
      </c>
      <c r="AI95" s="6">
        <v>69.8</v>
      </c>
      <c r="AJ95" s="29">
        <v>69.790000000000006</v>
      </c>
      <c r="AK95" s="26">
        <v>-1.2</v>
      </c>
      <c r="AM95" s="6">
        <f t="shared" si="13"/>
        <v>25.8</v>
      </c>
      <c r="AN95" s="6">
        <v>23</v>
      </c>
      <c r="AO95" s="6">
        <v>25.8</v>
      </c>
      <c r="AP95" s="29">
        <v>25.97</v>
      </c>
      <c r="AQ95" s="26">
        <v>0.3</v>
      </c>
      <c r="AS95" s="6">
        <f t="shared" si="14"/>
        <v>74.2</v>
      </c>
      <c r="AT95" s="6">
        <v>77</v>
      </c>
      <c r="AU95" s="6">
        <v>74.2</v>
      </c>
      <c r="AV95" s="29">
        <v>74.03</v>
      </c>
      <c r="AW95" s="26">
        <v>-0.3</v>
      </c>
      <c r="AY95" s="6">
        <f t="shared" si="15"/>
        <v>5.9</v>
      </c>
      <c r="AZ95" s="6">
        <v>5.4</v>
      </c>
      <c r="BA95" s="6">
        <v>5.9</v>
      </c>
      <c r="BB95" s="29">
        <v>5.73</v>
      </c>
      <c r="BC95" s="6">
        <v>1.3</v>
      </c>
    </row>
    <row r="96" spans="1:55" ht="13.2" x14ac:dyDescent="0.25">
      <c r="A96" s="7">
        <v>8</v>
      </c>
      <c r="B96">
        <v>8</v>
      </c>
      <c r="C96" s="6">
        <f t="shared" si="8"/>
        <v>2422.3000000000002</v>
      </c>
      <c r="D96" s="6">
        <v>2460.6</v>
      </c>
      <c r="E96" s="6">
        <v>2422.3000000000002</v>
      </c>
      <c r="F96" s="29">
        <v>2425.5</v>
      </c>
      <c r="G96" s="6">
        <v>-37.6</v>
      </c>
      <c r="I96" s="6">
        <f t="shared" si="9"/>
        <v>147.1</v>
      </c>
      <c r="J96" s="6">
        <v>126.8</v>
      </c>
      <c r="K96" s="6">
        <v>147.1</v>
      </c>
      <c r="L96" s="29">
        <v>151.44999999999999</v>
      </c>
      <c r="M96" s="6">
        <v>45.9</v>
      </c>
      <c r="O96" s="6">
        <f t="shared" si="10"/>
        <v>913.1</v>
      </c>
      <c r="P96" s="6">
        <v>894.4</v>
      </c>
      <c r="Q96" s="6">
        <v>913.1</v>
      </c>
      <c r="R96" s="29">
        <v>906.1</v>
      </c>
      <c r="S96" s="26">
        <v>29</v>
      </c>
      <c r="V96" s="6">
        <v>3481.8</v>
      </c>
      <c r="W96" s="6">
        <v>3482.5</v>
      </c>
      <c r="X96" s="29">
        <v>3483.05</v>
      </c>
      <c r="Y96" s="26">
        <v>37.4</v>
      </c>
      <c r="AA96" s="6">
        <f t="shared" si="11"/>
        <v>2569.4</v>
      </c>
      <c r="AB96" s="6">
        <v>2587.4</v>
      </c>
      <c r="AC96" s="6">
        <v>2569.4</v>
      </c>
      <c r="AD96" s="29">
        <v>2576.9499999999998</v>
      </c>
      <c r="AE96" s="26">
        <v>8.3000000000000007</v>
      </c>
      <c r="AG96" s="6">
        <f t="shared" si="12"/>
        <v>69.599999999999994</v>
      </c>
      <c r="AH96" s="6">
        <v>70.7</v>
      </c>
      <c r="AI96" s="6">
        <v>69.599999999999994</v>
      </c>
      <c r="AJ96" s="29">
        <v>69.64</v>
      </c>
      <c r="AK96" s="26">
        <v>-1.8</v>
      </c>
      <c r="AM96" s="6">
        <f t="shared" si="13"/>
        <v>26.2</v>
      </c>
      <c r="AN96" s="6">
        <v>25.7</v>
      </c>
      <c r="AO96" s="6">
        <v>26.2</v>
      </c>
      <c r="AP96" s="29">
        <v>26.01</v>
      </c>
      <c r="AQ96" s="26">
        <v>0.6</v>
      </c>
      <c r="AS96" s="6">
        <f t="shared" si="14"/>
        <v>73.8</v>
      </c>
      <c r="AT96" s="6">
        <v>74.3</v>
      </c>
      <c r="AU96" s="6">
        <v>73.8</v>
      </c>
      <c r="AV96" s="29">
        <v>73.989999999999995</v>
      </c>
      <c r="AW96" s="26">
        <v>-0.6</v>
      </c>
      <c r="AY96" s="6">
        <f t="shared" si="15"/>
        <v>5.7</v>
      </c>
      <c r="AZ96" s="6">
        <v>4.9000000000000004</v>
      </c>
      <c r="BA96" s="6">
        <v>5.7</v>
      </c>
      <c r="BB96" s="29">
        <v>5.88</v>
      </c>
      <c r="BC96" s="6">
        <v>1.8</v>
      </c>
    </row>
    <row r="97" spans="1:55" ht="13.2" x14ac:dyDescent="0.25">
      <c r="A97" s="7">
        <v>8</v>
      </c>
      <c r="B97">
        <v>9</v>
      </c>
      <c r="C97" s="6">
        <f t="shared" si="8"/>
        <v>2421.1</v>
      </c>
      <c r="D97" s="6">
        <v>2420.1</v>
      </c>
      <c r="E97" s="6">
        <v>2421.1</v>
      </c>
      <c r="F97" s="29">
        <v>2420.62</v>
      </c>
      <c r="G97" s="6">
        <v>-58.5</v>
      </c>
      <c r="I97" s="6">
        <f t="shared" si="9"/>
        <v>152</v>
      </c>
      <c r="J97" s="6">
        <v>138</v>
      </c>
      <c r="K97" s="6">
        <v>152</v>
      </c>
      <c r="L97" s="29">
        <v>156.29</v>
      </c>
      <c r="M97" s="6">
        <v>58.1</v>
      </c>
      <c r="O97" s="6">
        <f t="shared" si="10"/>
        <v>912.5</v>
      </c>
      <c r="P97" s="6">
        <v>926.6</v>
      </c>
      <c r="Q97" s="6">
        <v>912.5</v>
      </c>
      <c r="R97" s="29">
        <v>909.22</v>
      </c>
      <c r="S97" s="26">
        <v>37.299999999999997</v>
      </c>
      <c r="V97" s="6">
        <v>3484.7</v>
      </c>
      <c r="W97" s="6">
        <v>3485.5</v>
      </c>
      <c r="X97" s="29">
        <v>3486.13</v>
      </c>
      <c r="Y97" s="26">
        <v>37</v>
      </c>
      <c r="AA97" s="6">
        <f t="shared" si="11"/>
        <v>2573</v>
      </c>
      <c r="AB97" s="6">
        <v>2558.1</v>
      </c>
      <c r="AC97" s="6">
        <v>2573</v>
      </c>
      <c r="AD97" s="29">
        <v>2576.92</v>
      </c>
      <c r="AE97" s="26">
        <v>-0.4</v>
      </c>
      <c r="AG97" s="6">
        <f t="shared" si="12"/>
        <v>69.5</v>
      </c>
      <c r="AH97" s="6">
        <v>69.400000000000006</v>
      </c>
      <c r="AI97" s="6">
        <v>69.5</v>
      </c>
      <c r="AJ97" s="29">
        <v>69.44</v>
      </c>
      <c r="AK97" s="26">
        <v>-2.4</v>
      </c>
      <c r="AM97" s="6">
        <f t="shared" si="13"/>
        <v>26.2</v>
      </c>
      <c r="AN97" s="6">
        <v>26.6</v>
      </c>
      <c r="AO97" s="6">
        <v>26.2</v>
      </c>
      <c r="AP97" s="29">
        <v>26.08</v>
      </c>
      <c r="AQ97" s="26">
        <v>0.8</v>
      </c>
      <c r="AS97" s="6">
        <f t="shared" si="14"/>
        <v>73.8</v>
      </c>
      <c r="AT97" s="6">
        <v>73.400000000000006</v>
      </c>
      <c r="AU97" s="6">
        <v>73.8</v>
      </c>
      <c r="AV97" s="29">
        <v>73.92</v>
      </c>
      <c r="AW97" s="26">
        <v>-0.8</v>
      </c>
      <c r="AY97" s="6">
        <f t="shared" si="15"/>
        <v>5.9</v>
      </c>
      <c r="AZ97" s="6">
        <v>5.4</v>
      </c>
      <c r="BA97" s="6">
        <v>5.9</v>
      </c>
      <c r="BB97" s="29">
        <v>6.07</v>
      </c>
      <c r="BC97" s="6">
        <v>2.2999999999999998</v>
      </c>
    </row>
    <row r="98" spans="1:55" ht="13.2" x14ac:dyDescent="0.25">
      <c r="A98" s="7">
        <v>8</v>
      </c>
      <c r="B98">
        <v>10</v>
      </c>
      <c r="C98" s="6">
        <f t="shared" si="8"/>
        <v>2427.3000000000002</v>
      </c>
      <c r="D98" s="6">
        <v>2429.5</v>
      </c>
      <c r="E98" s="6">
        <v>2427.3000000000002</v>
      </c>
      <c r="F98" s="29">
        <v>2414.31</v>
      </c>
      <c r="G98" s="6">
        <v>-75.8</v>
      </c>
      <c r="I98" s="6">
        <f t="shared" si="9"/>
        <v>153</v>
      </c>
      <c r="J98" s="6">
        <v>136.69999999999999</v>
      </c>
      <c r="K98" s="6">
        <v>153</v>
      </c>
      <c r="L98" s="29">
        <v>162.12</v>
      </c>
      <c r="M98" s="6">
        <v>69.900000000000006</v>
      </c>
      <c r="O98" s="6">
        <f t="shared" si="10"/>
        <v>909.6</v>
      </c>
      <c r="P98" s="6">
        <v>924.7</v>
      </c>
      <c r="Q98" s="6">
        <v>909.6</v>
      </c>
      <c r="R98" s="29">
        <v>912.77</v>
      </c>
      <c r="S98" s="26">
        <v>42.7</v>
      </c>
      <c r="V98" s="6">
        <v>3490.9</v>
      </c>
      <c r="W98" s="6">
        <v>3490</v>
      </c>
      <c r="X98" s="29">
        <v>3489.2</v>
      </c>
      <c r="Y98" s="26">
        <v>36.799999999999997</v>
      </c>
      <c r="AA98" s="6">
        <f t="shared" si="11"/>
        <v>2580.4</v>
      </c>
      <c r="AB98" s="6">
        <v>2566.1999999999998</v>
      </c>
      <c r="AC98" s="6">
        <v>2580.4</v>
      </c>
      <c r="AD98" s="29">
        <v>2576.4299999999998</v>
      </c>
      <c r="AE98" s="26">
        <v>-5.9</v>
      </c>
      <c r="AG98" s="6">
        <f t="shared" si="12"/>
        <v>69.599999999999994</v>
      </c>
      <c r="AH98" s="6">
        <v>69.599999999999994</v>
      </c>
      <c r="AI98" s="6">
        <v>69.599999999999994</v>
      </c>
      <c r="AJ98" s="29">
        <v>69.19</v>
      </c>
      <c r="AK98" s="26">
        <v>-2.9</v>
      </c>
      <c r="AM98" s="6">
        <f t="shared" si="13"/>
        <v>26.1</v>
      </c>
      <c r="AN98" s="6">
        <v>26.5</v>
      </c>
      <c r="AO98" s="6">
        <v>26.1</v>
      </c>
      <c r="AP98" s="29">
        <v>26.16</v>
      </c>
      <c r="AQ98" s="26">
        <v>0.9</v>
      </c>
      <c r="AS98" s="6">
        <f t="shared" si="14"/>
        <v>73.900000000000006</v>
      </c>
      <c r="AT98" s="6">
        <v>73.5</v>
      </c>
      <c r="AU98" s="6">
        <v>73.900000000000006</v>
      </c>
      <c r="AV98" s="29">
        <v>73.84</v>
      </c>
      <c r="AW98" s="26">
        <v>-0.9</v>
      </c>
      <c r="AY98" s="6">
        <f t="shared" si="15"/>
        <v>5.9</v>
      </c>
      <c r="AZ98" s="6">
        <v>5.3</v>
      </c>
      <c r="BA98" s="6">
        <v>5.9</v>
      </c>
      <c r="BB98" s="29">
        <v>6.29</v>
      </c>
      <c r="BC98" s="6">
        <v>2.7</v>
      </c>
    </row>
    <row r="99" spans="1:55" ht="13.2" x14ac:dyDescent="0.25">
      <c r="A99" s="7">
        <v>8</v>
      </c>
      <c r="B99">
        <v>11</v>
      </c>
      <c r="C99" s="6">
        <f t="shared" si="8"/>
        <v>2413.1999999999998</v>
      </c>
      <c r="D99" s="6">
        <v>2405.1999999999998</v>
      </c>
      <c r="E99" s="6">
        <v>2413.1999999999998</v>
      </c>
      <c r="F99" s="29">
        <v>2406.92</v>
      </c>
      <c r="G99" s="6">
        <v>-88.7</v>
      </c>
      <c r="I99" s="6">
        <f t="shared" si="9"/>
        <v>170.4</v>
      </c>
      <c r="J99" s="6">
        <v>152.30000000000001</v>
      </c>
      <c r="K99" s="6">
        <v>170.4</v>
      </c>
      <c r="L99" s="29">
        <v>168.87</v>
      </c>
      <c r="M99" s="6">
        <v>81</v>
      </c>
      <c r="O99" s="6">
        <f t="shared" si="10"/>
        <v>909.2</v>
      </c>
      <c r="P99" s="6">
        <v>936.4</v>
      </c>
      <c r="Q99" s="6">
        <v>909.2</v>
      </c>
      <c r="R99" s="29">
        <v>916.48</v>
      </c>
      <c r="S99" s="26">
        <v>44.5</v>
      </c>
      <c r="V99" s="6">
        <v>3493.8</v>
      </c>
      <c r="W99" s="6">
        <v>3492.8</v>
      </c>
      <c r="X99" s="29">
        <v>3492.27</v>
      </c>
      <c r="Y99" s="26">
        <v>36.9</v>
      </c>
      <c r="AA99" s="6">
        <f t="shared" si="11"/>
        <v>2583.6</v>
      </c>
      <c r="AB99" s="6">
        <v>2557.4</v>
      </c>
      <c r="AC99" s="6">
        <v>2583.6</v>
      </c>
      <c r="AD99" s="29">
        <v>2575.79</v>
      </c>
      <c r="AE99" s="26">
        <v>-7.7</v>
      </c>
      <c r="AG99" s="6">
        <f t="shared" si="12"/>
        <v>69.099999999999994</v>
      </c>
      <c r="AH99" s="6">
        <v>68.8</v>
      </c>
      <c r="AI99" s="6">
        <v>69.099999999999994</v>
      </c>
      <c r="AJ99" s="29">
        <v>68.92</v>
      </c>
      <c r="AK99" s="26">
        <v>-3.3</v>
      </c>
      <c r="AM99" s="6">
        <f t="shared" si="13"/>
        <v>26</v>
      </c>
      <c r="AN99" s="6">
        <v>26.8</v>
      </c>
      <c r="AO99" s="6">
        <v>26</v>
      </c>
      <c r="AP99" s="29">
        <v>26.24</v>
      </c>
      <c r="AQ99" s="26">
        <v>1</v>
      </c>
      <c r="AS99" s="6">
        <f t="shared" si="14"/>
        <v>74</v>
      </c>
      <c r="AT99" s="6">
        <v>73.2</v>
      </c>
      <c r="AU99" s="6">
        <v>74</v>
      </c>
      <c r="AV99" s="29">
        <v>73.760000000000005</v>
      </c>
      <c r="AW99" s="26">
        <v>-1</v>
      </c>
      <c r="AY99" s="6">
        <f t="shared" si="15"/>
        <v>6.6</v>
      </c>
      <c r="AZ99" s="6">
        <v>6</v>
      </c>
      <c r="BA99" s="6">
        <v>6.6</v>
      </c>
      <c r="BB99" s="29">
        <v>6.56</v>
      </c>
      <c r="BC99" s="6">
        <v>3.2</v>
      </c>
    </row>
    <row r="100" spans="1:55" ht="13.2" x14ac:dyDescent="0.25">
      <c r="A100" s="7">
        <v>8</v>
      </c>
      <c r="B100">
        <v>12</v>
      </c>
      <c r="C100" s="6">
        <f t="shared" si="8"/>
        <v>2396.6</v>
      </c>
      <c r="D100" s="6">
        <v>2371.8000000000002</v>
      </c>
      <c r="E100" s="6">
        <v>2396.6</v>
      </c>
      <c r="F100" s="29">
        <v>2398.81</v>
      </c>
      <c r="G100" s="6">
        <v>-97.3</v>
      </c>
      <c r="I100" s="6">
        <f t="shared" si="9"/>
        <v>177.2</v>
      </c>
      <c r="J100" s="6">
        <v>165.6</v>
      </c>
      <c r="K100" s="6">
        <v>177.2</v>
      </c>
      <c r="L100" s="29">
        <v>176.46</v>
      </c>
      <c r="M100" s="6">
        <v>91.1</v>
      </c>
      <c r="O100" s="6">
        <f t="shared" si="10"/>
        <v>921.9</v>
      </c>
      <c r="P100" s="6">
        <v>958.6</v>
      </c>
      <c r="Q100" s="6">
        <v>921.9</v>
      </c>
      <c r="R100" s="29">
        <v>920.09</v>
      </c>
      <c r="S100" s="26">
        <v>43.2</v>
      </c>
      <c r="V100" s="6">
        <v>3496</v>
      </c>
      <c r="W100" s="6">
        <v>3495.7</v>
      </c>
      <c r="X100" s="29">
        <v>3495.35</v>
      </c>
      <c r="Y100" s="26">
        <v>37</v>
      </c>
      <c r="AA100" s="6">
        <f t="shared" si="11"/>
        <v>2573.8000000000002</v>
      </c>
      <c r="AB100" s="6">
        <v>2537.5</v>
      </c>
      <c r="AC100" s="6">
        <v>2573.8000000000002</v>
      </c>
      <c r="AD100" s="29">
        <v>2575.27</v>
      </c>
      <c r="AE100" s="26">
        <v>-6.2</v>
      </c>
      <c r="AG100" s="6">
        <f t="shared" si="12"/>
        <v>68.599999999999994</v>
      </c>
      <c r="AH100" s="6">
        <v>67.8</v>
      </c>
      <c r="AI100" s="6">
        <v>68.599999999999994</v>
      </c>
      <c r="AJ100" s="29">
        <v>68.63</v>
      </c>
      <c r="AK100" s="26">
        <v>-3.5</v>
      </c>
      <c r="AM100" s="6">
        <f t="shared" si="13"/>
        <v>26.4</v>
      </c>
      <c r="AN100" s="6">
        <v>27.4</v>
      </c>
      <c r="AO100" s="6">
        <v>26.4</v>
      </c>
      <c r="AP100" s="29">
        <v>26.32</v>
      </c>
      <c r="AQ100" s="26">
        <v>1</v>
      </c>
      <c r="AS100" s="6">
        <f t="shared" si="14"/>
        <v>73.599999999999994</v>
      </c>
      <c r="AT100" s="6">
        <v>72.599999999999994</v>
      </c>
      <c r="AU100" s="6">
        <v>73.599999999999994</v>
      </c>
      <c r="AV100" s="29">
        <v>73.680000000000007</v>
      </c>
      <c r="AW100" s="26">
        <v>-1</v>
      </c>
      <c r="AY100" s="6">
        <f t="shared" si="15"/>
        <v>6.9</v>
      </c>
      <c r="AZ100" s="6">
        <v>6.5</v>
      </c>
      <c r="BA100" s="6">
        <v>6.9</v>
      </c>
      <c r="BB100" s="29">
        <v>6.85</v>
      </c>
      <c r="BC100" s="6">
        <v>3.6</v>
      </c>
    </row>
    <row r="101" spans="1:55" ht="13.2" x14ac:dyDescent="0.25">
      <c r="A101" s="7"/>
      <c r="B101">
        <v>1</v>
      </c>
      <c r="C101" s="6">
        <f t="shared" si="8"/>
        <v>2385.9</v>
      </c>
      <c r="D101" s="6">
        <v>2346</v>
      </c>
      <c r="E101" s="6">
        <v>2385.9</v>
      </c>
      <c r="F101" s="29">
        <v>2390.39</v>
      </c>
      <c r="G101" s="6">
        <v>-101.1</v>
      </c>
      <c r="I101" s="6">
        <f t="shared" si="9"/>
        <v>180</v>
      </c>
      <c r="J101" s="6">
        <v>189.1</v>
      </c>
      <c r="K101" s="6">
        <v>180</v>
      </c>
      <c r="L101" s="29">
        <v>184.62</v>
      </c>
      <c r="M101" s="6">
        <v>97.9</v>
      </c>
      <c r="O101" s="6">
        <f t="shared" si="10"/>
        <v>932.6</v>
      </c>
      <c r="P101" s="6">
        <v>963.9</v>
      </c>
      <c r="Q101" s="6">
        <v>932.6</v>
      </c>
      <c r="R101" s="29">
        <v>923.45</v>
      </c>
      <c r="S101" s="26">
        <v>40.299999999999997</v>
      </c>
      <c r="V101" s="6">
        <v>3498.9</v>
      </c>
      <c r="W101" s="6">
        <v>3498.6</v>
      </c>
      <c r="X101" s="29">
        <v>3498.45</v>
      </c>
      <c r="Y101" s="26">
        <v>37.1</v>
      </c>
      <c r="AA101" s="6">
        <f t="shared" si="11"/>
        <v>2565.9</v>
      </c>
      <c r="AB101" s="6">
        <v>2535.1</v>
      </c>
      <c r="AC101" s="6">
        <v>2565.9</v>
      </c>
      <c r="AD101" s="29">
        <v>2575</v>
      </c>
      <c r="AE101" s="26">
        <v>-3.2</v>
      </c>
      <c r="AG101" s="6">
        <f t="shared" si="12"/>
        <v>68.2</v>
      </c>
      <c r="AH101" s="6">
        <v>67</v>
      </c>
      <c r="AI101" s="6">
        <v>68.2</v>
      </c>
      <c r="AJ101" s="29">
        <v>68.33</v>
      </c>
      <c r="AK101" s="26">
        <v>-3.6</v>
      </c>
      <c r="AM101" s="6">
        <f t="shared" si="13"/>
        <v>26.7</v>
      </c>
      <c r="AN101" s="6">
        <v>27.5</v>
      </c>
      <c r="AO101" s="6">
        <v>26.7</v>
      </c>
      <c r="AP101" s="29">
        <v>26.4</v>
      </c>
      <c r="AQ101" s="26">
        <v>0.9</v>
      </c>
      <c r="AS101" s="6">
        <f t="shared" si="14"/>
        <v>73.3</v>
      </c>
      <c r="AT101" s="6">
        <v>72.5</v>
      </c>
      <c r="AU101" s="6">
        <v>73.3</v>
      </c>
      <c r="AV101" s="29">
        <v>73.599999999999994</v>
      </c>
      <c r="AW101" s="26">
        <v>-0.9</v>
      </c>
      <c r="AY101" s="6">
        <f t="shared" si="15"/>
        <v>7</v>
      </c>
      <c r="AZ101" s="6">
        <v>7.5</v>
      </c>
      <c r="BA101" s="6">
        <v>7</v>
      </c>
      <c r="BB101" s="29">
        <v>7.17</v>
      </c>
      <c r="BC101" s="6">
        <v>3.8</v>
      </c>
    </row>
    <row r="102" spans="1:55" ht="13.2" x14ac:dyDescent="0.25">
      <c r="A102" s="7">
        <v>9</v>
      </c>
      <c r="B102">
        <v>2</v>
      </c>
      <c r="C102" s="6">
        <f t="shared" si="8"/>
        <v>2380.6999999999998</v>
      </c>
      <c r="D102" s="6">
        <v>2339.6999999999998</v>
      </c>
      <c r="E102" s="6">
        <v>2380.6999999999998</v>
      </c>
      <c r="F102" s="29">
        <v>2382.12</v>
      </c>
      <c r="G102" s="6">
        <v>-99.2</v>
      </c>
      <c r="I102" s="6">
        <f t="shared" si="9"/>
        <v>200.1</v>
      </c>
      <c r="J102" s="6">
        <v>204.4</v>
      </c>
      <c r="K102" s="6">
        <v>200.1</v>
      </c>
      <c r="L102" s="29">
        <v>192.95</v>
      </c>
      <c r="M102" s="6">
        <v>100</v>
      </c>
      <c r="O102" s="6">
        <f t="shared" si="10"/>
        <v>920.5</v>
      </c>
      <c r="P102" s="6">
        <v>957.2</v>
      </c>
      <c r="Q102" s="6">
        <v>920.5</v>
      </c>
      <c r="R102" s="29">
        <v>926.51</v>
      </c>
      <c r="S102" s="26">
        <v>36.799999999999997</v>
      </c>
      <c r="V102" s="6">
        <v>3501.3</v>
      </c>
      <c r="W102" s="6">
        <v>3501.3</v>
      </c>
      <c r="X102" s="29">
        <v>3501.57</v>
      </c>
      <c r="Y102" s="26">
        <v>37.5</v>
      </c>
      <c r="AA102" s="6">
        <f t="shared" si="11"/>
        <v>2580.8000000000002</v>
      </c>
      <c r="AB102" s="6">
        <v>2544.1</v>
      </c>
      <c r="AC102" s="6">
        <v>2580.8000000000002</v>
      </c>
      <c r="AD102" s="29">
        <v>2575.06</v>
      </c>
      <c r="AE102" s="26">
        <v>0.7</v>
      </c>
      <c r="AG102" s="6">
        <f t="shared" si="12"/>
        <v>68</v>
      </c>
      <c r="AH102" s="6">
        <v>66.8</v>
      </c>
      <c r="AI102" s="6">
        <v>68</v>
      </c>
      <c r="AJ102" s="29">
        <v>68.03</v>
      </c>
      <c r="AK102" s="26">
        <v>-3.6</v>
      </c>
      <c r="AM102" s="6">
        <f t="shared" si="13"/>
        <v>26.3</v>
      </c>
      <c r="AN102" s="6">
        <v>27.3</v>
      </c>
      <c r="AO102" s="6">
        <v>26.3</v>
      </c>
      <c r="AP102" s="29">
        <v>26.46</v>
      </c>
      <c r="AQ102" s="26">
        <v>0.8</v>
      </c>
      <c r="AS102" s="6">
        <f t="shared" si="14"/>
        <v>73.7</v>
      </c>
      <c r="AT102" s="6">
        <v>72.7</v>
      </c>
      <c r="AU102" s="6">
        <v>73.7</v>
      </c>
      <c r="AV102" s="29">
        <v>73.540000000000006</v>
      </c>
      <c r="AW102" s="26">
        <v>-0.8</v>
      </c>
      <c r="AY102" s="6">
        <f t="shared" si="15"/>
        <v>7.8</v>
      </c>
      <c r="AZ102" s="6">
        <v>8</v>
      </c>
      <c r="BA102" s="6">
        <v>7.8</v>
      </c>
      <c r="BB102" s="29">
        <v>7.49</v>
      </c>
      <c r="BC102" s="6">
        <v>3.9</v>
      </c>
    </row>
    <row r="103" spans="1:55" ht="13.2" x14ac:dyDescent="0.25">
      <c r="A103" s="7">
        <v>9</v>
      </c>
      <c r="B103">
        <v>3</v>
      </c>
      <c r="C103" s="6">
        <f t="shared" si="8"/>
        <v>2373.1999999999998</v>
      </c>
      <c r="D103" s="6">
        <v>2331.6999999999998</v>
      </c>
      <c r="E103" s="6">
        <v>2373.1999999999998</v>
      </c>
      <c r="F103" s="29">
        <v>2374.38</v>
      </c>
      <c r="G103" s="6">
        <v>-92.8</v>
      </c>
      <c r="I103" s="6">
        <f t="shared" si="9"/>
        <v>201.1</v>
      </c>
      <c r="J103" s="6">
        <v>217.2</v>
      </c>
      <c r="K103" s="6">
        <v>201.1</v>
      </c>
      <c r="L103" s="29">
        <v>201.11</v>
      </c>
      <c r="M103" s="6">
        <v>97.9</v>
      </c>
      <c r="O103" s="6">
        <f t="shared" si="10"/>
        <v>930.3</v>
      </c>
      <c r="P103" s="6">
        <v>955.6</v>
      </c>
      <c r="Q103" s="6">
        <v>930.3</v>
      </c>
      <c r="R103" s="29">
        <v>929.25</v>
      </c>
      <c r="S103" s="26">
        <v>32.9</v>
      </c>
      <c r="V103" s="6">
        <v>3504.5</v>
      </c>
      <c r="W103" s="6">
        <v>3504.6</v>
      </c>
      <c r="X103" s="29">
        <v>3504.75</v>
      </c>
      <c r="Y103" s="26">
        <v>38.1</v>
      </c>
      <c r="AA103" s="6">
        <f t="shared" si="11"/>
        <v>2574.1999999999998</v>
      </c>
      <c r="AB103" s="6">
        <v>2548.9</v>
      </c>
      <c r="AC103" s="6">
        <v>2574.1999999999998</v>
      </c>
      <c r="AD103" s="29">
        <v>2575.4899999999998</v>
      </c>
      <c r="AE103" s="26">
        <v>5.0999999999999996</v>
      </c>
      <c r="AG103" s="6">
        <f t="shared" si="12"/>
        <v>67.7</v>
      </c>
      <c r="AH103" s="6">
        <v>66.5</v>
      </c>
      <c r="AI103" s="6">
        <v>67.7</v>
      </c>
      <c r="AJ103" s="29">
        <v>67.75</v>
      </c>
      <c r="AK103" s="26">
        <v>-3.4</v>
      </c>
      <c r="AM103" s="6">
        <f t="shared" si="13"/>
        <v>26.5</v>
      </c>
      <c r="AN103" s="6">
        <v>27.3</v>
      </c>
      <c r="AO103" s="6">
        <v>26.5</v>
      </c>
      <c r="AP103" s="29">
        <v>26.51</v>
      </c>
      <c r="AQ103" s="26">
        <v>0.7</v>
      </c>
      <c r="AS103" s="6">
        <f t="shared" si="14"/>
        <v>73.5</v>
      </c>
      <c r="AT103" s="6">
        <v>72.7</v>
      </c>
      <c r="AU103" s="6">
        <v>73.5</v>
      </c>
      <c r="AV103" s="29">
        <v>73.489999999999995</v>
      </c>
      <c r="AW103" s="26">
        <v>-0.7</v>
      </c>
      <c r="AY103" s="6">
        <f t="shared" si="15"/>
        <v>7.8</v>
      </c>
      <c r="AZ103" s="6">
        <v>8.5</v>
      </c>
      <c r="BA103" s="6">
        <v>7.8</v>
      </c>
      <c r="BB103" s="29">
        <v>7.81</v>
      </c>
      <c r="BC103" s="6">
        <v>3.8</v>
      </c>
    </row>
    <row r="104" spans="1:55" ht="13.2" x14ac:dyDescent="0.25">
      <c r="A104" s="7">
        <v>9</v>
      </c>
      <c r="B104">
        <v>4</v>
      </c>
      <c r="C104" s="6">
        <f t="shared" si="8"/>
        <v>2353.8000000000002</v>
      </c>
      <c r="D104" s="6">
        <v>2330.6</v>
      </c>
      <c r="E104" s="6">
        <v>2353.8000000000002</v>
      </c>
      <c r="F104" s="29">
        <v>2367.5500000000002</v>
      </c>
      <c r="G104" s="6">
        <v>-82</v>
      </c>
      <c r="I104" s="6">
        <f t="shared" si="9"/>
        <v>215.2</v>
      </c>
      <c r="J104" s="6">
        <v>227.1</v>
      </c>
      <c r="K104" s="6">
        <v>215.2</v>
      </c>
      <c r="L104" s="29">
        <v>208.76</v>
      </c>
      <c r="M104" s="6">
        <v>91.8</v>
      </c>
      <c r="O104" s="6">
        <f t="shared" si="10"/>
        <v>938.6</v>
      </c>
      <c r="P104" s="6">
        <v>949.9</v>
      </c>
      <c r="Q104" s="6">
        <v>938.6</v>
      </c>
      <c r="R104" s="29">
        <v>931.67</v>
      </c>
      <c r="S104" s="26">
        <v>29</v>
      </c>
      <c r="V104" s="6">
        <v>3507.6</v>
      </c>
      <c r="W104" s="6">
        <v>3507.7</v>
      </c>
      <c r="X104" s="29">
        <v>3507.98</v>
      </c>
      <c r="Y104" s="26">
        <v>38.799999999999997</v>
      </c>
      <c r="AA104" s="6">
        <f t="shared" si="11"/>
        <v>2569.1</v>
      </c>
      <c r="AB104" s="6">
        <v>2557.8000000000002</v>
      </c>
      <c r="AC104" s="6">
        <v>2569.1</v>
      </c>
      <c r="AD104" s="29">
        <v>2576.31</v>
      </c>
      <c r="AE104" s="26">
        <v>9.8000000000000007</v>
      </c>
      <c r="AG104" s="6">
        <f t="shared" si="12"/>
        <v>67.099999999999994</v>
      </c>
      <c r="AH104" s="6">
        <v>66.400000000000006</v>
      </c>
      <c r="AI104" s="6">
        <v>67.099999999999994</v>
      </c>
      <c r="AJ104" s="29">
        <v>67.489999999999995</v>
      </c>
      <c r="AK104" s="26">
        <v>-3.1</v>
      </c>
      <c r="AM104" s="6">
        <f t="shared" si="13"/>
        <v>26.8</v>
      </c>
      <c r="AN104" s="6">
        <v>27.1</v>
      </c>
      <c r="AO104" s="6">
        <v>26.8</v>
      </c>
      <c r="AP104" s="29">
        <v>26.56</v>
      </c>
      <c r="AQ104" s="26">
        <v>0.5</v>
      </c>
      <c r="AS104" s="6">
        <f t="shared" si="14"/>
        <v>73.2</v>
      </c>
      <c r="AT104" s="6">
        <v>72.900000000000006</v>
      </c>
      <c r="AU104" s="6">
        <v>73.2</v>
      </c>
      <c r="AV104" s="29">
        <v>73.44</v>
      </c>
      <c r="AW104" s="26">
        <v>-0.5</v>
      </c>
      <c r="AY104" s="6">
        <f t="shared" si="15"/>
        <v>8.4</v>
      </c>
      <c r="AZ104" s="6">
        <v>8.9</v>
      </c>
      <c r="BA104" s="6">
        <v>8.4</v>
      </c>
      <c r="BB104" s="29">
        <v>8.1</v>
      </c>
      <c r="BC104" s="6">
        <v>3.5</v>
      </c>
    </row>
    <row r="105" spans="1:55" ht="13.2" x14ac:dyDescent="0.25">
      <c r="A105" s="7">
        <v>9</v>
      </c>
      <c r="B105">
        <v>5</v>
      </c>
      <c r="C105" s="6">
        <f t="shared" si="8"/>
        <v>2360.8000000000002</v>
      </c>
      <c r="D105" s="6">
        <v>2344.9</v>
      </c>
      <c r="E105" s="6">
        <v>2360.8000000000002</v>
      </c>
      <c r="F105" s="29">
        <v>2361.89</v>
      </c>
      <c r="G105" s="6">
        <v>-67.900000000000006</v>
      </c>
      <c r="I105" s="6">
        <f t="shared" si="9"/>
        <v>234.3</v>
      </c>
      <c r="J105" s="6">
        <v>240</v>
      </c>
      <c r="K105" s="6">
        <v>234.3</v>
      </c>
      <c r="L105" s="29">
        <v>215.61</v>
      </c>
      <c r="M105" s="6">
        <v>82.3</v>
      </c>
      <c r="O105" s="6">
        <f t="shared" si="10"/>
        <v>915.9</v>
      </c>
      <c r="P105" s="6">
        <v>925.8</v>
      </c>
      <c r="Q105" s="6">
        <v>915.9</v>
      </c>
      <c r="R105" s="29">
        <v>933.79</v>
      </c>
      <c r="S105" s="26">
        <v>25.4</v>
      </c>
      <c r="V105" s="6">
        <v>3510.6</v>
      </c>
      <c r="W105" s="6">
        <v>3511</v>
      </c>
      <c r="X105" s="29">
        <v>3511.29</v>
      </c>
      <c r="Y105" s="26">
        <v>39.700000000000003</v>
      </c>
      <c r="AA105" s="6">
        <f t="shared" si="11"/>
        <v>2595.1</v>
      </c>
      <c r="AB105" s="6">
        <v>2584.8000000000002</v>
      </c>
      <c r="AC105" s="6">
        <v>2595.1</v>
      </c>
      <c r="AD105" s="29">
        <v>2577.5100000000002</v>
      </c>
      <c r="AE105" s="26">
        <v>14.3</v>
      </c>
      <c r="AG105" s="6">
        <f t="shared" si="12"/>
        <v>67.2</v>
      </c>
      <c r="AH105" s="6">
        <v>66.8</v>
      </c>
      <c r="AI105" s="6">
        <v>67.2</v>
      </c>
      <c r="AJ105" s="29">
        <v>67.27</v>
      </c>
      <c r="AK105" s="26">
        <v>-2.7</v>
      </c>
      <c r="AM105" s="6">
        <f t="shared" si="13"/>
        <v>26.1</v>
      </c>
      <c r="AN105" s="6">
        <v>26.4</v>
      </c>
      <c r="AO105" s="6">
        <v>26.1</v>
      </c>
      <c r="AP105" s="29">
        <v>26.59</v>
      </c>
      <c r="AQ105" s="26">
        <v>0.4</v>
      </c>
      <c r="AS105" s="6">
        <f t="shared" si="14"/>
        <v>73.900000000000006</v>
      </c>
      <c r="AT105" s="6">
        <v>73.599999999999994</v>
      </c>
      <c r="AU105" s="6">
        <v>73.900000000000006</v>
      </c>
      <c r="AV105" s="29">
        <v>73.41</v>
      </c>
      <c r="AW105" s="26">
        <v>-0.4</v>
      </c>
      <c r="AY105" s="6">
        <f t="shared" si="15"/>
        <v>9</v>
      </c>
      <c r="AZ105" s="6">
        <v>9.3000000000000007</v>
      </c>
      <c r="BA105" s="6">
        <v>9</v>
      </c>
      <c r="BB105" s="29">
        <v>8.3699999999999992</v>
      </c>
      <c r="BC105" s="6">
        <v>3.1</v>
      </c>
    </row>
    <row r="106" spans="1:55" ht="13.2" x14ac:dyDescent="0.25">
      <c r="A106" s="7">
        <v>9</v>
      </c>
      <c r="B106">
        <v>6</v>
      </c>
      <c r="C106" s="6">
        <f t="shared" si="8"/>
        <v>2355.4</v>
      </c>
      <c r="D106" s="6">
        <v>2409.1999999999998</v>
      </c>
      <c r="E106" s="6">
        <v>2355.4</v>
      </c>
      <c r="F106" s="29">
        <v>2357.64</v>
      </c>
      <c r="G106" s="6">
        <v>-51.1</v>
      </c>
      <c r="I106" s="6">
        <f t="shared" si="9"/>
        <v>226.7</v>
      </c>
      <c r="J106" s="6">
        <v>266.8</v>
      </c>
      <c r="K106" s="6">
        <v>226.7</v>
      </c>
      <c r="L106" s="29">
        <v>221.53</v>
      </c>
      <c r="M106" s="6">
        <v>70.900000000000006</v>
      </c>
      <c r="O106" s="6">
        <f t="shared" si="10"/>
        <v>932.1</v>
      </c>
      <c r="P106" s="6">
        <v>837.7</v>
      </c>
      <c r="Q106" s="6">
        <v>932.1</v>
      </c>
      <c r="R106" s="29">
        <v>935.52</v>
      </c>
      <c r="S106" s="26">
        <v>20.8</v>
      </c>
      <c r="V106" s="6">
        <v>3513.7</v>
      </c>
      <c r="W106" s="6">
        <v>3514.1</v>
      </c>
      <c r="X106" s="29">
        <v>3514.68</v>
      </c>
      <c r="Y106" s="26">
        <v>40.6</v>
      </c>
      <c r="AA106" s="6">
        <f t="shared" si="11"/>
        <v>2582.1</v>
      </c>
      <c r="AB106" s="6">
        <v>2676</v>
      </c>
      <c r="AC106" s="6">
        <v>2582.1</v>
      </c>
      <c r="AD106" s="29">
        <v>2579.16</v>
      </c>
      <c r="AE106" s="26">
        <v>19.899999999999999</v>
      </c>
      <c r="AG106" s="6">
        <f t="shared" si="12"/>
        <v>67</v>
      </c>
      <c r="AH106" s="6">
        <v>68.599999999999994</v>
      </c>
      <c r="AI106" s="6">
        <v>67</v>
      </c>
      <c r="AJ106" s="29">
        <v>67.08</v>
      </c>
      <c r="AK106" s="26">
        <v>-2.2000000000000002</v>
      </c>
      <c r="AM106" s="6">
        <f t="shared" si="13"/>
        <v>26.5</v>
      </c>
      <c r="AN106" s="6">
        <v>23.8</v>
      </c>
      <c r="AO106" s="6">
        <v>26.5</v>
      </c>
      <c r="AP106" s="29">
        <v>26.62</v>
      </c>
      <c r="AQ106" s="26">
        <v>0.3</v>
      </c>
      <c r="AS106" s="6">
        <f t="shared" si="14"/>
        <v>73.5</v>
      </c>
      <c r="AT106" s="6">
        <v>76.2</v>
      </c>
      <c r="AU106" s="6">
        <v>73.5</v>
      </c>
      <c r="AV106" s="29">
        <v>73.38</v>
      </c>
      <c r="AW106" s="26">
        <v>-0.3</v>
      </c>
      <c r="AY106" s="6">
        <f t="shared" si="15"/>
        <v>8.8000000000000007</v>
      </c>
      <c r="AZ106" s="6">
        <v>10</v>
      </c>
      <c r="BA106" s="6">
        <v>8.8000000000000007</v>
      </c>
      <c r="BB106" s="29">
        <v>8.59</v>
      </c>
      <c r="BC106" s="6">
        <v>2.7</v>
      </c>
    </row>
    <row r="107" spans="1:55" ht="13.2" x14ac:dyDescent="0.25">
      <c r="A107" s="7">
        <v>9</v>
      </c>
      <c r="B107">
        <v>7</v>
      </c>
      <c r="C107" s="6">
        <f t="shared" si="8"/>
        <v>2340</v>
      </c>
      <c r="D107" s="6">
        <v>2440.5</v>
      </c>
      <c r="E107" s="6">
        <v>2340</v>
      </c>
      <c r="F107" s="29">
        <v>2354.8200000000002</v>
      </c>
      <c r="G107" s="6">
        <v>-33.799999999999997</v>
      </c>
      <c r="I107" s="6">
        <f t="shared" si="9"/>
        <v>231.3</v>
      </c>
      <c r="J107" s="6">
        <v>226.4</v>
      </c>
      <c r="K107" s="6">
        <v>231.3</v>
      </c>
      <c r="L107" s="29">
        <v>226.45</v>
      </c>
      <c r="M107" s="6">
        <v>59.1</v>
      </c>
      <c r="O107" s="6">
        <f t="shared" si="10"/>
        <v>946.4</v>
      </c>
      <c r="P107" s="6">
        <v>850.2</v>
      </c>
      <c r="Q107" s="6">
        <v>946.4</v>
      </c>
      <c r="R107" s="29">
        <v>936.84</v>
      </c>
      <c r="S107" s="26">
        <v>15.9</v>
      </c>
      <c r="V107" s="6">
        <v>3517.1</v>
      </c>
      <c r="W107" s="6">
        <v>3517.8</v>
      </c>
      <c r="X107" s="29">
        <v>3518.12</v>
      </c>
      <c r="Y107" s="26">
        <v>41.3</v>
      </c>
      <c r="AA107" s="6">
        <f t="shared" si="11"/>
        <v>2571.3000000000002</v>
      </c>
      <c r="AB107" s="6">
        <v>2666.8</v>
      </c>
      <c r="AC107" s="6">
        <v>2571.3000000000002</v>
      </c>
      <c r="AD107" s="29">
        <v>2581.2800000000002</v>
      </c>
      <c r="AE107" s="26">
        <v>25.4</v>
      </c>
      <c r="AG107" s="6">
        <f t="shared" si="12"/>
        <v>66.5</v>
      </c>
      <c r="AH107" s="6">
        <v>69.400000000000006</v>
      </c>
      <c r="AI107" s="6">
        <v>66.5</v>
      </c>
      <c r="AJ107" s="29">
        <v>66.930000000000007</v>
      </c>
      <c r="AK107" s="26">
        <v>-1.7</v>
      </c>
      <c r="AM107" s="6">
        <f t="shared" si="13"/>
        <v>26.9</v>
      </c>
      <c r="AN107" s="6">
        <v>24.2</v>
      </c>
      <c r="AO107" s="6">
        <v>26.9</v>
      </c>
      <c r="AP107" s="29">
        <v>26.63</v>
      </c>
      <c r="AQ107" s="26">
        <v>0.1</v>
      </c>
      <c r="AS107" s="6">
        <f t="shared" si="14"/>
        <v>73.099999999999994</v>
      </c>
      <c r="AT107" s="6">
        <v>75.8</v>
      </c>
      <c r="AU107" s="6">
        <v>73.099999999999994</v>
      </c>
      <c r="AV107" s="29">
        <v>73.37</v>
      </c>
      <c r="AW107" s="26">
        <v>-0.1</v>
      </c>
      <c r="AY107" s="6">
        <f t="shared" si="15"/>
        <v>9</v>
      </c>
      <c r="AZ107" s="6">
        <v>8.5</v>
      </c>
      <c r="BA107" s="6">
        <v>9</v>
      </c>
      <c r="BB107" s="29">
        <v>8.77</v>
      </c>
      <c r="BC107" s="6">
        <v>2.2000000000000002</v>
      </c>
    </row>
    <row r="108" spans="1:55" ht="13.2" x14ac:dyDescent="0.25">
      <c r="A108" s="7">
        <v>9</v>
      </c>
      <c r="B108">
        <v>8</v>
      </c>
      <c r="C108" s="6">
        <f t="shared" si="8"/>
        <v>2340.1</v>
      </c>
      <c r="D108" s="6">
        <v>2377.6</v>
      </c>
      <c r="E108" s="6">
        <v>2340.1</v>
      </c>
      <c r="F108" s="29">
        <v>2353.39</v>
      </c>
      <c r="G108" s="6">
        <v>-17.2</v>
      </c>
      <c r="I108" s="6">
        <f t="shared" si="9"/>
        <v>237</v>
      </c>
      <c r="J108" s="6">
        <v>216</v>
      </c>
      <c r="K108" s="6">
        <v>237</v>
      </c>
      <c r="L108" s="29">
        <v>230.43</v>
      </c>
      <c r="M108" s="6">
        <v>47.8</v>
      </c>
      <c r="O108" s="6">
        <f t="shared" si="10"/>
        <v>944.2</v>
      </c>
      <c r="P108" s="6">
        <v>926.8</v>
      </c>
      <c r="Q108" s="6">
        <v>944.2</v>
      </c>
      <c r="R108" s="29">
        <v>937.75</v>
      </c>
      <c r="S108" s="26">
        <v>10.9</v>
      </c>
      <c r="V108" s="6">
        <v>3520.5</v>
      </c>
      <c r="W108" s="6">
        <v>3521.3</v>
      </c>
      <c r="X108" s="29">
        <v>3521.57</v>
      </c>
      <c r="Y108" s="26">
        <v>41.4</v>
      </c>
      <c r="AA108" s="6">
        <f t="shared" si="11"/>
        <v>2577.1</v>
      </c>
      <c r="AB108" s="6">
        <v>2593.6</v>
      </c>
      <c r="AC108" s="6">
        <v>2577.1</v>
      </c>
      <c r="AD108" s="29">
        <v>2583.8200000000002</v>
      </c>
      <c r="AE108" s="26">
        <v>30.6</v>
      </c>
      <c r="AG108" s="6">
        <f t="shared" si="12"/>
        <v>66.5</v>
      </c>
      <c r="AH108" s="6">
        <v>67.5</v>
      </c>
      <c r="AI108" s="6">
        <v>66.5</v>
      </c>
      <c r="AJ108" s="29">
        <v>66.83</v>
      </c>
      <c r="AK108" s="26">
        <v>-1.3</v>
      </c>
      <c r="AM108" s="6">
        <f t="shared" si="13"/>
        <v>26.8</v>
      </c>
      <c r="AN108" s="6">
        <v>26.3</v>
      </c>
      <c r="AO108" s="6">
        <v>26.8</v>
      </c>
      <c r="AP108" s="29">
        <v>26.63</v>
      </c>
      <c r="AQ108" s="26">
        <v>0</v>
      </c>
      <c r="AS108" s="6">
        <f t="shared" si="14"/>
        <v>73.2</v>
      </c>
      <c r="AT108" s="6">
        <v>73.7</v>
      </c>
      <c r="AU108" s="6">
        <v>73.2</v>
      </c>
      <c r="AV108" s="29">
        <v>73.37</v>
      </c>
      <c r="AW108" s="26">
        <v>0</v>
      </c>
      <c r="AY108" s="6">
        <f t="shared" si="15"/>
        <v>9.1999999999999993</v>
      </c>
      <c r="AZ108" s="6">
        <v>8.3000000000000007</v>
      </c>
      <c r="BA108" s="6">
        <v>9.1999999999999993</v>
      </c>
      <c r="BB108" s="29">
        <v>8.92</v>
      </c>
      <c r="BC108" s="6">
        <v>1.7</v>
      </c>
    </row>
    <row r="109" spans="1:55" ht="13.2" x14ac:dyDescent="0.25">
      <c r="A109" s="7">
        <v>9</v>
      </c>
      <c r="B109">
        <v>9</v>
      </c>
      <c r="C109" s="6">
        <f t="shared" si="8"/>
        <v>2348</v>
      </c>
      <c r="D109" s="6">
        <v>2348.8000000000002</v>
      </c>
      <c r="E109" s="6">
        <v>2348</v>
      </c>
      <c r="F109" s="29">
        <v>2353.35</v>
      </c>
      <c r="G109" s="6">
        <v>-0.5</v>
      </c>
      <c r="I109" s="6">
        <f t="shared" si="9"/>
        <v>232.1</v>
      </c>
      <c r="J109" s="6">
        <v>216.7</v>
      </c>
      <c r="K109" s="6">
        <v>232.1</v>
      </c>
      <c r="L109" s="29">
        <v>233.56</v>
      </c>
      <c r="M109" s="6">
        <v>37.6</v>
      </c>
      <c r="O109" s="6">
        <f t="shared" si="10"/>
        <v>944.9</v>
      </c>
      <c r="P109" s="6">
        <v>958.6</v>
      </c>
      <c r="Q109" s="6">
        <v>944.9</v>
      </c>
      <c r="R109" s="29">
        <v>938.07</v>
      </c>
      <c r="S109" s="26">
        <v>3.9</v>
      </c>
      <c r="V109" s="6">
        <v>3524.2</v>
      </c>
      <c r="W109" s="6">
        <v>3525</v>
      </c>
      <c r="X109" s="29">
        <v>3524.99</v>
      </c>
      <c r="Y109" s="26">
        <v>41</v>
      </c>
      <c r="AA109" s="6">
        <f t="shared" si="11"/>
        <v>2580.1</v>
      </c>
      <c r="AB109" s="6">
        <v>2565.6</v>
      </c>
      <c r="AC109" s="6">
        <v>2580.1</v>
      </c>
      <c r="AD109" s="29">
        <v>2586.91</v>
      </c>
      <c r="AE109" s="26">
        <v>37.1</v>
      </c>
      <c r="AG109" s="6">
        <f t="shared" si="12"/>
        <v>66.599999999999994</v>
      </c>
      <c r="AH109" s="6">
        <v>66.599999999999994</v>
      </c>
      <c r="AI109" s="6">
        <v>66.599999999999994</v>
      </c>
      <c r="AJ109" s="29">
        <v>66.760000000000005</v>
      </c>
      <c r="AK109" s="26">
        <v>-0.8</v>
      </c>
      <c r="AM109" s="6">
        <f t="shared" si="13"/>
        <v>26.8</v>
      </c>
      <c r="AN109" s="6">
        <v>27.2</v>
      </c>
      <c r="AO109" s="6">
        <v>26.8</v>
      </c>
      <c r="AP109" s="29">
        <v>26.61</v>
      </c>
      <c r="AQ109" s="26">
        <v>-0.2</v>
      </c>
      <c r="AS109" s="6">
        <f t="shared" si="14"/>
        <v>73.2</v>
      </c>
      <c r="AT109" s="6">
        <v>72.8</v>
      </c>
      <c r="AU109" s="6">
        <v>73.2</v>
      </c>
      <c r="AV109" s="29">
        <v>73.39</v>
      </c>
      <c r="AW109" s="26">
        <v>0.2</v>
      </c>
      <c r="AY109" s="6">
        <f t="shared" si="15"/>
        <v>9</v>
      </c>
      <c r="AZ109" s="6">
        <v>8.4</v>
      </c>
      <c r="BA109" s="6">
        <v>9</v>
      </c>
      <c r="BB109" s="29">
        <v>9.0299999999999994</v>
      </c>
      <c r="BC109" s="6">
        <v>1.3</v>
      </c>
    </row>
    <row r="110" spans="1:55" ht="13.2" x14ac:dyDescent="0.25">
      <c r="A110" s="7">
        <v>9</v>
      </c>
      <c r="B110">
        <v>10</v>
      </c>
      <c r="C110" s="6">
        <f t="shared" si="8"/>
        <v>2346.3000000000002</v>
      </c>
      <c r="D110" s="6">
        <v>2347.8000000000002</v>
      </c>
      <c r="E110" s="6">
        <v>2346.3000000000002</v>
      </c>
      <c r="F110" s="29">
        <v>2354.52</v>
      </c>
      <c r="G110" s="6">
        <v>14.1</v>
      </c>
      <c r="I110" s="6">
        <f t="shared" si="9"/>
        <v>232.2</v>
      </c>
      <c r="J110" s="6">
        <v>214.8</v>
      </c>
      <c r="K110" s="6">
        <v>232.2</v>
      </c>
      <c r="L110" s="29">
        <v>235.83</v>
      </c>
      <c r="M110" s="6">
        <v>27.2</v>
      </c>
      <c r="O110" s="6">
        <f t="shared" si="10"/>
        <v>950.7</v>
      </c>
      <c r="P110" s="6">
        <v>968</v>
      </c>
      <c r="Q110" s="6">
        <v>950.7</v>
      </c>
      <c r="R110" s="29">
        <v>937.96</v>
      </c>
      <c r="S110" s="26">
        <v>-1.4</v>
      </c>
      <c r="V110" s="6">
        <v>3530.6</v>
      </c>
      <c r="W110" s="6">
        <v>3529.3</v>
      </c>
      <c r="X110" s="29">
        <v>3528.31</v>
      </c>
      <c r="Y110" s="26">
        <v>39.9</v>
      </c>
      <c r="AA110" s="6">
        <f t="shared" si="11"/>
        <v>2578.6</v>
      </c>
      <c r="AB110" s="6">
        <v>2562.6</v>
      </c>
      <c r="AC110" s="6">
        <v>2578.6</v>
      </c>
      <c r="AD110" s="29">
        <v>2590.35</v>
      </c>
      <c r="AE110" s="26">
        <v>41.2</v>
      </c>
      <c r="AG110" s="6">
        <f t="shared" si="12"/>
        <v>66.5</v>
      </c>
      <c r="AH110" s="6">
        <v>66.5</v>
      </c>
      <c r="AI110" s="6">
        <v>66.5</v>
      </c>
      <c r="AJ110" s="29">
        <v>66.73</v>
      </c>
      <c r="AK110" s="26">
        <v>-0.4</v>
      </c>
      <c r="AM110" s="6">
        <f t="shared" si="13"/>
        <v>26.9</v>
      </c>
      <c r="AN110" s="6">
        <v>27.4</v>
      </c>
      <c r="AO110" s="6">
        <v>26.9</v>
      </c>
      <c r="AP110" s="29">
        <v>26.58</v>
      </c>
      <c r="AQ110" s="26">
        <v>-0.3</v>
      </c>
      <c r="AS110" s="6">
        <f t="shared" si="14"/>
        <v>73.099999999999994</v>
      </c>
      <c r="AT110" s="6">
        <v>72.599999999999994</v>
      </c>
      <c r="AU110" s="6">
        <v>73.099999999999994</v>
      </c>
      <c r="AV110" s="29">
        <v>73.42</v>
      </c>
      <c r="AW110" s="26">
        <v>0.3</v>
      </c>
      <c r="AY110" s="6">
        <f t="shared" si="15"/>
        <v>9</v>
      </c>
      <c r="AZ110" s="6">
        <v>8.4</v>
      </c>
      <c r="BA110" s="6">
        <v>9</v>
      </c>
      <c r="BB110" s="29">
        <v>9.1</v>
      </c>
      <c r="BC110" s="6">
        <v>0.9</v>
      </c>
    </row>
    <row r="111" spans="1:55" ht="13.2" x14ac:dyDescent="0.25">
      <c r="A111" s="7">
        <v>9</v>
      </c>
      <c r="B111">
        <v>11</v>
      </c>
      <c r="C111" s="6">
        <f t="shared" si="8"/>
        <v>2359.1</v>
      </c>
      <c r="D111" s="6">
        <v>2349.9</v>
      </c>
      <c r="E111" s="6">
        <v>2359.1</v>
      </c>
      <c r="F111" s="29">
        <v>2356.71</v>
      </c>
      <c r="G111" s="6">
        <v>26.2</v>
      </c>
      <c r="I111" s="6">
        <f t="shared" si="9"/>
        <v>235.4</v>
      </c>
      <c r="J111" s="6">
        <v>218.6</v>
      </c>
      <c r="K111" s="6">
        <v>235.4</v>
      </c>
      <c r="L111" s="29">
        <v>237.27</v>
      </c>
      <c r="M111" s="6">
        <v>17.3</v>
      </c>
      <c r="O111" s="6">
        <f t="shared" si="10"/>
        <v>937.7</v>
      </c>
      <c r="P111" s="6">
        <v>964.9</v>
      </c>
      <c r="Q111" s="6">
        <v>937.7</v>
      </c>
      <c r="R111" s="29">
        <v>937.51</v>
      </c>
      <c r="S111" s="26">
        <v>-5.4</v>
      </c>
      <c r="V111" s="6">
        <v>3533.4</v>
      </c>
      <c r="W111" s="6">
        <v>3532.1</v>
      </c>
      <c r="X111" s="29">
        <v>3531.49</v>
      </c>
      <c r="Y111" s="26">
        <v>38.1</v>
      </c>
      <c r="AA111" s="6">
        <f t="shared" si="11"/>
        <v>2594.5</v>
      </c>
      <c r="AB111" s="6">
        <v>2568.5</v>
      </c>
      <c r="AC111" s="6">
        <v>2594.5</v>
      </c>
      <c r="AD111" s="29">
        <v>2593.9699999999998</v>
      </c>
      <c r="AE111" s="26">
        <v>43.5</v>
      </c>
      <c r="AG111" s="6">
        <f t="shared" si="12"/>
        <v>66.8</v>
      </c>
      <c r="AH111" s="6">
        <v>66.5</v>
      </c>
      <c r="AI111" s="6">
        <v>66.8</v>
      </c>
      <c r="AJ111" s="29">
        <v>66.73</v>
      </c>
      <c r="AK111" s="26">
        <v>0</v>
      </c>
      <c r="AM111" s="6">
        <f t="shared" si="13"/>
        <v>26.5</v>
      </c>
      <c r="AN111" s="6">
        <v>27.3</v>
      </c>
      <c r="AO111" s="6">
        <v>26.5</v>
      </c>
      <c r="AP111" s="29">
        <v>26.55</v>
      </c>
      <c r="AQ111" s="26">
        <v>-0.4</v>
      </c>
      <c r="AS111" s="6">
        <f t="shared" si="14"/>
        <v>73.5</v>
      </c>
      <c r="AT111" s="6">
        <v>72.7</v>
      </c>
      <c r="AU111" s="6">
        <v>73.5</v>
      </c>
      <c r="AV111" s="29">
        <v>73.45</v>
      </c>
      <c r="AW111" s="26">
        <v>0.4</v>
      </c>
      <c r="AY111" s="6">
        <f t="shared" si="15"/>
        <v>9.1</v>
      </c>
      <c r="AZ111" s="6">
        <v>8.5</v>
      </c>
      <c r="BA111" s="6">
        <v>9.1</v>
      </c>
      <c r="BB111" s="29">
        <v>9.15</v>
      </c>
      <c r="BC111" s="6">
        <v>0.5</v>
      </c>
    </row>
    <row r="112" spans="1:55" ht="13.2" x14ac:dyDescent="0.25">
      <c r="A112" s="7">
        <v>9</v>
      </c>
      <c r="B112">
        <v>12</v>
      </c>
      <c r="C112" s="6">
        <f t="shared" si="8"/>
        <v>2364.5</v>
      </c>
      <c r="D112" s="6">
        <v>2342.4</v>
      </c>
      <c r="E112" s="6">
        <v>2364.5</v>
      </c>
      <c r="F112" s="29">
        <v>2359.84</v>
      </c>
      <c r="G112" s="6">
        <v>37.700000000000003</v>
      </c>
      <c r="I112" s="6">
        <f t="shared" si="9"/>
        <v>242.5</v>
      </c>
      <c r="J112" s="6">
        <v>230.1</v>
      </c>
      <c r="K112" s="6">
        <v>242.5</v>
      </c>
      <c r="L112" s="29">
        <v>237.91</v>
      </c>
      <c r="M112" s="6">
        <v>7.7</v>
      </c>
      <c r="O112" s="6">
        <f t="shared" si="10"/>
        <v>928</v>
      </c>
      <c r="P112" s="6">
        <v>963</v>
      </c>
      <c r="Q112" s="6">
        <v>928</v>
      </c>
      <c r="R112" s="29">
        <v>936.72</v>
      </c>
      <c r="S112" s="26">
        <v>-9.5</v>
      </c>
      <c r="V112" s="6">
        <v>3535.6</v>
      </c>
      <c r="W112" s="6">
        <v>3534.9</v>
      </c>
      <c r="X112" s="29">
        <v>3534.48</v>
      </c>
      <c r="Y112" s="26">
        <v>35.9</v>
      </c>
      <c r="AA112" s="6">
        <f t="shared" si="11"/>
        <v>2607</v>
      </c>
      <c r="AB112" s="6">
        <v>2572.5</v>
      </c>
      <c r="AC112" s="6">
        <v>2607</v>
      </c>
      <c r="AD112" s="29">
        <v>2597.7600000000002</v>
      </c>
      <c r="AE112" s="26">
        <v>45.4</v>
      </c>
      <c r="AG112" s="6">
        <f t="shared" si="12"/>
        <v>66.900000000000006</v>
      </c>
      <c r="AH112" s="6">
        <v>66.3</v>
      </c>
      <c r="AI112" s="6">
        <v>66.900000000000006</v>
      </c>
      <c r="AJ112" s="29">
        <v>66.77</v>
      </c>
      <c r="AK112" s="26">
        <v>0.4</v>
      </c>
      <c r="AM112" s="6">
        <f t="shared" si="13"/>
        <v>26.3</v>
      </c>
      <c r="AN112" s="6">
        <v>27.2</v>
      </c>
      <c r="AO112" s="6">
        <v>26.3</v>
      </c>
      <c r="AP112" s="29">
        <v>26.5</v>
      </c>
      <c r="AQ112" s="26">
        <v>-0.5</v>
      </c>
      <c r="AS112" s="6">
        <f t="shared" si="14"/>
        <v>73.7</v>
      </c>
      <c r="AT112" s="6">
        <v>72.8</v>
      </c>
      <c r="AU112" s="6">
        <v>73.7</v>
      </c>
      <c r="AV112" s="29">
        <v>73.5</v>
      </c>
      <c r="AW112" s="26">
        <v>0.5</v>
      </c>
      <c r="AY112" s="6">
        <f t="shared" si="15"/>
        <v>9.3000000000000007</v>
      </c>
      <c r="AZ112" s="6">
        <v>8.9</v>
      </c>
      <c r="BA112" s="6">
        <v>9.3000000000000007</v>
      </c>
      <c r="BB112" s="29">
        <v>9.16</v>
      </c>
      <c r="BC112" s="6">
        <v>0.1</v>
      </c>
    </row>
    <row r="113" spans="1:58" ht="13.2" x14ac:dyDescent="0.25">
      <c r="A113" s="7"/>
      <c r="B113">
        <v>1</v>
      </c>
      <c r="C113" s="6">
        <f t="shared" si="8"/>
        <v>2355.1</v>
      </c>
      <c r="D113" s="6">
        <v>2313.6</v>
      </c>
      <c r="E113" s="6">
        <v>2355.1</v>
      </c>
      <c r="F113" s="29">
        <v>2363.81</v>
      </c>
      <c r="G113" s="6">
        <v>47.6</v>
      </c>
      <c r="I113" s="6">
        <f t="shared" si="9"/>
        <v>240.1</v>
      </c>
      <c r="J113" s="6">
        <v>249.5</v>
      </c>
      <c r="K113" s="6">
        <v>240.1</v>
      </c>
      <c r="L113" s="29">
        <v>237.85</v>
      </c>
      <c r="M113" s="6">
        <v>-0.8</v>
      </c>
      <c r="O113" s="6">
        <f t="shared" si="10"/>
        <v>942.2</v>
      </c>
      <c r="P113" s="6">
        <v>974.9</v>
      </c>
      <c r="Q113" s="6">
        <v>942.2</v>
      </c>
      <c r="R113" s="29">
        <v>935.61</v>
      </c>
      <c r="S113" s="26">
        <v>-13.3</v>
      </c>
      <c r="V113" s="6">
        <v>3537.9</v>
      </c>
      <c r="W113" s="6">
        <v>3537.4</v>
      </c>
      <c r="X113" s="29">
        <v>3537.27</v>
      </c>
      <c r="Y113" s="26">
        <v>33.6</v>
      </c>
      <c r="AA113" s="6">
        <f t="shared" si="11"/>
        <v>2595.1999999999998</v>
      </c>
      <c r="AB113" s="6">
        <v>2563.1</v>
      </c>
      <c r="AC113" s="6">
        <v>2595.1999999999998</v>
      </c>
      <c r="AD113" s="29">
        <v>2601.66</v>
      </c>
      <c r="AE113" s="26">
        <v>46.8</v>
      </c>
      <c r="AG113" s="6">
        <f t="shared" si="12"/>
        <v>66.599999999999994</v>
      </c>
      <c r="AH113" s="6">
        <v>65.400000000000006</v>
      </c>
      <c r="AI113" s="6">
        <v>66.599999999999994</v>
      </c>
      <c r="AJ113" s="29">
        <v>66.83</v>
      </c>
      <c r="AK113" s="26">
        <v>0.7</v>
      </c>
      <c r="AM113" s="6">
        <f t="shared" si="13"/>
        <v>26.6</v>
      </c>
      <c r="AN113" s="6">
        <v>27.6</v>
      </c>
      <c r="AO113" s="6">
        <v>26.6</v>
      </c>
      <c r="AP113" s="29">
        <v>26.45</v>
      </c>
      <c r="AQ113" s="26">
        <v>-0.6</v>
      </c>
      <c r="AS113" s="6">
        <f t="shared" si="14"/>
        <v>73.400000000000006</v>
      </c>
      <c r="AT113" s="6">
        <v>72.400000000000006</v>
      </c>
      <c r="AU113" s="6">
        <v>73.400000000000006</v>
      </c>
      <c r="AV113" s="29">
        <v>73.55</v>
      </c>
      <c r="AW113" s="26">
        <v>0.6</v>
      </c>
      <c r="AY113" s="6">
        <f t="shared" si="15"/>
        <v>9.3000000000000007</v>
      </c>
      <c r="AZ113" s="6">
        <v>9.6999999999999993</v>
      </c>
      <c r="BA113" s="6">
        <v>9.3000000000000007</v>
      </c>
      <c r="BB113" s="29">
        <v>9.14</v>
      </c>
      <c r="BC113" s="6">
        <v>-0.2</v>
      </c>
    </row>
    <row r="114" spans="1:58" s="11" customFormat="1" ht="13.2" x14ac:dyDescent="0.25">
      <c r="A114" s="7">
        <v>10</v>
      </c>
      <c r="B114">
        <v>2</v>
      </c>
      <c r="C114" s="6">
        <f t="shared" si="8"/>
        <v>2370.4</v>
      </c>
      <c r="D114" s="6">
        <v>2328.4</v>
      </c>
      <c r="E114" s="6">
        <v>2370.4</v>
      </c>
      <c r="F114" s="29">
        <v>2368.35</v>
      </c>
      <c r="G114" s="6">
        <v>54.5</v>
      </c>
      <c r="H114" s="6"/>
      <c r="I114" s="6">
        <f t="shared" si="9"/>
        <v>234.4</v>
      </c>
      <c r="J114" s="6">
        <v>240.6</v>
      </c>
      <c r="K114" s="6">
        <v>234.4</v>
      </c>
      <c r="L114" s="29">
        <v>237.13</v>
      </c>
      <c r="M114" s="6">
        <v>-8.6999999999999993</v>
      </c>
      <c r="N114" s="6"/>
      <c r="O114" s="6">
        <f t="shared" si="10"/>
        <v>935.2</v>
      </c>
      <c r="P114" s="6">
        <v>971</v>
      </c>
      <c r="Q114" s="6">
        <v>935.2</v>
      </c>
      <c r="R114" s="29">
        <v>934.42</v>
      </c>
      <c r="S114" s="26">
        <v>-14.3</v>
      </c>
      <c r="T114" s="6"/>
      <c r="U114" s="6"/>
      <c r="V114" s="6">
        <v>3540</v>
      </c>
      <c r="W114" s="6">
        <v>3540</v>
      </c>
      <c r="X114" s="29">
        <v>3539.9</v>
      </c>
      <c r="Y114" s="26">
        <v>31.5</v>
      </c>
      <c r="Z114" s="6"/>
      <c r="AA114" s="6">
        <f t="shared" si="11"/>
        <v>2604.8000000000002</v>
      </c>
      <c r="AB114" s="6">
        <v>2569</v>
      </c>
      <c r="AC114" s="6">
        <v>2604.8000000000002</v>
      </c>
      <c r="AD114" s="29">
        <v>2605.4699999999998</v>
      </c>
      <c r="AE114" s="26">
        <v>45.8</v>
      </c>
      <c r="AF114" s="6"/>
      <c r="AG114" s="6">
        <f t="shared" si="12"/>
        <v>67</v>
      </c>
      <c r="AH114" s="6">
        <v>65.8</v>
      </c>
      <c r="AI114" s="6">
        <v>67</v>
      </c>
      <c r="AJ114" s="29">
        <v>66.900000000000006</v>
      </c>
      <c r="AK114" s="26">
        <v>0.9</v>
      </c>
      <c r="AL114" s="6"/>
      <c r="AM114" s="6">
        <f t="shared" si="13"/>
        <v>26.4</v>
      </c>
      <c r="AN114" s="6">
        <v>27.4</v>
      </c>
      <c r="AO114" s="6">
        <v>26.4</v>
      </c>
      <c r="AP114" s="29">
        <v>26.4</v>
      </c>
      <c r="AQ114" s="26">
        <v>-0.6</v>
      </c>
      <c r="AR114" s="6"/>
      <c r="AS114" s="6">
        <f t="shared" si="14"/>
        <v>73.599999999999994</v>
      </c>
      <c r="AT114" s="6">
        <v>72.599999999999994</v>
      </c>
      <c r="AU114" s="6">
        <v>73.599999999999994</v>
      </c>
      <c r="AV114" s="29">
        <v>73.599999999999994</v>
      </c>
      <c r="AW114" s="26">
        <v>0.6</v>
      </c>
      <c r="AX114" s="6"/>
      <c r="AY114" s="6">
        <f t="shared" si="15"/>
        <v>9</v>
      </c>
      <c r="AZ114" s="6">
        <v>9.4</v>
      </c>
      <c r="BA114" s="6">
        <v>9</v>
      </c>
      <c r="BB114" s="29">
        <v>9.1</v>
      </c>
      <c r="BC114" s="6">
        <v>-0.5</v>
      </c>
      <c r="BD114" s="6"/>
      <c r="BE114" s="6"/>
      <c r="BF114" s="6"/>
    </row>
    <row r="115" spans="1:58" s="11" customFormat="1" ht="13.2" x14ac:dyDescent="0.25">
      <c r="A115" s="7">
        <v>10</v>
      </c>
      <c r="B115">
        <v>3</v>
      </c>
      <c r="C115" s="6">
        <f t="shared" si="8"/>
        <v>2373.9</v>
      </c>
      <c r="D115" s="6">
        <v>2334.5</v>
      </c>
      <c r="E115" s="6">
        <v>2373.9</v>
      </c>
      <c r="F115" s="29">
        <v>2373.35</v>
      </c>
      <c r="G115" s="6">
        <v>60</v>
      </c>
      <c r="H115" s="6"/>
      <c r="I115" s="6">
        <f t="shared" si="9"/>
        <v>237.6</v>
      </c>
      <c r="J115" s="6">
        <v>251</v>
      </c>
      <c r="K115" s="6">
        <v>237.6</v>
      </c>
      <c r="L115" s="29">
        <v>235.79</v>
      </c>
      <c r="M115" s="6">
        <v>-16</v>
      </c>
      <c r="N115" s="6"/>
      <c r="O115" s="6">
        <f t="shared" si="10"/>
        <v>931.2</v>
      </c>
      <c r="P115" s="6">
        <v>957.1</v>
      </c>
      <c r="Q115" s="6">
        <v>931.2</v>
      </c>
      <c r="R115" s="29">
        <v>933.25</v>
      </c>
      <c r="S115" s="26">
        <v>-14.1</v>
      </c>
      <c r="T115" s="6"/>
      <c r="U115" s="6"/>
      <c r="V115" s="6">
        <v>3542.5</v>
      </c>
      <c r="W115" s="6">
        <v>3542.7</v>
      </c>
      <c r="X115" s="29">
        <v>3542.39</v>
      </c>
      <c r="Y115" s="26">
        <v>29.9</v>
      </c>
      <c r="Z115" s="6"/>
      <c r="AA115" s="6">
        <f t="shared" si="11"/>
        <v>2611.5</v>
      </c>
      <c r="AB115" s="6">
        <v>2585.4</v>
      </c>
      <c r="AC115" s="6">
        <v>2611.5</v>
      </c>
      <c r="AD115" s="29">
        <v>2609.14</v>
      </c>
      <c r="AE115" s="26">
        <v>44</v>
      </c>
      <c r="AF115" s="6"/>
      <c r="AG115" s="6">
        <f t="shared" si="12"/>
        <v>67</v>
      </c>
      <c r="AH115" s="6">
        <v>65.900000000000006</v>
      </c>
      <c r="AI115" s="6">
        <v>67</v>
      </c>
      <c r="AJ115" s="29">
        <v>67</v>
      </c>
      <c r="AK115" s="26">
        <v>1.1000000000000001</v>
      </c>
      <c r="AL115" s="6"/>
      <c r="AM115" s="6">
        <f t="shared" si="13"/>
        <v>26.3</v>
      </c>
      <c r="AN115" s="6">
        <v>27</v>
      </c>
      <c r="AO115" s="6">
        <v>26.3</v>
      </c>
      <c r="AP115" s="29">
        <v>26.35</v>
      </c>
      <c r="AQ115" s="26">
        <v>-0.6</v>
      </c>
      <c r="AR115" s="6"/>
      <c r="AS115" s="6">
        <f t="shared" si="14"/>
        <v>73.7</v>
      </c>
      <c r="AT115" s="6">
        <v>73</v>
      </c>
      <c r="AU115" s="6">
        <v>73.7</v>
      </c>
      <c r="AV115" s="29">
        <v>73.650000000000006</v>
      </c>
      <c r="AW115" s="26">
        <v>0.6</v>
      </c>
      <c r="AX115" s="6"/>
      <c r="AY115" s="6">
        <f t="shared" si="15"/>
        <v>9.1</v>
      </c>
      <c r="AZ115" s="6">
        <v>9.6999999999999993</v>
      </c>
      <c r="BA115" s="6">
        <v>9.1</v>
      </c>
      <c r="BB115" s="29">
        <v>9.0399999999999991</v>
      </c>
      <c r="BC115" s="6">
        <v>-0.8</v>
      </c>
      <c r="BD115" s="6"/>
      <c r="BE115" s="6"/>
      <c r="BF115" s="6"/>
    </row>
    <row r="116" spans="1:58" s="11" customFormat="1" ht="13.2" x14ac:dyDescent="0.25">
      <c r="A116" s="7">
        <v>10</v>
      </c>
      <c r="B116">
        <v>4</v>
      </c>
      <c r="C116" s="6">
        <f t="shared" si="8"/>
        <v>2385.6999999999998</v>
      </c>
      <c r="D116" s="6">
        <v>2361.9</v>
      </c>
      <c r="E116" s="6">
        <v>2385.6999999999998</v>
      </c>
      <c r="F116" s="29">
        <v>2378.7800000000002</v>
      </c>
      <c r="G116" s="6">
        <v>65.099999999999994</v>
      </c>
      <c r="H116" s="6"/>
      <c r="I116" s="6">
        <f t="shared" si="9"/>
        <v>237.8</v>
      </c>
      <c r="J116" s="6">
        <v>248.7</v>
      </c>
      <c r="K116" s="6">
        <v>237.8</v>
      </c>
      <c r="L116" s="29">
        <v>233.98</v>
      </c>
      <c r="M116" s="6">
        <v>-21.7</v>
      </c>
      <c r="N116" s="6"/>
      <c r="O116" s="6">
        <f t="shared" si="10"/>
        <v>921.1</v>
      </c>
      <c r="P116" s="6">
        <v>933.7</v>
      </c>
      <c r="Q116" s="6">
        <v>921.1</v>
      </c>
      <c r="R116" s="29">
        <v>932.05</v>
      </c>
      <c r="S116" s="26">
        <v>-14.4</v>
      </c>
      <c r="T116" s="6"/>
      <c r="U116" s="6"/>
      <c r="V116" s="6">
        <v>3544.3</v>
      </c>
      <c r="W116" s="6">
        <v>3544.6</v>
      </c>
      <c r="X116" s="29">
        <v>3544.8</v>
      </c>
      <c r="Y116" s="26">
        <v>29</v>
      </c>
      <c r="Z116" s="6"/>
      <c r="AA116" s="6">
        <f t="shared" si="11"/>
        <v>2623.5</v>
      </c>
      <c r="AB116" s="6">
        <v>2610.6</v>
      </c>
      <c r="AC116" s="6">
        <v>2623.5</v>
      </c>
      <c r="AD116" s="29">
        <v>2612.7600000000002</v>
      </c>
      <c r="AE116" s="26">
        <v>43.4</v>
      </c>
      <c r="AF116" s="6"/>
      <c r="AG116" s="6">
        <f t="shared" si="12"/>
        <v>67.3</v>
      </c>
      <c r="AH116" s="6">
        <v>66.599999999999994</v>
      </c>
      <c r="AI116" s="6">
        <v>67.3</v>
      </c>
      <c r="AJ116" s="29">
        <v>67.11</v>
      </c>
      <c r="AK116" s="26">
        <v>1.3</v>
      </c>
      <c r="AL116" s="6"/>
      <c r="AM116" s="6">
        <f t="shared" si="13"/>
        <v>26</v>
      </c>
      <c r="AN116" s="6">
        <v>26.3</v>
      </c>
      <c r="AO116" s="6">
        <v>26</v>
      </c>
      <c r="AP116" s="29">
        <v>26.29</v>
      </c>
      <c r="AQ116" s="26">
        <v>-0.6</v>
      </c>
      <c r="AR116" s="6"/>
      <c r="AS116" s="6">
        <f t="shared" si="14"/>
        <v>74</v>
      </c>
      <c r="AT116" s="6">
        <v>73.7</v>
      </c>
      <c r="AU116" s="6">
        <v>74</v>
      </c>
      <c r="AV116" s="29">
        <v>73.709999999999994</v>
      </c>
      <c r="AW116" s="26">
        <v>0.6</v>
      </c>
      <c r="AX116" s="6"/>
      <c r="AY116" s="6">
        <f t="shared" si="15"/>
        <v>9.1</v>
      </c>
      <c r="AZ116" s="6">
        <v>9.5</v>
      </c>
      <c r="BA116" s="6">
        <v>9.1</v>
      </c>
      <c r="BB116" s="29">
        <v>8.9600000000000009</v>
      </c>
      <c r="BC116" s="6">
        <v>-1</v>
      </c>
      <c r="BD116" s="6"/>
      <c r="BE116" s="6"/>
      <c r="BF116" s="6"/>
    </row>
    <row r="117" spans="1:58" s="11" customFormat="1" ht="13.2" x14ac:dyDescent="0.25">
      <c r="A117" s="7">
        <v>10</v>
      </c>
      <c r="B117">
        <v>5</v>
      </c>
      <c r="C117" s="6">
        <f t="shared" si="8"/>
        <v>2378</v>
      </c>
      <c r="D117" s="6">
        <v>2363.4</v>
      </c>
      <c r="E117" s="6">
        <v>2378</v>
      </c>
      <c r="F117" s="29">
        <v>2384.4699999999998</v>
      </c>
      <c r="G117" s="6">
        <v>68.3</v>
      </c>
      <c r="H117" s="6"/>
      <c r="I117" s="6">
        <f t="shared" si="9"/>
        <v>230.8</v>
      </c>
      <c r="J117" s="6">
        <v>239.1</v>
      </c>
      <c r="K117" s="6">
        <v>230.8</v>
      </c>
      <c r="L117" s="29">
        <v>231.78</v>
      </c>
      <c r="M117" s="6">
        <v>-26.4</v>
      </c>
      <c r="N117" s="6"/>
      <c r="O117" s="6">
        <f t="shared" si="10"/>
        <v>938.1</v>
      </c>
      <c r="P117" s="6">
        <v>943.8</v>
      </c>
      <c r="Q117" s="6">
        <v>938.1</v>
      </c>
      <c r="R117" s="29">
        <v>930.94</v>
      </c>
      <c r="S117" s="26">
        <v>-13.2</v>
      </c>
      <c r="T117" s="6"/>
      <c r="U117" s="6"/>
      <c r="V117" s="6">
        <v>3546.3</v>
      </c>
      <c r="W117" s="6">
        <v>3546.9</v>
      </c>
      <c r="X117" s="29">
        <v>3547.19</v>
      </c>
      <c r="Y117" s="26">
        <v>28.7</v>
      </c>
      <c r="Z117" s="6"/>
      <c r="AA117" s="6">
        <f t="shared" si="11"/>
        <v>2608.8000000000002</v>
      </c>
      <c r="AB117" s="6">
        <v>2602.5</v>
      </c>
      <c r="AC117" s="6">
        <v>2608.8000000000002</v>
      </c>
      <c r="AD117" s="29">
        <v>2616.25</v>
      </c>
      <c r="AE117" s="26">
        <v>41.9</v>
      </c>
      <c r="AF117" s="6"/>
      <c r="AG117" s="6">
        <f t="shared" si="12"/>
        <v>67</v>
      </c>
      <c r="AH117" s="6">
        <v>66.599999999999994</v>
      </c>
      <c r="AI117" s="6">
        <v>67</v>
      </c>
      <c r="AJ117" s="29">
        <v>67.22</v>
      </c>
      <c r="AK117" s="26">
        <v>1.4</v>
      </c>
      <c r="AL117" s="6"/>
      <c r="AM117" s="6">
        <f t="shared" si="13"/>
        <v>26.4</v>
      </c>
      <c r="AN117" s="6">
        <v>26.6</v>
      </c>
      <c r="AO117" s="6">
        <v>26.4</v>
      </c>
      <c r="AP117" s="29">
        <v>26.24</v>
      </c>
      <c r="AQ117" s="26">
        <v>-0.6</v>
      </c>
      <c r="AR117" s="6"/>
      <c r="AS117" s="6">
        <f t="shared" si="14"/>
        <v>73.599999999999994</v>
      </c>
      <c r="AT117" s="6">
        <v>73.400000000000006</v>
      </c>
      <c r="AU117" s="6">
        <v>73.599999999999994</v>
      </c>
      <c r="AV117" s="29">
        <v>73.760000000000005</v>
      </c>
      <c r="AW117" s="26">
        <v>0.6</v>
      </c>
      <c r="AX117" s="6"/>
      <c r="AY117" s="6">
        <f t="shared" si="15"/>
        <v>8.8000000000000007</v>
      </c>
      <c r="AZ117" s="6">
        <v>9.1999999999999993</v>
      </c>
      <c r="BA117" s="6">
        <v>8.8000000000000007</v>
      </c>
      <c r="BB117" s="29">
        <v>8.86</v>
      </c>
      <c r="BC117" s="6">
        <v>-1.2</v>
      </c>
      <c r="BD117" s="6"/>
      <c r="BE117" s="6"/>
      <c r="BF117" s="6"/>
    </row>
    <row r="118" spans="1:58" s="11" customFormat="1" ht="13.2" x14ac:dyDescent="0.25">
      <c r="A118" s="7">
        <v>10</v>
      </c>
      <c r="B118">
        <v>6</v>
      </c>
      <c r="C118" s="6">
        <f t="shared" si="8"/>
        <v>2397.6</v>
      </c>
      <c r="D118" s="6">
        <v>2450.9</v>
      </c>
      <c r="E118" s="6">
        <v>2397.6</v>
      </c>
      <c r="F118" s="29">
        <v>2390.29</v>
      </c>
      <c r="G118" s="6">
        <v>69.900000000000006</v>
      </c>
      <c r="H118" s="6"/>
      <c r="I118" s="6">
        <f t="shared" si="9"/>
        <v>223.9</v>
      </c>
      <c r="J118" s="6">
        <v>264.2</v>
      </c>
      <c r="K118" s="6">
        <v>223.9</v>
      </c>
      <c r="L118" s="29">
        <v>229.23</v>
      </c>
      <c r="M118" s="6">
        <v>-30.6</v>
      </c>
      <c r="N118" s="6"/>
      <c r="O118" s="6">
        <f t="shared" si="10"/>
        <v>927.9</v>
      </c>
      <c r="P118" s="6">
        <v>833.6</v>
      </c>
      <c r="Q118" s="6">
        <v>927.9</v>
      </c>
      <c r="R118" s="29">
        <v>930.08</v>
      </c>
      <c r="S118" s="26">
        <v>-10.4</v>
      </c>
      <c r="T118" s="6"/>
      <c r="U118" s="6"/>
      <c r="V118" s="6">
        <v>3548.7</v>
      </c>
      <c r="W118" s="6">
        <v>3549.4</v>
      </c>
      <c r="X118" s="29">
        <v>3549.6</v>
      </c>
      <c r="Y118" s="26">
        <v>28.9</v>
      </c>
      <c r="Z118" s="6"/>
      <c r="AA118" s="6">
        <f t="shared" si="11"/>
        <v>2621.5</v>
      </c>
      <c r="AB118" s="6">
        <v>2715.2</v>
      </c>
      <c r="AC118" s="6">
        <v>2621.5</v>
      </c>
      <c r="AD118" s="29">
        <v>2619.52</v>
      </c>
      <c r="AE118" s="26">
        <v>39.299999999999997</v>
      </c>
      <c r="AF118" s="6"/>
      <c r="AG118" s="6">
        <f t="shared" si="12"/>
        <v>67.599999999999994</v>
      </c>
      <c r="AH118" s="6">
        <v>69.099999999999994</v>
      </c>
      <c r="AI118" s="6">
        <v>67.599999999999994</v>
      </c>
      <c r="AJ118" s="29">
        <v>67.34</v>
      </c>
      <c r="AK118" s="26">
        <v>1.4</v>
      </c>
      <c r="AL118" s="6"/>
      <c r="AM118" s="6">
        <f t="shared" si="13"/>
        <v>26.1</v>
      </c>
      <c r="AN118" s="6">
        <v>23.5</v>
      </c>
      <c r="AO118" s="6">
        <v>26.1</v>
      </c>
      <c r="AP118" s="29">
        <v>26.2</v>
      </c>
      <c r="AQ118" s="26">
        <v>-0.5</v>
      </c>
      <c r="AR118" s="6"/>
      <c r="AS118" s="6">
        <f t="shared" si="14"/>
        <v>73.900000000000006</v>
      </c>
      <c r="AT118" s="6">
        <v>76.5</v>
      </c>
      <c r="AU118" s="6">
        <v>73.900000000000006</v>
      </c>
      <c r="AV118" s="29">
        <v>73.8</v>
      </c>
      <c r="AW118" s="26">
        <v>0.5</v>
      </c>
      <c r="AX118" s="6"/>
      <c r="AY118" s="6">
        <f t="shared" si="15"/>
        <v>8.5</v>
      </c>
      <c r="AZ118" s="6">
        <v>9.6999999999999993</v>
      </c>
      <c r="BA118" s="6">
        <v>8.5</v>
      </c>
      <c r="BB118" s="29">
        <v>8.75</v>
      </c>
      <c r="BC118" s="6">
        <v>-1.3</v>
      </c>
      <c r="BD118" s="6"/>
      <c r="BE118" s="6"/>
      <c r="BF118" s="6"/>
    </row>
    <row r="119" spans="1:58" s="11" customFormat="1" ht="13.2" x14ac:dyDescent="0.25">
      <c r="A119" s="7">
        <v>10</v>
      </c>
      <c r="B119">
        <v>7</v>
      </c>
      <c r="C119" s="6">
        <f t="shared" si="8"/>
        <v>2405.8000000000002</v>
      </c>
      <c r="D119" s="6">
        <v>2502.9</v>
      </c>
      <c r="E119" s="6">
        <v>2405.8000000000002</v>
      </c>
      <c r="F119" s="29">
        <v>2396.2199999999998</v>
      </c>
      <c r="G119" s="6">
        <v>71.099999999999994</v>
      </c>
      <c r="H119" s="6"/>
      <c r="I119" s="6">
        <f t="shared" si="9"/>
        <v>225.6</v>
      </c>
      <c r="J119" s="6">
        <v>221.6</v>
      </c>
      <c r="K119" s="6">
        <v>225.6</v>
      </c>
      <c r="L119" s="29">
        <v>226.34</v>
      </c>
      <c r="M119" s="6">
        <v>-34.700000000000003</v>
      </c>
      <c r="N119" s="6"/>
      <c r="O119" s="6">
        <f t="shared" si="10"/>
        <v>920.2</v>
      </c>
      <c r="P119" s="6">
        <v>826.4</v>
      </c>
      <c r="Q119" s="6">
        <v>920.2</v>
      </c>
      <c r="R119" s="29">
        <v>929.51</v>
      </c>
      <c r="S119" s="26">
        <v>-6.8</v>
      </c>
      <c r="T119" s="6"/>
      <c r="U119" s="6"/>
      <c r="V119" s="6">
        <v>3550.9</v>
      </c>
      <c r="W119" s="6">
        <v>3551.7</v>
      </c>
      <c r="X119" s="29">
        <v>3552.06</v>
      </c>
      <c r="Y119" s="26">
        <v>29.5</v>
      </c>
      <c r="Z119" s="6"/>
      <c r="AA119" s="6">
        <f t="shared" si="11"/>
        <v>2631.5</v>
      </c>
      <c r="AB119" s="6">
        <v>2724.5</v>
      </c>
      <c r="AC119" s="6">
        <v>2631.5</v>
      </c>
      <c r="AD119" s="29">
        <v>2622.55</v>
      </c>
      <c r="AE119" s="26">
        <v>36.4</v>
      </c>
      <c r="AF119" s="6"/>
      <c r="AG119" s="6">
        <f t="shared" si="12"/>
        <v>67.7</v>
      </c>
      <c r="AH119" s="6">
        <v>70.5</v>
      </c>
      <c r="AI119" s="6">
        <v>67.7</v>
      </c>
      <c r="AJ119" s="29">
        <v>67.459999999999994</v>
      </c>
      <c r="AK119" s="26">
        <v>1.4</v>
      </c>
      <c r="AL119" s="6"/>
      <c r="AM119" s="6">
        <f t="shared" si="13"/>
        <v>25.9</v>
      </c>
      <c r="AN119" s="6">
        <v>23.3</v>
      </c>
      <c r="AO119" s="6">
        <v>25.9</v>
      </c>
      <c r="AP119" s="29">
        <v>26.17</v>
      </c>
      <c r="AQ119" s="26">
        <v>-0.4</v>
      </c>
      <c r="AR119" s="6"/>
      <c r="AS119" s="6">
        <f t="shared" si="14"/>
        <v>74.099999999999994</v>
      </c>
      <c r="AT119" s="6">
        <v>76.7</v>
      </c>
      <c r="AU119" s="6">
        <v>74.099999999999994</v>
      </c>
      <c r="AV119" s="29">
        <v>73.83</v>
      </c>
      <c r="AW119" s="26">
        <v>0.4</v>
      </c>
      <c r="AX119" s="6"/>
      <c r="AY119" s="6">
        <f t="shared" si="15"/>
        <v>8.6</v>
      </c>
      <c r="AZ119" s="6">
        <v>8.1</v>
      </c>
      <c r="BA119" s="6">
        <v>8.6</v>
      </c>
      <c r="BB119" s="29">
        <v>8.6300000000000008</v>
      </c>
      <c r="BC119" s="6">
        <v>-1.4</v>
      </c>
      <c r="BD119" s="6"/>
      <c r="BE119" s="6"/>
      <c r="BF119" s="6"/>
    </row>
    <row r="120" spans="1:58" s="11" customFormat="1" ht="13.2" x14ac:dyDescent="0.25">
      <c r="A120" s="7">
        <v>10</v>
      </c>
      <c r="B120">
        <v>8</v>
      </c>
      <c r="C120" s="6">
        <f t="shared" si="8"/>
        <v>2381.5</v>
      </c>
      <c r="D120" s="6">
        <v>2421.1</v>
      </c>
      <c r="E120" s="6">
        <v>2381.5</v>
      </c>
      <c r="F120" s="29">
        <v>2402.2199999999998</v>
      </c>
      <c r="G120" s="6">
        <v>72.099999999999994</v>
      </c>
      <c r="H120" s="6"/>
      <c r="I120" s="6">
        <f t="shared" si="9"/>
        <v>218.2</v>
      </c>
      <c r="J120" s="6">
        <v>197.5</v>
      </c>
      <c r="K120" s="6">
        <v>218.2</v>
      </c>
      <c r="L120" s="29">
        <v>223.2</v>
      </c>
      <c r="M120" s="6">
        <v>-37.6</v>
      </c>
      <c r="N120" s="6"/>
      <c r="O120" s="6">
        <f t="shared" si="10"/>
        <v>954.1</v>
      </c>
      <c r="P120" s="6">
        <v>934.5</v>
      </c>
      <c r="Q120" s="6">
        <v>954.1</v>
      </c>
      <c r="R120" s="29">
        <v>929.16</v>
      </c>
      <c r="S120" s="26">
        <v>-4.2</v>
      </c>
      <c r="T120" s="6"/>
      <c r="U120" s="6"/>
      <c r="V120" s="6">
        <v>3553.1</v>
      </c>
      <c r="W120" s="6">
        <v>3553.8</v>
      </c>
      <c r="X120" s="29">
        <v>3554.58</v>
      </c>
      <c r="Y120" s="26">
        <v>30.2</v>
      </c>
      <c r="Z120" s="6"/>
      <c r="AA120" s="6">
        <f t="shared" si="11"/>
        <v>2599.6999999999998</v>
      </c>
      <c r="AB120" s="6">
        <v>2618.6</v>
      </c>
      <c r="AC120" s="6">
        <v>2599.6999999999998</v>
      </c>
      <c r="AD120" s="29">
        <v>2625.42</v>
      </c>
      <c r="AE120" s="26">
        <v>34.4</v>
      </c>
      <c r="AF120" s="6"/>
      <c r="AG120" s="6">
        <f t="shared" si="12"/>
        <v>67</v>
      </c>
      <c r="AH120" s="6">
        <v>68.099999999999994</v>
      </c>
      <c r="AI120" s="6">
        <v>67</v>
      </c>
      <c r="AJ120" s="29">
        <v>67.58</v>
      </c>
      <c r="AK120" s="26">
        <v>1.5</v>
      </c>
      <c r="AL120" s="6"/>
      <c r="AM120" s="6">
        <f t="shared" si="13"/>
        <v>26.8</v>
      </c>
      <c r="AN120" s="6">
        <v>26.3</v>
      </c>
      <c r="AO120" s="6">
        <v>26.8</v>
      </c>
      <c r="AP120" s="29">
        <v>26.14</v>
      </c>
      <c r="AQ120" s="26">
        <v>-0.3</v>
      </c>
      <c r="AR120" s="6"/>
      <c r="AS120" s="6">
        <f t="shared" si="14"/>
        <v>73.2</v>
      </c>
      <c r="AT120" s="6">
        <v>73.7</v>
      </c>
      <c r="AU120" s="6">
        <v>73.2</v>
      </c>
      <c r="AV120" s="29">
        <v>73.86</v>
      </c>
      <c r="AW120" s="26">
        <v>0.3</v>
      </c>
      <c r="AX120" s="6"/>
      <c r="AY120" s="6">
        <f t="shared" si="15"/>
        <v>8.4</v>
      </c>
      <c r="AZ120" s="6">
        <v>7.5</v>
      </c>
      <c r="BA120" s="6">
        <v>8.4</v>
      </c>
      <c r="BB120" s="29">
        <v>8.5</v>
      </c>
      <c r="BC120" s="6">
        <v>-1.5</v>
      </c>
      <c r="BD120" s="6"/>
      <c r="BE120" s="6"/>
      <c r="BF120" s="6"/>
    </row>
    <row r="121" spans="1:58" s="11" customFormat="1" ht="13.2" x14ac:dyDescent="0.25">
      <c r="A121" s="7">
        <v>10</v>
      </c>
      <c r="B121">
        <v>9</v>
      </c>
      <c r="C121" s="6">
        <f t="shared" si="8"/>
        <v>2411.8000000000002</v>
      </c>
      <c r="D121" s="6">
        <v>2414.3000000000002</v>
      </c>
      <c r="E121" s="6">
        <v>2411.8000000000002</v>
      </c>
      <c r="F121" s="29">
        <v>2408.21</v>
      </c>
      <c r="G121" s="6">
        <v>71.900000000000006</v>
      </c>
      <c r="H121" s="6"/>
      <c r="I121" s="6">
        <f t="shared" si="9"/>
        <v>231.4</v>
      </c>
      <c r="J121" s="6">
        <v>213.3</v>
      </c>
      <c r="K121" s="6">
        <v>231.4</v>
      </c>
      <c r="L121" s="29">
        <v>219.97</v>
      </c>
      <c r="M121" s="6">
        <v>-38.799999999999997</v>
      </c>
      <c r="N121" s="6"/>
      <c r="O121" s="6">
        <f t="shared" si="10"/>
        <v>912.7</v>
      </c>
      <c r="P121" s="6">
        <v>927.8</v>
      </c>
      <c r="Q121" s="6">
        <v>912.7</v>
      </c>
      <c r="R121" s="29">
        <v>928.96</v>
      </c>
      <c r="S121" s="26">
        <v>-2.4</v>
      </c>
      <c r="T121" s="6"/>
      <c r="U121" s="6"/>
      <c r="V121" s="6">
        <v>3555.4</v>
      </c>
      <c r="W121" s="6">
        <v>3555.9</v>
      </c>
      <c r="X121" s="29">
        <v>3557.14</v>
      </c>
      <c r="Y121" s="26">
        <v>30.7</v>
      </c>
      <c r="Z121" s="6"/>
      <c r="AA121" s="6">
        <f t="shared" si="11"/>
        <v>2643.2</v>
      </c>
      <c r="AB121" s="6">
        <v>2627.7</v>
      </c>
      <c r="AC121" s="6">
        <v>2643.2</v>
      </c>
      <c r="AD121" s="29">
        <v>2628.18</v>
      </c>
      <c r="AE121" s="26">
        <v>33.1</v>
      </c>
      <c r="AF121" s="6"/>
      <c r="AG121" s="6">
        <f t="shared" si="12"/>
        <v>67.8</v>
      </c>
      <c r="AH121" s="6">
        <v>67.900000000000006</v>
      </c>
      <c r="AI121" s="6">
        <v>67.8</v>
      </c>
      <c r="AJ121" s="29">
        <v>67.7</v>
      </c>
      <c r="AK121" s="26">
        <v>1.4</v>
      </c>
      <c r="AL121" s="6"/>
      <c r="AM121" s="6">
        <f t="shared" si="13"/>
        <v>25.7</v>
      </c>
      <c r="AN121" s="6">
        <v>26.1</v>
      </c>
      <c r="AO121" s="6">
        <v>25.7</v>
      </c>
      <c r="AP121" s="29">
        <v>26.12</v>
      </c>
      <c r="AQ121" s="26">
        <v>-0.3</v>
      </c>
      <c r="AR121" s="6"/>
      <c r="AS121" s="6">
        <f t="shared" si="14"/>
        <v>74.3</v>
      </c>
      <c r="AT121" s="6">
        <v>73.900000000000006</v>
      </c>
      <c r="AU121" s="6">
        <v>74.3</v>
      </c>
      <c r="AV121" s="29">
        <v>73.88</v>
      </c>
      <c r="AW121" s="26">
        <v>0.3</v>
      </c>
      <c r="AX121" s="6"/>
      <c r="AY121" s="6">
        <f t="shared" si="15"/>
        <v>8.8000000000000007</v>
      </c>
      <c r="AZ121" s="6">
        <v>8.1</v>
      </c>
      <c r="BA121" s="6">
        <v>8.8000000000000007</v>
      </c>
      <c r="BB121" s="29">
        <v>8.3699999999999992</v>
      </c>
      <c r="BC121" s="6">
        <v>-1.6</v>
      </c>
      <c r="BD121" s="6"/>
      <c r="BE121" s="6"/>
      <c r="BF121" s="6"/>
    </row>
    <row r="122" spans="1:58" s="11" customFormat="1" ht="13.2" x14ac:dyDescent="0.25">
      <c r="A122" s="7">
        <v>10</v>
      </c>
      <c r="B122">
        <v>10</v>
      </c>
      <c r="C122" s="6">
        <f t="shared" si="8"/>
        <v>2417.8000000000002</v>
      </c>
      <c r="D122" s="6">
        <v>2417.6</v>
      </c>
      <c r="E122" s="6">
        <v>2417.8000000000002</v>
      </c>
      <c r="F122" s="29">
        <v>2414.11</v>
      </c>
      <c r="G122" s="6">
        <v>70.7</v>
      </c>
      <c r="H122" s="6"/>
      <c r="I122" s="6">
        <f t="shared" si="9"/>
        <v>215.6</v>
      </c>
      <c r="J122" s="6">
        <v>197.7</v>
      </c>
      <c r="K122" s="6">
        <v>215.6</v>
      </c>
      <c r="L122" s="29">
        <v>216.82</v>
      </c>
      <c r="M122" s="6">
        <v>-37.799999999999997</v>
      </c>
      <c r="N122" s="6"/>
      <c r="O122" s="6">
        <f t="shared" si="10"/>
        <v>927.1</v>
      </c>
      <c r="P122" s="6">
        <v>946.6</v>
      </c>
      <c r="Q122" s="6">
        <v>927.1</v>
      </c>
      <c r="R122" s="29">
        <v>928.79</v>
      </c>
      <c r="S122" s="26">
        <v>-2.1</v>
      </c>
      <c r="T122" s="6"/>
      <c r="U122" s="6"/>
      <c r="V122" s="6">
        <v>3561.9</v>
      </c>
      <c r="W122" s="6">
        <v>3560.5</v>
      </c>
      <c r="X122" s="29">
        <v>3559.71</v>
      </c>
      <c r="Y122" s="26">
        <v>30.8</v>
      </c>
      <c r="Z122" s="6"/>
      <c r="AA122" s="6">
        <f t="shared" si="11"/>
        <v>2633.4</v>
      </c>
      <c r="AB122" s="6">
        <v>2615.3000000000002</v>
      </c>
      <c r="AC122" s="6">
        <v>2633.4</v>
      </c>
      <c r="AD122" s="29">
        <v>2630.92</v>
      </c>
      <c r="AE122" s="26">
        <v>32.9</v>
      </c>
      <c r="AF122" s="6"/>
      <c r="AG122" s="6">
        <f t="shared" si="12"/>
        <v>67.900000000000006</v>
      </c>
      <c r="AH122" s="6">
        <v>67.900000000000006</v>
      </c>
      <c r="AI122" s="6">
        <v>67.900000000000006</v>
      </c>
      <c r="AJ122" s="29">
        <v>67.819999999999993</v>
      </c>
      <c r="AK122" s="26">
        <v>1.4</v>
      </c>
      <c r="AL122" s="6"/>
      <c r="AM122" s="6">
        <f t="shared" si="13"/>
        <v>26</v>
      </c>
      <c r="AN122" s="6">
        <v>26.6</v>
      </c>
      <c r="AO122" s="6">
        <v>26</v>
      </c>
      <c r="AP122" s="29">
        <v>26.09</v>
      </c>
      <c r="AQ122" s="26">
        <v>-0.3</v>
      </c>
      <c r="AR122" s="6"/>
      <c r="AS122" s="6">
        <f t="shared" si="14"/>
        <v>74</v>
      </c>
      <c r="AT122" s="6">
        <v>73.400000000000006</v>
      </c>
      <c r="AU122" s="6">
        <v>74</v>
      </c>
      <c r="AV122" s="29">
        <v>73.91</v>
      </c>
      <c r="AW122" s="26">
        <v>0.3</v>
      </c>
      <c r="AX122" s="6"/>
      <c r="AY122" s="6">
        <f t="shared" si="15"/>
        <v>8.1999999999999993</v>
      </c>
      <c r="AZ122" s="6">
        <v>7.6</v>
      </c>
      <c r="BA122" s="6">
        <v>8.1999999999999993</v>
      </c>
      <c r="BB122" s="29">
        <v>8.24</v>
      </c>
      <c r="BC122" s="6">
        <v>-1.5</v>
      </c>
      <c r="BD122" s="6"/>
      <c r="BE122" s="6"/>
      <c r="BF122" s="6"/>
    </row>
    <row r="123" spans="1:58" s="11" customFormat="1" ht="13.2" x14ac:dyDescent="0.25">
      <c r="A123" s="7">
        <v>10</v>
      </c>
      <c r="B123">
        <v>11</v>
      </c>
      <c r="C123" s="6">
        <f t="shared" si="8"/>
        <v>2409.6999999999998</v>
      </c>
      <c r="D123" s="6">
        <v>2401</v>
      </c>
      <c r="E123" s="6">
        <v>2409.6999999999998</v>
      </c>
      <c r="F123" s="29">
        <v>2419.73</v>
      </c>
      <c r="G123" s="6">
        <v>67.5</v>
      </c>
      <c r="H123" s="6"/>
      <c r="I123" s="6">
        <f t="shared" si="9"/>
        <v>213.3</v>
      </c>
      <c r="J123" s="6">
        <v>197.1</v>
      </c>
      <c r="K123" s="6">
        <v>213.3</v>
      </c>
      <c r="L123" s="29">
        <v>213.85</v>
      </c>
      <c r="M123" s="6">
        <v>-35.6</v>
      </c>
      <c r="N123" s="6"/>
      <c r="O123" s="6">
        <f t="shared" si="10"/>
        <v>940.1</v>
      </c>
      <c r="P123" s="6">
        <v>966.4</v>
      </c>
      <c r="Q123" s="6">
        <v>940.1</v>
      </c>
      <c r="R123" s="29">
        <v>928.68</v>
      </c>
      <c r="S123" s="26">
        <v>-1.3</v>
      </c>
      <c r="T123" s="6"/>
      <c r="U123" s="6"/>
      <c r="V123" s="6">
        <v>3564.4</v>
      </c>
      <c r="W123" s="6">
        <v>3563</v>
      </c>
      <c r="X123" s="29">
        <v>3562.26</v>
      </c>
      <c r="Y123" s="26">
        <v>30.6</v>
      </c>
      <c r="Z123" s="6"/>
      <c r="AA123" s="6">
        <f t="shared" si="11"/>
        <v>2623</v>
      </c>
      <c r="AB123" s="6">
        <v>2598.1</v>
      </c>
      <c r="AC123" s="6">
        <v>2623</v>
      </c>
      <c r="AD123" s="29">
        <v>2633.58</v>
      </c>
      <c r="AE123" s="26">
        <v>31.9</v>
      </c>
      <c r="AF123" s="6"/>
      <c r="AG123" s="6">
        <f t="shared" si="12"/>
        <v>67.599999999999994</v>
      </c>
      <c r="AH123" s="6">
        <v>67.400000000000006</v>
      </c>
      <c r="AI123" s="6">
        <v>67.599999999999994</v>
      </c>
      <c r="AJ123" s="29">
        <v>67.930000000000007</v>
      </c>
      <c r="AK123" s="26">
        <v>1.3</v>
      </c>
      <c r="AL123" s="6"/>
      <c r="AM123" s="6">
        <f t="shared" si="13"/>
        <v>26.4</v>
      </c>
      <c r="AN123" s="6">
        <v>27.1</v>
      </c>
      <c r="AO123" s="6">
        <v>26.4</v>
      </c>
      <c r="AP123" s="29">
        <v>26.07</v>
      </c>
      <c r="AQ123" s="26">
        <v>-0.3</v>
      </c>
      <c r="AR123" s="6"/>
      <c r="AS123" s="6">
        <f t="shared" si="14"/>
        <v>73.599999999999994</v>
      </c>
      <c r="AT123" s="6">
        <v>72.900000000000006</v>
      </c>
      <c r="AU123" s="6">
        <v>73.599999999999994</v>
      </c>
      <c r="AV123" s="29">
        <v>73.930000000000007</v>
      </c>
      <c r="AW123" s="26">
        <v>0.3</v>
      </c>
      <c r="AX123" s="6"/>
      <c r="AY123" s="6">
        <f t="shared" si="15"/>
        <v>8.1</v>
      </c>
      <c r="AZ123" s="6">
        <v>7.6</v>
      </c>
      <c r="BA123" s="6">
        <v>8.1</v>
      </c>
      <c r="BB123" s="29">
        <v>8.1199999999999992</v>
      </c>
      <c r="BC123" s="6">
        <v>-1.5</v>
      </c>
      <c r="BD123" s="6"/>
      <c r="BE123" s="6"/>
      <c r="BF123" s="6"/>
    </row>
    <row r="124" spans="1:58" s="11" customFormat="1" ht="13.2" x14ac:dyDescent="0.25">
      <c r="A124" s="7">
        <v>10</v>
      </c>
      <c r="B124">
        <v>12</v>
      </c>
      <c r="C124" s="6">
        <f t="shared" si="8"/>
        <v>2425.8000000000002</v>
      </c>
      <c r="D124" s="6">
        <v>2405.6999999999998</v>
      </c>
      <c r="E124" s="6">
        <v>2425.8000000000002</v>
      </c>
      <c r="F124" s="29">
        <v>2424.89</v>
      </c>
      <c r="G124" s="6">
        <v>62</v>
      </c>
      <c r="H124" s="6"/>
      <c r="I124" s="6">
        <f t="shared" si="9"/>
        <v>210.1</v>
      </c>
      <c r="J124" s="6">
        <v>197.4</v>
      </c>
      <c r="K124" s="6">
        <v>210.1</v>
      </c>
      <c r="L124" s="29">
        <v>211.18</v>
      </c>
      <c r="M124" s="6">
        <v>-32</v>
      </c>
      <c r="N124" s="6"/>
      <c r="O124" s="6">
        <f t="shared" si="10"/>
        <v>929.4</v>
      </c>
      <c r="P124" s="6">
        <v>962.9</v>
      </c>
      <c r="Q124" s="6">
        <v>929.4</v>
      </c>
      <c r="R124" s="29">
        <v>928.7</v>
      </c>
      <c r="S124" s="26">
        <v>0.2</v>
      </c>
      <c r="T124" s="6"/>
      <c r="U124" s="6"/>
      <c r="V124" s="6">
        <v>3566</v>
      </c>
      <c r="W124" s="6">
        <v>3565.3</v>
      </c>
      <c r="X124" s="29">
        <v>3564.77</v>
      </c>
      <c r="Y124" s="26">
        <v>30.1</v>
      </c>
      <c r="Z124" s="6"/>
      <c r="AA124" s="6">
        <f t="shared" si="11"/>
        <v>2635.9</v>
      </c>
      <c r="AB124" s="6">
        <v>2603.1</v>
      </c>
      <c r="AC124" s="6">
        <v>2635.9</v>
      </c>
      <c r="AD124" s="29">
        <v>2636.07</v>
      </c>
      <c r="AE124" s="26">
        <v>29.9</v>
      </c>
      <c r="AF124" s="6"/>
      <c r="AG124" s="6">
        <f t="shared" si="12"/>
        <v>68</v>
      </c>
      <c r="AH124" s="6">
        <v>67.5</v>
      </c>
      <c r="AI124" s="6">
        <v>68</v>
      </c>
      <c r="AJ124" s="29">
        <v>68.02</v>
      </c>
      <c r="AK124" s="26">
        <v>1.2</v>
      </c>
      <c r="AL124" s="6"/>
      <c r="AM124" s="6">
        <f t="shared" si="13"/>
        <v>26.1</v>
      </c>
      <c r="AN124" s="6">
        <v>27</v>
      </c>
      <c r="AO124" s="6">
        <v>26.1</v>
      </c>
      <c r="AP124" s="29">
        <v>26.05</v>
      </c>
      <c r="AQ124" s="26">
        <v>-0.2</v>
      </c>
      <c r="AR124" s="6"/>
      <c r="AS124" s="6">
        <f t="shared" si="14"/>
        <v>73.900000000000006</v>
      </c>
      <c r="AT124" s="6">
        <v>73</v>
      </c>
      <c r="AU124" s="6">
        <v>73.900000000000006</v>
      </c>
      <c r="AV124" s="29">
        <v>73.95</v>
      </c>
      <c r="AW124" s="26">
        <v>0.2</v>
      </c>
      <c r="AX124" s="6"/>
      <c r="AY124" s="6">
        <f t="shared" si="15"/>
        <v>8</v>
      </c>
      <c r="AZ124" s="6">
        <v>7.6</v>
      </c>
      <c r="BA124" s="6">
        <v>8</v>
      </c>
      <c r="BB124" s="29">
        <v>8.01</v>
      </c>
      <c r="BC124" s="6">
        <v>-1.3</v>
      </c>
      <c r="BD124" s="6"/>
      <c r="BE124" s="6"/>
      <c r="BF124" s="6"/>
    </row>
    <row r="125" spans="1:58" ht="13.2" x14ac:dyDescent="0.25">
      <c r="A125" s="7"/>
      <c r="B125">
        <v>1</v>
      </c>
      <c r="C125" s="6">
        <f t="shared" si="8"/>
        <v>2447.9</v>
      </c>
      <c r="D125" s="6">
        <v>2401.8000000000002</v>
      </c>
      <c r="E125" s="6">
        <v>2447.9</v>
      </c>
      <c r="F125" s="29">
        <v>2429.4499999999998</v>
      </c>
      <c r="G125" s="6">
        <v>54.7</v>
      </c>
      <c r="I125" s="6">
        <f t="shared" si="9"/>
        <v>212.2</v>
      </c>
      <c r="J125" s="6">
        <v>222.7</v>
      </c>
      <c r="K125" s="6">
        <v>212.2</v>
      </c>
      <c r="L125" s="29">
        <v>208.89</v>
      </c>
      <c r="M125" s="6">
        <v>-27.5</v>
      </c>
      <c r="O125" s="6">
        <f t="shared" si="10"/>
        <v>907.3</v>
      </c>
      <c r="P125" s="6">
        <v>943.4</v>
      </c>
      <c r="Q125" s="6">
        <v>907.3</v>
      </c>
      <c r="R125" s="29">
        <v>928.87</v>
      </c>
      <c r="S125" s="26">
        <v>2.1</v>
      </c>
      <c r="V125" s="6">
        <v>3567.8</v>
      </c>
      <c r="W125" s="6">
        <v>3567.4</v>
      </c>
      <c r="X125" s="29">
        <v>3567.21</v>
      </c>
      <c r="Y125" s="26">
        <v>29.3</v>
      </c>
      <c r="AA125" s="6">
        <f t="shared" si="11"/>
        <v>2660.1</v>
      </c>
      <c r="AB125" s="6">
        <v>2624.5</v>
      </c>
      <c r="AC125" s="6">
        <v>2660.1</v>
      </c>
      <c r="AD125" s="29">
        <v>2638.34</v>
      </c>
      <c r="AE125" s="26">
        <v>27.2</v>
      </c>
      <c r="AG125" s="6">
        <f t="shared" si="12"/>
        <v>68.599999999999994</v>
      </c>
      <c r="AH125" s="6">
        <v>67.3</v>
      </c>
      <c r="AI125" s="6">
        <v>68.599999999999994</v>
      </c>
      <c r="AJ125" s="29">
        <v>68.099999999999994</v>
      </c>
      <c r="AK125" s="26">
        <v>1</v>
      </c>
      <c r="AM125" s="6">
        <f t="shared" si="13"/>
        <v>25.4</v>
      </c>
      <c r="AN125" s="6">
        <v>26.4</v>
      </c>
      <c r="AO125" s="6">
        <v>25.4</v>
      </c>
      <c r="AP125" s="29">
        <v>26.04</v>
      </c>
      <c r="AQ125" s="26">
        <v>-0.2</v>
      </c>
      <c r="AS125" s="6">
        <f t="shared" si="14"/>
        <v>74.599999999999994</v>
      </c>
      <c r="AT125" s="6">
        <v>73.599999999999994</v>
      </c>
      <c r="AU125" s="6">
        <v>74.599999999999994</v>
      </c>
      <c r="AV125" s="29">
        <v>73.959999999999994</v>
      </c>
      <c r="AW125" s="26">
        <v>0.2</v>
      </c>
      <c r="AY125" s="6">
        <f t="shared" si="15"/>
        <v>8</v>
      </c>
      <c r="AZ125" s="6">
        <v>8.5</v>
      </c>
      <c r="BA125" s="6">
        <v>8</v>
      </c>
      <c r="BB125" s="29">
        <v>7.92</v>
      </c>
      <c r="BC125" s="6">
        <v>-1.1000000000000001</v>
      </c>
    </row>
    <row r="126" spans="1:58" s="11" customFormat="1" ht="13.2" x14ac:dyDescent="0.25">
      <c r="A126" s="7">
        <v>11</v>
      </c>
      <c r="B126">
        <v>2</v>
      </c>
      <c r="C126" s="6">
        <f t="shared" si="8"/>
        <v>2427.5</v>
      </c>
      <c r="D126" s="6">
        <v>2385.6999999999998</v>
      </c>
      <c r="E126" s="6">
        <v>2427.5</v>
      </c>
      <c r="F126" s="29">
        <v>2433.25</v>
      </c>
      <c r="G126" s="6">
        <v>45.7</v>
      </c>
      <c r="H126" s="6"/>
      <c r="I126" s="6">
        <f t="shared" si="9"/>
        <v>204.3</v>
      </c>
      <c r="J126" s="6">
        <v>211.9</v>
      </c>
      <c r="K126" s="6">
        <v>204.3</v>
      </c>
      <c r="L126" s="29">
        <v>207.07</v>
      </c>
      <c r="M126" s="6">
        <v>-21.9</v>
      </c>
      <c r="N126" s="6"/>
      <c r="O126" s="6">
        <f t="shared" si="10"/>
        <v>937.9</v>
      </c>
      <c r="P126" s="6">
        <v>972.1</v>
      </c>
      <c r="Q126" s="6">
        <v>937.9</v>
      </c>
      <c r="R126" s="29">
        <v>929.24</v>
      </c>
      <c r="S126" s="26">
        <v>4.4000000000000004</v>
      </c>
      <c r="T126" s="6"/>
      <c r="U126" s="6"/>
      <c r="V126" s="6">
        <v>3569.6</v>
      </c>
      <c r="W126" s="6">
        <v>3569.7</v>
      </c>
      <c r="X126" s="29">
        <v>3569.57</v>
      </c>
      <c r="Y126" s="26">
        <v>28.2</v>
      </c>
      <c r="Z126" s="6"/>
      <c r="AA126" s="6">
        <f t="shared" si="11"/>
        <v>2631.8</v>
      </c>
      <c r="AB126" s="6">
        <v>2597.5</v>
      </c>
      <c r="AC126" s="6">
        <v>2631.8</v>
      </c>
      <c r="AD126" s="29">
        <v>2640.32</v>
      </c>
      <c r="AE126" s="26">
        <v>23.8</v>
      </c>
      <c r="AF126" s="6"/>
      <c r="AG126" s="6">
        <f t="shared" si="12"/>
        <v>68</v>
      </c>
      <c r="AH126" s="6">
        <v>66.8</v>
      </c>
      <c r="AI126" s="6">
        <v>68</v>
      </c>
      <c r="AJ126" s="29">
        <v>68.17</v>
      </c>
      <c r="AK126" s="26">
        <v>0.7</v>
      </c>
      <c r="AL126" s="6"/>
      <c r="AM126" s="6">
        <f t="shared" si="13"/>
        <v>26.3</v>
      </c>
      <c r="AN126" s="6">
        <v>27.2</v>
      </c>
      <c r="AO126" s="6">
        <v>26.3</v>
      </c>
      <c r="AP126" s="29">
        <v>26.03</v>
      </c>
      <c r="AQ126" s="26">
        <v>-0.1</v>
      </c>
      <c r="AR126" s="6"/>
      <c r="AS126" s="6">
        <f t="shared" si="14"/>
        <v>73.7</v>
      </c>
      <c r="AT126" s="6">
        <v>72.8</v>
      </c>
      <c r="AU126" s="6">
        <v>73.7</v>
      </c>
      <c r="AV126" s="29">
        <v>73.97</v>
      </c>
      <c r="AW126" s="26">
        <v>0.1</v>
      </c>
      <c r="AX126" s="6"/>
      <c r="AY126" s="6">
        <f t="shared" si="15"/>
        <v>7.8</v>
      </c>
      <c r="AZ126" s="6">
        <v>8.1999999999999993</v>
      </c>
      <c r="BA126" s="6">
        <v>7.8</v>
      </c>
      <c r="BB126" s="29">
        <v>7.84</v>
      </c>
      <c r="BC126" s="6">
        <v>-0.9</v>
      </c>
      <c r="BD126" s="6"/>
      <c r="BE126" s="6"/>
      <c r="BF126" s="6"/>
    </row>
    <row r="127" spans="1:58" s="11" customFormat="1" ht="13.2" x14ac:dyDescent="0.25">
      <c r="A127" s="7">
        <v>11</v>
      </c>
      <c r="B127">
        <v>3</v>
      </c>
      <c r="C127" s="6">
        <f t="shared" si="8"/>
        <v>2430</v>
      </c>
      <c r="D127" s="6">
        <v>2394.1</v>
      </c>
      <c r="E127" s="6">
        <v>2430</v>
      </c>
      <c r="F127" s="29">
        <v>2436.17</v>
      </c>
      <c r="G127" s="6">
        <v>35</v>
      </c>
      <c r="H127" s="6"/>
      <c r="I127" s="6">
        <f t="shared" si="9"/>
        <v>197.7</v>
      </c>
      <c r="J127" s="6">
        <v>209.3</v>
      </c>
      <c r="K127" s="6">
        <v>197.7</v>
      </c>
      <c r="L127" s="29">
        <v>205.77</v>
      </c>
      <c r="M127" s="6">
        <v>-15.6</v>
      </c>
      <c r="N127" s="6"/>
      <c r="O127" s="6">
        <f t="shared" si="10"/>
        <v>943.9</v>
      </c>
      <c r="P127" s="6">
        <v>967.9</v>
      </c>
      <c r="Q127" s="6">
        <v>943.9</v>
      </c>
      <c r="R127" s="29">
        <v>929.88</v>
      </c>
      <c r="S127" s="26">
        <v>7.6</v>
      </c>
      <c r="T127" s="6"/>
      <c r="U127" s="6"/>
      <c r="V127" s="6">
        <v>3571.3</v>
      </c>
      <c r="W127" s="6">
        <v>3571.6</v>
      </c>
      <c r="X127" s="29">
        <v>3571.81</v>
      </c>
      <c r="Y127" s="26">
        <v>27</v>
      </c>
      <c r="Z127" s="6"/>
      <c r="AA127" s="6">
        <f t="shared" si="11"/>
        <v>2627.7</v>
      </c>
      <c r="AB127" s="6">
        <v>2603.4</v>
      </c>
      <c r="AC127" s="6">
        <v>2627.7</v>
      </c>
      <c r="AD127" s="29">
        <v>2641.94</v>
      </c>
      <c r="AE127" s="26">
        <v>19.399999999999999</v>
      </c>
      <c r="AF127" s="6"/>
      <c r="AG127" s="6">
        <f t="shared" si="12"/>
        <v>68</v>
      </c>
      <c r="AH127" s="6">
        <v>67</v>
      </c>
      <c r="AI127" s="6">
        <v>68</v>
      </c>
      <c r="AJ127" s="29">
        <v>68.209999999999994</v>
      </c>
      <c r="AK127" s="26">
        <v>0.5</v>
      </c>
      <c r="AL127" s="6"/>
      <c r="AM127" s="6">
        <f t="shared" si="13"/>
        <v>26.4</v>
      </c>
      <c r="AN127" s="6">
        <v>27.1</v>
      </c>
      <c r="AO127" s="6">
        <v>26.4</v>
      </c>
      <c r="AP127" s="29">
        <v>26.03</v>
      </c>
      <c r="AQ127" s="26">
        <v>0</v>
      </c>
      <c r="AR127" s="6"/>
      <c r="AS127" s="6">
        <f t="shared" si="14"/>
        <v>73.599999999999994</v>
      </c>
      <c r="AT127" s="6">
        <v>72.900000000000006</v>
      </c>
      <c r="AU127" s="6">
        <v>73.599999999999994</v>
      </c>
      <c r="AV127" s="29">
        <v>73.97</v>
      </c>
      <c r="AW127" s="26">
        <v>0</v>
      </c>
      <c r="AX127" s="6"/>
      <c r="AY127" s="6">
        <f t="shared" si="15"/>
        <v>7.5</v>
      </c>
      <c r="AZ127" s="6">
        <v>8</v>
      </c>
      <c r="BA127" s="6">
        <v>7.5</v>
      </c>
      <c r="BB127" s="29">
        <v>7.79</v>
      </c>
      <c r="BC127" s="6">
        <v>-0.6</v>
      </c>
      <c r="BD127" s="6"/>
      <c r="BE127" s="6"/>
      <c r="BF127" s="6"/>
    </row>
    <row r="128" spans="1:58" s="11" customFormat="1" ht="13.2" x14ac:dyDescent="0.25">
      <c r="A128" s="7">
        <v>11</v>
      </c>
      <c r="B128">
        <v>4</v>
      </c>
      <c r="C128" s="6">
        <f t="shared" si="8"/>
        <v>2451.6999999999998</v>
      </c>
      <c r="D128" s="6">
        <v>2426.4</v>
      </c>
      <c r="E128" s="6">
        <v>2451.6999999999998</v>
      </c>
      <c r="F128" s="29">
        <v>2438.1799999999998</v>
      </c>
      <c r="G128" s="6">
        <v>24.1</v>
      </c>
      <c r="H128" s="6"/>
      <c r="I128" s="6">
        <f t="shared" si="9"/>
        <v>200.7</v>
      </c>
      <c r="J128" s="6">
        <v>210.9</v>
      </c>
      <c r="K128" s="6">
        <v>200.7</v>
      </c>
      <c r="L128" s="29">
        <v>205</v>
      </c>
      <c r="M128" s="6">
        <v>-9.1999999999999993</v>
      </c>
      <c r="N128" s="6"/>
      <c r="O128" s="6">
        <f t="shared" si="10"/>
        <v>921.3</v>
      </c>
      <c r="P128" s="6">
        <v>935.8</v>
      </c>
      <c r="Q128" s="6">
        <v>921.3</v>
      </c>
      <c r="R128" s="29">
        <v>930.77</v>
      </c>
      <c r="S128" s="26">
        <v>10.7</v>
      </c>
      <c r="T128" s="6"/>
      <c r="U128" s="6"/>
      <c r="V128" s="6">
        <v>3573.1</v>
      </c>
      <c r="W128" s="6">
        <v>3573.6</v>
      </c>
      <c r="X128" s="29">
        <v>3573.95</v>
      </c>
      <c r="Y128" s="26">
        <v>25.6</v>
      </c>
      <c r="Z128" s="6"/>
      <c r="AA128" s="6">
        <f t="shared" si="11"/>
        <v>2652.3</v>
      </c>
      <c r="AB128" s="6">
        <v>2637.3</v>
      </c>
      <c r="AC128" s="6">
        <v>2652.3</v>
      </c>
      <c r="AD128" s="29">
        <v>2643.18</v>
      </c>
      <c r="AE128" s="26">
        <v>14.9</v>
      </c>
      <c r="AF128" s="6"/>
      <c r="AG128" s="6">
        <f t="shared" si="12"/>
        <v>68.599999999999994</v>
      </c>
      <c r="AH128" s="6">
        <v>67.900000000000006</v>
      </c>
      <c r="AI128" s="6">
        <v>68.599999999999994</v>
      </c>
      <c r="AJ128" s="29">
        <v>68.22</v>
      </c>
      <c r="AK128" s="26">
        <v>0.2</v>
      </c>
      <c r="AL128" s="6"/>
      <c r="AM128" s="6">
        <f t="shared" si="13"/>
        <v>25.8</v>
      </c>
      <c r="AN128" s="6">
        <v>26.2</v>
      </c>
      <c r="AO128" s="6">
        <v>25.8</v>
      </c>
      <c r="AP128" s="29">
        <v>26.04</v>
      </c>
      <c r="AQ128" s="26">
        <v>0.1</v>
      </c>
      <c r="AR128" s="6"/>
      <c r="AS128" s="6">
        <f t="shared" si="14"/>
        <v>74.2</v>
      </c>
      <c r="AT128" s="6">
        <v>73.8</v>
      </c>
      <c r="AU128" s="6">
        <v>74.2</v>
      </c>
      <c r="AV128" s="29">
        <v>73.959999999999994</v>
      </c>
      <c r="AW128" s="26">
        <v>-0.1</v>
      </c>
      <c r="AX128" s="6"/>
      <c r="AY128" s="6">
        <f t="shared" si="15"/>
        <v>7.6</v>
      </c>
      <c r="AZ128" s="6">
        <v>8</v>
      </c>
      <c r="BA128" s="6">
        <v>7.6</v>
      </c>
      <c r="BB128" s="29">
        <v>7.76</v>
      </c>
      <c r="BC128" s="6">
        <v>-0.4</v>
      </c>
      <c r="BD128" s="6"/>
      <c r="BE128" s="6"/>
      <c r="BF128" s="6"/>
    </row>
    <row r="129" spans="1:58" s="11" customFormat="1" ht="13.2" x14ac:dyDescent="0.25">
      <c r="A129" s="7">
        <v>11</v>
      </c>
      <c r="B129">
        <v>5</v>
      </c>
      <c r="C129" s="6">
        <f t="shared" si="8"/>
        <v>2436.3000000000002</v>
      </c>
      <c r="D129" s="6">
        <v>2422.5</v>
      </c>
      <c r="E129" s="6">
        <v>2436.3000000000002</v>
      </c>
      <c r="F129" s="29">
        <v>2439.3200000000002</v>
      </c>
      <c r="G129" s="6">
        <v>13.7</v>
      </c>
      <c r="H129" s="6"/>
      <c r="I129" s="6">
        <f t="shared" si="9"/>
        <v>210</v>
      </c>
      <c r="J129" s="6">
        <v>220.3</v>
      </c>
      <c r="K129" s="6">
        <v>210</v>
      </c>
      <c r="L129" s="29">
        <v>204.81</v>
      </c>
      <c r="M129" s="6">
        <v>-2.4</v>
      </c>
      <c r="N129" s="6"/>
      <c r="O129" s="6">
        <f t="shared" si="10"/>
        <v>929.5</v>
      </c>
      <c r="P129" s="6">
        <v>932.3</v>
      </c>
      <c r="Q129" s="6">
        <v>929.5</v>
      </c>
      <c r="R129" s="29">
        <v>931.85</v>
      </c>
      <c r="S129" s="26">
        <v>13</v>
      </c>
      <c r="T129" s="6"/>
      <c r="U129" s="6"/>
      <c r="V129" s="6">
        <v>3575.1</v>
      </c>
      <c r="W129" s="6">
        <v>3575.9</v>
      </c>
      <c r="X129" s="29">
        <v>3575.97</v>
      </c>
      <c r="Y129" s="26">
        <v>24.3</v>
      </c>
      <c r="Z129" s="6"/>
      <c r="AA129" s="6">
        <f t="shared" si="11"/>
        <v>2646.3</v>
      </c>
      <c r="AB129" s="6">
        <v>2642.8</v>
      </c>
      <c r="AC129" s="6">
        <v>2646.3</v>
      </c>
      <c r="AD129" s="29">
        <v>2644.12</v>
      </c>
      <c r="AE129" s="26">
        <v>11.3</v>
      </c>
      <c r="AF129" s="6"/>
      <c r="AG129" s="6">
        <f t="shared" si="12"/>
        <v>68.099999999999994</v>
      </c>
      <c r="AH129" s="6">
        <v>67.8</v>
      </c>
      <c r="AI129" s="6">
        <v>68.099999999999994</v>
      </c>
      <c r="AJ129" s="29">
        <v>68.209999999999994</v>
      </c>
      <c r="AK129" s="26">
        <v>-0.1</v>
      </c>
      <c r="AL129" s="6"/>
      <c r="AM129" s="6">
        <f t="shared" si="13"/>
        <v>26</v>
      </c>
      <c r="AN129" s="6">
        <v>26.1</v>
      </c>
      <c r="AO129" s="6">
        <v>26</v>
      </c>
      <c r="AP129" s="29">
        <v>26.06</v>
      </c>
      <c r="AQ129" s="26">
        <v>0.2</v>
      </c>
      <c r="AR129" s="6"/>
      <c r="AS129" s="6">
        <f t="shared" si="14"/>
        <v>74</v>
      </c>
      <c r="AT129" s="6">
        <v>73.900000000000006</v>
      </c>
      <c r="AU129" s="6">
        <v>74</v>
      </c>
      <c r="AV129" s="29">
        <v>73.94</v>
      </c>
      <c r="AW129" s="26">
        <v>-0.2</v>
      </c>
      <c r="AX129" s="6"/>
      <c r="AY129" s="6">
        <f t="shared" si="15"/>
        <v>7.9</v>
      </c>
      <c r="AZ129" s="6">
        <v>8.3000000000000007</v>
      </c>
      <c r="BA129" s="6">
        <v>7.9</v>
      </c>
      <c r="BB129" s="29">
        <v>7.75</v>
      </c>
      <c r="BC129" s="6">
        <v>-0.1</v>
      </c>
      <c r="BD129" s="6"/>
      <c r="BE129" s="6"/>
      <c r="BF129" s="6"/>
    </row>
    <row r="130" spans="1:58" s="11" customFormat="1" ht="13.2" x14ac:dyDescent="0.25">
      <c r="A130" s="7">
        <v>11</v>
      </c>
      <c r="B130">
        <v>6</v>
      </c>
      <c r="C130" s="6">
        <f t="shared" si="8"/>
        <v>2438.1999999999998</v>
      </c>
      <c r="D130" s="6">
        <v>2492</v>
      </c>
      <c r="E130" s="6">
        <v>2438.1999999999998</v>
      </c>
      <c r="F130" s="29">
        <v>2439.7199999999998</v>
      </c>
      <c r="G130" s="6">
        <v>4.8</v>
      </c>
      <c r="H130" s="6"/>
      <c r="I130" s="6">
        <f t="shared" si="9"/>
        <v>208.8</v>
      </c>
      <c r="J130" s="6">
        <v>249</v>
      </c>
      <c r="K130" s="6">
        <v>208.8</v>
      </c>
      <c r="L130" s="29">
        <v>205.05</v>
      </c>
      <c r="M130" s="6">
        <v>3</v>
      </c>
      <c r="N130" s="6"/>
      <c r="O130" s="6">
        <f t="shared" si="10"/>
        <v>931</v>
      </c>
      <c r="P130" s="6">
        <v>836.2</v>
      </c>
      <c r="Q130" s="6">
        <v>931</v>
      </c>
      <c r="R130" s="29">
        <v>933.13</v>
      </c>
      <c r="S130" s="26">
        <v>15.3</v>
      </c>
      <c r="T130" s="6"/>
      <c r="U130" s="6"/>
      <c r="V130" s="6">
        <v>3577.2</v>
      </c>
      <c r="W130" s="6">
        <v>3577.9</v>
      </c>
      <c r="X130" s="29">
        <v>3577.9</v>
      </c>
      <c r="Y130" s="26">
        <v>23.1</v>
      </c>
      <c r="Z130" s="6"/>
      <c r="AA130" s="6">
        <f t="shared" si="11"/>
        <v>2647</v>
      </c>
      <c r="AB130" s="6">
        <v>2741</v>
      </c>
      <c r="AC130" s="6">
        <v>2647</v>
      </c>
      <c r="AD130" s="29">
        <v>2644.77</v>
      </c>
      <c r="AE130" s="26">
        <v>7.8</v>
      </c>
      <c r="AF130" s="6"/>
      <c r="AG130" s="6">
        <f t="shared" si="12"/>
        <v>68.099999999999994</v>
      </c>
      <c r="AH130" s="6">
        <v>69.7</v>
      </c>
      <c r="AI130" s="6">
        <v>68.099999999999994</v>
      </c>
      <c r="AJ130" s="29">
        <v>68.19</v>
      </c>
      <c r="AK130" s="26">
        <v>-0.3</v>
      </c>
      <c r="AL130" s="6"/>
      <c r="AM130" s="6">
        <f t="shared" si="13"/>
        <v>26</v>
      </c>
      <c r="AN130" s="6">
        <v>23.4</v>
      </c>
      <c r="AO130" s="6">
        <v>26</v>
      </c>
      <c r="AP130" s="29">
        <v>26.08</v>
      </c>
      <c r="AQ130" s="26">
        <v>0.3</v>
      </c>
      <c r="AR130" s="6"/>
      <c r="AS130" s="6">
        <f t="shared" si="14"/>
        <v>74</v>
      </c>
      <c r="AT130" s="6">
        <v>76.599999999999994</v>
      </c>
      <c r="AU130" s="6">
        <v>74</v>
      </c>
      <c r="AV130" s="29">
        <v>73.92</v>
      </c>
      <c r="AW130" s="26">
        <v>-0.3</v>
      </c>
      <c r="AX130" s="6"/>
      <c r="AY130" s="6">
        <f t="shared" si="15"/>
        <v>7.9</v>
      </c>
      <c r="AZ130" s="6">
        <v>9.1</v>
      </c>
      <c r="BA130" s="6">
        <v>7.9</v>
      </c>
      <c r="BB130" s="29">
        <v>7.75</v>
      </c>
      <c r="BC130" s="6">
        <v>0.1</v>
      </c>
      <c r="BD130" s="6"/>
      <c r="BE130" s="6"/>
      <c r="BF130" s="6"/>
    </row>
    <row r="131" spans="1:58" s="11" customFormat="1" ht="13.2" x14ac:dyDescent="0.25">
      <c r="A131" s="7">
        <v>11</v>
      </c>
      <c r="B131">
        <v>7</v>
      </c>
      <c r="C131" s="6">
        <f t="shared" si="8"/>
        <v>2429.8000000000002</v>
      </c>
      <c r="D131" s="6">
        <v>2523.6999999999998</v>
      </c>
      <c r="E131" s="6">
        <v>2429.8000000000002</v>
      </c>
      <c r="F131" s="29">
        <v>2439.5500000000002</v>
      </c>
      <c r="G131" s="6">
        <v>-2</v>
      </c>
      <c r="H131" s="6"/>
      <c r="I131" s="6">
        <f t="shared" si="9"/>
        <v>208.2</v>
      </c>
      <c r="J131" s="6">
        <v>204.2</v>
      </c>
      <c r="K131" s="6">
        <v>208.2</v>
      </c>
      <c r="L131" s="29">
        <v>205.61</v>
      </c>
      <c r="M131" s="6">
        <v>6.6</v>
      </c>
      <c r="N131" s="6"/>
      <c r="O131" s="6">
        <f t="shared" si="10"/>
        <v>941.8</v>
      </c>
      <c r="P131" s="6">
        <v>851</v>
      </c>
      <c r="Q131" s="6">
        <v>941.8</v>
      </c>
      <c r="R131" s="29">
        <v>934.58</v>
      </c>
      <c r="S131" s="26">
        <v>17.399999999999999</v>
      </c>
      <c r="T131" s="6"/>
      <c r="U131" s="6"/>
      <c r="V131" s="6">
        <v>3578.9</v>
      </c>
      <c r="W131" s="6">
        <v>3579.8</v>
      </c>
      <c r="X131" s="29">
        <v>3579.74</v>
      </c>
      <c r="Y131" s="26">
        <v>22.1</v>
      </c>
      <c r="Z131" s="6"/>
      <c r="AA131" s="6">
        <f t="shared" si="11"/>
        <v>2638</v>
      </c>
      <c r="AB131" s="6">
        <v>2727.9</v>
      </c>
      <c r="AC131" s="6">
        <v>2638</v>
      </c>
      <c r="AD131" s="29">
        <v>2645.16</v>
      </c>
      <c r="AE131" s="26">
        <v>4.7</v>
      </c>
      <c r="AF131" s="6"/>
      <c r="AG131" s="6">
        <f t="shared" si="12"/>
        <v>67.900000000000006</v>
      </c>
      <c r="AH131" s="6">
        <v>70.5</v>
      </c>
      <c r="AI131" s="6">
        <v>67.900000000000006</v>
      </c>
      <c r="AJ131" s="29">
        <v>68.150000000000006</v>
      </c>
      <c r="AK131" s="26">
        <v>-0.5</v>
      </c>
      <c r="AL131" s="6"/>
      <c r="AM131" s="6">
        <f t="shared" si="13"/>
        <v>26.3</v>
      </c>
      <c r="AN131" s="6">
        <v>23.8</v>
      </c>
      <c r="AO131" s="6">
        <v>26.3</v>
      </c>
      <c r="AP131" s="29">
        <v>26.11</v>
      </c>
      <c r="AQ131" s="26">
        <v>0.3</v>
      </c>
      <c r="AR131" s="6"/>
      <c r="AS131" s="6">
        <f t="shared" si="14"/>
        <v>73.7</v>
      </c>
      <c r="AT131" s="6">
        <v>76.2</v>
      </c>
      <c r="AU131" s="6">
        <v>73.7</v>
      </c>
      <c r="AV131" s="29">
        <v>73.89</v>
      </c>
      <c r="AW131" s="26">
        <v>-0.3</v>
      </c>
      <c r="AX131" s="6"/>
      <c r="AY131" s="6">
        <f t="shared" si="15"/>
        <v>7.9</v>
      </c>
      <c r="AZ131" s="6">
        <v>7.5</v>
      </c>
      <c r="BA131" s="6">
        <v>7.9</v>
      </c>
      <c r="BB131" s="29">
        <v>7.77</v>
      </c>
      <c r="BC131" s="6">
        <v>0.2</v>
      </c>
      <c r="BD131" s="6"/>
      <c r="BE131" s="6"/>
      <c r="BF131" s="6"/>
    </row>
    <row r="132" spans="1:58" s="11" customFormat="1" ht="13.2" x14ac:dyDescent="0.25">
      <c r="A132" s="7">
        <v>11</v>
      </c>
      <c r="B132">
        <v>8</v>
      </c>
      <c r="C132" s="6">
        <f t="shared" si="8"/>
        <v>2448.6</v>
      </c>
      <c r="D132" s="6">
        <v>2488</v>
      </c>
      <c r="E132" s="6">
        <v>2448.6</v>
      </c>
      <c r="F132" s="29">
        <v>2439.19</v>
      </c>
      <c r="G132" s="6">
        <v>-4.4000000000000004</v>
      </c>
      <c r="H132" s="6"/>
      <c r="I132" s="6">
        <f t="shared" si="9"/>
        <v>203</v>
      </c>
      <c r="J132" s="6">
        <v>183</v>
      </c>
      <c r="K132" s="6">
        <v>203</v>
      </c>
      <c r="L132" s="29">
        <v>206.25</v>
      </c>
      <c r="M132" s="6">
        <v>7.7</v>
      </c>
      <c r="N132" s="6"/>
      <c r="O132" s="6">
        <f t="shared" si="10"/>
        <v>930.3</v>
      </c>
      <c r="P132" s="6">
        <v>910.3</v>
      </c>
      <c r="Q132" s="6">
        <v>930.3</v>
      </c>
      <c r="R132" s="29">
        <v>936.07</v>
      </c>
      <c r="S132" s="26">
        <v>17.899999999999999</v>
      </c>
      <c r="T132" s="6"/>
      <c r="U132" s="6"/>
      <c r="V132" s="6">
        <v>3581.4</v>
      </c>
      <c r="W132" s="6">
        <v>3582</v>
      </c>
      <c r="X132" s="29">
        <v>3581.51</v>
      </c>
      <c r="Y132" s="26">
        <v>21.3</v>
      </c>
      <c r="Z132" s="6"/>
      <c r="AA132" s="6">
        <f t="shared" si="11"/>
        <v>2651.6</v>
      </c>
      <c r="AB132" s="6">
        <v>2671</v>
      </c>
      <c r="AC132" s="6">
        <v>2651.6</v>
      </c>
      <c r="AD132" s="29">
        <v>2645.44</v>
      </c>
      <c r="AE132" s="26">
        <v>3.3</v>
      </c>
      <c r="AF132" s="6"/>
      <c r="AG132" s="6">
        <f t="shared" si="12"/>
        <v>68.400000000000006</v>
      </c>
      <c r="AH132" s="6">
        <v>69.5</v>
      </c>
      <c r="AI132" s="6">
        <v>68.400000000000006</v>
      </c>
      <c r="AJ132" s="29">
        <v>68.099999999999994</v>
      </c>
      <c r="AK132" s="26">
        <v>-0.5</v>
      </c>
      <c r="AL132" s="6"/>
      <c r="AM132" s="6">
        <f t="shared" si="13"/>
        <v>26</v>
      </c>
      <c r="AN132" s="6">
        <v>25.4</v>
      </c>
      <c r="AO132" s="6">
        <v>26</v>
      </c>
      <c r="AP132" s="29">
        <v>26.14</v>
      </c>
      <c r="AQ132" s="26">
        <v>0.3</v>
      </c>
      <c r="AR132" s="6"/>
      <c r="AS132" s="6">
        <f t="shared" si="14"/>
        <v>74</v>
      </c>
      <c r="AT132" s="6">
        <v>74.599999999999994</v>
      </c>
      <c r="AU132" s="6">
        <v>74</v>
      </c>
      <c r="AV132" s="29">
        <v>73.86</v>
      </c>
      <c r="AW132" s="26">
        <v>-0.3</v>
      </c>
      <c r="AX132" s="6"/>
      <c r="AY132" s="6">
        <f t="shared" si="15"/>
        <v>7.7</v>
      </c>
      <c r="AZ132" s="6">
        <v>6.9</v>
      </c>
      <c r="BA132" s="6">
        <v>7.7</v>
      </c>
      <c r="BB132" s="29">
        <v>7.8</v>
      </c>
      <c r="BC132" s="6">
        <v>0.3</v>
      </c>
      <c r="BD132" s="6"/>
      <c r="BE132" s="6"/>
      <c r="BF132" s="6"/>
    </row>
    <row r="133" spans="1:58" s="11" customFormat="1" ht="13.2" x14ac:dyDescent="0.25">
      <c r="A133" s="7">
        <v>11</v>
      </c>
      <c r="B133">
        <v>9</v>
      </c>
      <c r="C133" s="6">
        <f t="shared" ref="C133:C196" si="16">$B$2*E133+(1-$B$2)*D133</f>
        <v>2438.3000000000002</v>
      </c>
      <c r="D133" s="6">
        <v>2443.5</v>
      </c>
      <c r="E133" s="6">
        <v>2438.3000000000002</v>
      </c>
      <c r="F133" s="29">
        <v>2438.84</v>
      </c>
      <c r="G133" s="6">
        <v>-4.0999999999999996</v>
      </c>
      <c r="H133" s="6"/>
      <c r="I133" s="6">
        <f t="shared" ref="I133:I196" si="17">$B$2*K133+(1-$B$2)*J133</f>
        <v>205</v>
      </c>
      <c r="J133" s="6">
        <v>184.1</v>
      </c>
      <c r="K133" s="6">
        <v>205</v>
      </c>
      <c r="L133" s="29">
        <v>206.84</v>
      </c>
      <c r="M133" s="6">
        <v>7</v>
      </c>
      <c r="N133" s="6"/>
      <c r="O133" s="6">
        <f t="shared" ref="O133:O196" si="18">$B$2*Q133+(1-$B$2)*P133</f>
        <v>940.9</v>
      </c>
      <c r="P133" s="6">
        <v>956.4</v>
      </c>
      <c r="Q133" s="6">
        <v>940.9</v>
      </c>
      <c r="R133" s="29">
        <v>937.55</v>
      </c>
      <c r="S133" s="26">
        <v>17.7</v>
      </c>
      <c r="T133" s="6"/>
      <c r="U133" s="6"/>
      <c r="V133" s="6">
        <v>3583.9</v>
      </c>
      <c r="W133" s="6">
        <v>3584.1</v>
      </c>
      <c r="X133" s="29">
        <v>3583.23</v>
      </c>
      <c r="Y133" s="26">
        <v>20.6</v>
      </c>
      <c r="Z133" s="6"/>
      <c r="AA133" s="6">
        <f t="shared" ref="AA133:AA196" si="19">$B$2*AC133+(1-$B$2)*AB133</f>
        <v>2643.2</v>
      </c>
      <c r="AB133" s="6">
        <v>2627.6</v>
      </c>
      <c r="AC133" s="6">
        <v>2643.2</v>
      </c>
      <c r="AD133" s="29">
        <v>2645.68</v>
      </c>
      <c r="AE133" s="26">
        <v>2.9</v>
      </c>
      <c r="AF133" s="6"/>
      <c r="AG133" s="6">
        <f t="shared" ref="AG133:AG196" si="20">$B$2*AI133+(1-$B$2)*AH133</f>
        <v>68</v>
      </c>
      <c r="AH133" s="6">
        <v>68.2</v>
      </c>
      <c r="AI133" s="6">
        <v>68</v>
      </c>
      <c r="AJ133" s="29">
        <v>68.06</v>
      </c>
      <c r="AK133" s="26">
        <v>-0.5</v>
      </c>
      <c r="AL133" s="6"/>
      <c r="AM133" s="6">
        <f t="shared" ref="AM133:AM196" si="21">$B$2*AO133+(1-$B$2)*AN133</f>
        <v>26.3</v>
      </c>
      <c r="AN133" s="6">
        <v>26.7</v>
      </c>
      <c r="AO133" s="6">
        <v>26.3</v>
      </c>
      <c r="AP133" s="29">
        <v>26.16</v>
      </c>
      <c r="AQ133" s="26">
        <v>0.3</v>
      </c>
      <c r="AR133" s="6"/>
      <c r="AS133" s="6">
        <f t="shared" ref="AS133:AS196" si="22">$B$2*AU133+(1-$B$2)*AT133</f>
        <v>73.7</v>
      </c>
      <c r="AT133" s="6">
        <v>73.3</v>
      </c>
      <c r="AU133" s="6">
        <v>73.7</v>
      </c>
      <c r="AV133" s="29">
        <v>73.84</v>
      </c>
      <c r="AW133" s="26">
        <v>-0.3</v>
      </c>
      <c r="AX133" s="6"/>
      <c r="AY133" s="6">
        <f t="shared" ref="AY133:AY196" si="23">$B$2*BA133+(1-$B$2)*AZ133</f>
        <v>7.8</v>
      </c>
      <c r="AZ133" s="6">
        <v>7</v>
      </c>
      <c r="BA133" s="6">
        <v>7.8</v>
      </c>
      <c r="BB133" s="29">
        <v>7.82</v>
      </c>
      <c r="BC133" s="6">
        <v>0.3</v>
      </c>
      <c r="BD133" s="6"/>
      <c r="BE133" s="6"/>
      <c r="BF133" s="6"/>
    </row>
    <row r="134" spans="1:58" s="11" customFormat="1" ht="13.2" x14ac:dyDescent="0.25">
      <c r="A134" s="7">
        <v>11</v>
      </c>
      <c r="B134">
        <v>10</v>
      </c>
      <c r="C134" s="6">
        <f t="shared" si="16"/>
        <v>2436.6</v>
      </c>
      <c r="D134" s="6">
        <v>2436.3000000000002</v>
      </c>
      <c r="E134" s="6">
        <v>2436.6</v>
      </c>
      <c r="F134" s="29">
        <v>2438.54</v>
      </c>
      <c r="G134" s="6">
        <v>-3.6</v>
      </c>
      <c r="H134" s="6"/>
      <c r="I134" s="6">
        <f t="shared" si="17"/>
        <v>213.2</v>
      </c>
      <c r="J134" s="6">
        <v>195</v>
      </c>
      <c r="K134" s="6">
        <v>213.2</v>
      </c>
      <c r="L134" s="29">
        <v>207.33</v>
      </c>
      <c r="M134" s="6">
        <v>5.9</v>
      </c>
      <c r="N134" s="6"/>
      <c r="O134" s="6">
        <f t="shared" si="18"/>
        <v>934.7</v>
      </c>
      <c r="P134" s="6">
        <v>954.7</v>
      </c>
      <c r="Q134" s="6">
        <v>934.7</v>
      </c>
      <c r="R134" s="29">
        <v>939.04</v>
      </c>
      <c r="S134" s="26">
        <v>17.899999999999999</v>
      </c>
      <c r="T134" s="6"/>
      <c r="U134" s="6"/>
      <c r="V134" s="6">
        <v>3586.1</v>
      </c>
      <c r="W134" s="6">
        <v>3584.5</v>
      </c>
      <c r="X134" s="29">
        <v>3584.9</v>
      </c>
      <c r="Y134" s="26">
        <v>20.100000000000001</v>
      </c>
      <c r="Z134" s="6"/>
      <c r="AA134" s="6">
        <f t="shared" si="19"/>
        <v>2649.8</v>
      </c>
      <c r="AB134" s="6">
        <v>2631.3</v>
      </c>
      <c r="AC134" s="6">
        <v>2649.8</v>
      </c>
      <c r="AD134" s="29">
        <v>2645.87</v>
      </c>
      <c r="AE134" s="26">
        <v>2.2000000000000002</v>
      </c>
      <c r="AF134" s="6"/>
      <c r="AG134" s="6">
        <f t="shared" si="20"/>
        <v>68</v>
      </c>
      <c r="AH134" s="6">
        <v>67.900000000000006</v>
      </c>
      <c r="AI134" s="6">
        <v>68</v>
      </c>
      <c r="AJ134" s="29">
        <v>68.02</v>
      </c>
      <c r="AK134" s="26">
        <v>-0.5</v>
      </c>
      <c r="AL134" s="6"/>
      <c r="AM134" s="6">
        <f t="shared" si="21"/>
        <v>26.1</v>
      </c>
      <c r="AN134" s="6">
        <v>26.6</v>
      </c>
      <c r="AO134" s="6">
        <v>26.1</v>
      </c>
      <c r="AP134" s="29">
        <v>26.19</v>
      </c>
      <c r="AQ134" s="26">
        <v>0.4</v>
      </c>
      <c r="AR134" s="6"/>
      <c r="AS134" s="6">
        <f t="shared" si="22"/>
        <v>73.900000000000006</v>
      </c>
      <c r="AT134" s="6">
        <v>73.400000000000006</v>
      </c>
      <c r="AU134" s="6">
        <v>73.900000000000006</v>
      </c>
      <c r="AV134" s="29">
        <v>73.81</v>
      </c>
      <c r="AW134" s="26">
        <v>-0.4</v>
      </c>
      <c r="AX134" s="6"/>
      <c r="AY134" s="6">
        <f t="shared" si="23"/>
        <v>8</v>
      </c>
      <c r="AZ134" s="6">
        <v>7.4</v>
      </c>
      <c r="BA134" s="6">
        <v>8</v>
      </c>
      <c r="BB134" s="29">
        <v>7.84</v>
      </c>
      <c r="BC134" s="6">
        <v>0.2</v>
      </c>
      <c r="BD134" s="6"/>
      <c r="BE134" s="6"/>
      <c r="BF134" s="6"/>
    </row>
    <row r="135" spans="1:58" s="11" customFormat="1" ht="13.2" x14ac:dyDescent="0.25">
      <c r="A135" s="7">
        <v>11</v>
      </c>
      <c r="B135">
        <v>11</v>
      </c>
      <c r="C135" s="6">
        <f t="shared" si="16"/>
        <v>2435.5</v>
      </c>
      <c r="D135" s="6">
        <v>2427.5</v>
      </c>
      <c r="E135" s="6">
        <v>2435.5</v>
      </c>
      <c r="F135" s="29">
        <v>2438.44</v>
      </c>
      <c r="G135" s="6">
        <v>-1.2</v>
      </c>
      <c r="H135" s="6"/>
      <c r="I135" s="6">
        <f t="shared" si="17"/>
        <v>204</v>
      </c>
      <c r="J135" s="6">
        <v>188.6</v>
      </c>
      <c r="K135" s="6">
        <v>204</v>
      </c>
      <c r="L135" s="29">
        <v>207.82</v>
      </c>
      <c r="M135" s="6">
        <v>6</v>
      </c>
      <c r="N135" s="6"/>
      <c r="O135" s="6">
        <f t="shared" si="18"/>
        <v>946.6</v>
      </c>
      <c r="P135" s="6">
        <v>971.3</v>
      </c>
      <c r="Q135" s="6">
        <v>946.6</v>
      </c>
      <c r="R135" s="29">
        <v>940.29</v>
      </c>
      <c r="S135" s="26">
        <v>15.1</v>
      </c>
      <c r="T135" s="6"/>
      <c r="U135" s="6"/>
      <c r="V135" s="6">
        <v>3587.5</v>
      </c>
      <c r="W135" s="6">
        <v>3586.1</v>
      </c>
      <c r="X135" s="29">
        <v>3586.56</v>
      </c>
      <c r="Y135" s="26">
        <v>19.8</v>
      </c>
      <c r="Z135" s="6"/>
      <c r="AA135" s="6">
        <f t="shared" si="19"/>
        <v>2639.5</v>
      </c>
      <c r="AB135" s="6">
        <v>2616.1</v>
      </c>
      <c r="AC135" s="6">
        <v>2639.5</v>
      </c>
      <c r="AD135" s="29">
        <v>2646.26</v>
      </c>
      <c r="AE135" s="26">
        <v>4.8</v>
      </c>
      <c r="AF135" s="6"/>
      <c r="AG135" s="6">
        <f t="shared" si="20"/>
        <v>67.900000000000006</v>
      </c>
      <c r="AH135" s="6">
        <v>67.7</v>
      </c>
      <c r="AI135" s="6">
        <v>67.900000000000006</v>
      </c>
      <c r="AJ135" s="29">
        <v>67.989999999999995</v>
      </c>
      <c r="AK135" s="26">
        <v>-0.4</v>
      </c>
      <c r="AL135" s="6"/>
      <c r="AM135" s="6">
        <f t="shared" si="21"/>
        <v>26.4</v>
      </c>
      <c r="AN135" s="6">
        <v>27.1</v>
      </c>
      <c r="AO135" s="6">
        <v>26.4</v>
      </c>
      <c r="AP135" s="29">
        <v>26.22</v>
      </c>
      <c r="AQ135" s="26">
        <v>0.3</v>
      </c>
      <c r="AR135" s="6"/>
      <c r="AS135" s="6">
        <f t="shared" si="22"/>
        <v>73.599999999999994</v>
      </c>
      <c r="AT135" s="6">
        <v>72.900000000000006</v>
      </c>
      <c r="AU135" s="6">
        <v>73.599999999999994</v>
      </c>
      <c r="AV135" s="29">
        <v>73.78</v>
      </c>
      <c r="AW135" s="26">
        <v>-0.3</v>
      </c>
      <c r="AX135" s="6"/>
      <c r="AY135" s="6">
        <f t="shared" si="23"/>
        <v>7.7</v>
      </c>
      <c r="AZ135" s="6">
        <v>7.2</v>
      </c>
      <c r="BA135" s="6">
        <v>7.7</v>
      </c>
      <c r="BB135" s="29">
        <v>7.85</v>
      </c>
      <c r="BC135" s="6">
        <v>0.2</v>
      </c>
      <c r="BD135" s="6"/>
      <c r="BE135" s="6"/>
      <c r="BF135" s="6"/>
    </row>
    <row r="136" spans="1:58" s="11" customFormat="1" ht="13.2" x14ac:dyDescent="0.25">
      <c r="A136" s="7">
        <v>11</v>
      </c>
      <c r="B136">
        <v>12</v>
      </c>
      <c r="C136" s="6">
        <f t="shared" si="16"/>
        <v>2437.9</v>
      </c>
      <c r="D136" s="6">
        <v>2418.4</v>
      </c>
      <c r="E136" s="6">
        <v>2437.9</v>
      </c>
      <c r="F136" s="29">
        <v>2438.54</v>
      </c>
      <c r="G136" s="6">
        <v>1.1000000000000001</v>
      </c>
      <c r="H136" s="6"/>
      <c r="I136" s="6">
        <f t="shared" si="17"/>
        <v>211.6</v>
      </c>
      <c r="J136" s="6">
        <v>198.2</v>
      </c>
      <c r="K136" s="6">
        <v>211.6</v>
      </c>
      <c r="L136" s="29">
        <v>208.41</v>
      </c>
      <c r="M136" s="6">
        <v>7</v>
      </c>
      <c r="N136" s="6"/>
      <c r="O136" s="6">
        <f t="shared" si="18"/>
        <v>938.5</v>
      </c>
      <c r="P136" s="6">
        <v>972.3</v>
      </c>
      <c r="Q136" s="6">
        <v>938.5</v>
      </c>
      <c r="R136" s="29">
        <v>941.26</v>
      </c>
      <c r="S136" s="26">
        <v>11.7</v>
      </c>
      <c r="T136" s="6"/>
      <c r="U136" s="6"/>
      <c r="V136" s="6">
        <v>3588.9</v>
      </c>
      <c r="W136" s="6">
        <v>3588</v>
      </c>
      <c r="X136" s="29">
        <v>3588.21</v>
      </c>
      <c r="Y136" s="26">
        <v>19.8</v>
      </c>
      <c r="Z136" s="6"/>
      <c r="AA136" s="6">
        <f t="shared" si="19"/>
        <v>2649.5</v>
      </c>
      <c r="AB136" s="6">
        <v>2616.6</v>
      </c>
      <c r="AC136" s="6">
        <v>2649.5</v>
      </c>
      <c r="AD136" s="29">
        <v>2646.94</v>
      </c>
      <c r="AE136" s="26">
        <v>8.1</v>
      </c>
      <c r="AF136" s="6"/>
      <c r="AG136" s="6">
        <f t="shared" si="20"/>
        <v>67.900000000000006</v>
      </c>
      <c r="AH136" s="6">
        <v>67.400000000000006</v>
      </c>
      <c r="AI136" s="6">
        <v>67.900000000000006</v>
      </c>
      <c r="AJ136" s="29">
        <v>67.959999999999994</v>
      </c>
      <c r="AK136" s="26">
        <v>-0.3</v>
      </c>
      <c r="AL136" s="6"/>
      <c r="AM136" s="6">
        <f t="shared" si="21"/>
        <v>26.2</v>
      </c>
      <c r="AN136" s="6">
        <v>27.1</v>
      </c>
      <c r="AO136" s="6">
        <v>26.2</v>
      </c>
      <c r="AP136" s="29">
        <v>26.23</v>
      </c>
      <c r="AQ136" s="26">
        <v>0.2</v>
      </c>
      <c r="AR136" s="6"/>
      <c r="AS136" s="6">
        <f t="shared" si="22"/>
        <v>73.8</v>
      </c>
      <c r="AT136" s="6">
        <v>72.900000000000006</v>
      </c>
      <c r="AU136" s="6">
        <v>73.8</v>
      </c>
      <c r="AV136" s="29">
        <v>73.77</v>
      </c>
      <c r="AW136" s="26">
        <v>-0.2</v>
      </c>
      <c r="AX136" s="6"/>
      <c r="AY136" s="6">
        <f t="shared" si="23"/>
        <v>8</v>
      </c>
      <c r="AZ136" s="6">
        <v>7.6</v>
      </c>
      <c r="BA136" s="6">
        <v>8</v>
      </c>
      <c r="BB136" s="29">
        <v>7.87</v>
      </c>
      <c r="BC136" s="6">
        <v>0.2</v>
      </c>
      <c r="BD136" s="6"/>
      <c r="BE136" s="6"/>
      <c r="BF136" s="6"/>
    </row>
    <row r="137" spans="1:58" ht="13.2" x14ac:dyDescent="0.25">
      <c r="A137" s="7"/>
      <c r="B137">
        <v>1</v>
      </c>
      <c r="C137" s="6">
        <f t="shared" si="16"/>
        <v>2423.5</v>
      </c>
      <c r="D137" s="6">
        <v>2375.1999999999998</v>
      </c>
      <c r="E137" s="6">
        <v>2423.5</v>
      </c>
      <c r="F137" s="29">
        <v>2438.66</v>
      </c>
      <c r="G137" s="6">
        <v>1.6</v>
      </c>
      <c r="I137" s="6">
        <f t="shared" si="17"/>
        <v>212.5</v>
      </c>
      <c r="J137" s="6">
        <v>223.8</v>
      </c>
      <c r="K137" s="6">
        <v>212.5</v>
      </c>
      <c r="L137" s="29">
        <v>209.21</v>
      </c>
      <c r="M137" s="6">
        <v>9.5</v>
      </c>
      <c r="O137" s="6">
        <f t="shared" si="18"/>
        <v>953.7</v>
      </c>
      <c r="P137" s="6">
        <v>991.2</v>
      </c>
      <c r="Q137" s="6">
        <v>953.7</v>
      </c>
      <c r="R137" s="29">
        <v>942.01</v>
      </c>
      <c r="S137" s="26">
        <v>9</v>
      </c>
      <c r="V137" s="6">
        <v>3590.1</v>
      </c>
      <c r="W137" s="6">
        <v>3589.7</v>
      </c>
      <c r="X137" s="29">
        <v>3589.87</v>
      </c>
      <c r="Y137" s="26">
        <v>20</v>
      </c>
      <c r="AA137" s="6">
        <f t="shared" si="19"/>
        <v>2636</v>
      </c>
      <c r="AB137" s="6">
        <v>2598.9</v>
      </c>
      <c r="AC137" s="6">
        <v>2636</v>
      </c>
      <c r="AD137" s="29">
        <v>2647.87</v>
      </c>
      <c r="AE137" s="26">
        <v>11.1</v>
      </c>
      <c r="AG137" s="6">
        <f t="shared" si="20"/>
        <v>67.5</v>
      </c>
      <c r="AH137" s="6">
        <v>66.2</v>
      </c>
      <c r="AI137" s="6">
        <v>67.5</v>
      </c>
      <c r="AJ137" s="29">
        <v>67.930000000000007</v>
      </c>
      <c r="AK137" s="26">
        <v>-0.3</v>
      </c>
      <c r="AM137" s="6">
        <f t="shared" si="21"/>
        <v>26.6</v>
      </c>
      <c r="AN137" s="6">
        <v>27.6</v>
      </c>
      <c r="AO137" s="6">
        <v>26.6</v>
      </c>
      <c r="AP137" s="29">
        <v>26.24</v>
      </c>
      <c r="AQ137" s="26">
        <v>0.1</v>
      </c>
      <c r="AS137" s="6">
        <f t="shared" si="22"/>
        <v>73.400000000000006</v>
      </c>
      <c r="AT137" s="6">
        <v>72.400000000000006</v>
      </c>
      <c r="AU137" s="6">
        <v>73.400000000000006</v>
      </c>
      <c r="AV137" s="29">
        <v>73.760000000000005</v>
      </c>
      <c r="AW137" s="26">
        <v>-0.1</v>
      </c>
      <c r="AY137" s="6">
        <f t="shared" si="23"/>
        <v>8.1</v>
      </c>
      <c r="AZ137" s="6">
        <v>8.6</v>
      </c>
      <c r="BA137" s="6">
        <v>8.1</v>
      </c>
      <c r="BB137" s="29">
        <v>7.9</v>
      </c>
      <c r="BC137" s="6">
        <v>0.3</v>
      </c>
    </row>
    <row r="138" spans="1:58" s="11" customFormat="1" ht="13.2" x14ac:dyDescent="0.25">
      <c r="A138" s="7">
        <v>12</v>
      </c>
      <c r="B138">
        <v>2</v>
      </c>
      <c r="C138" s="6">
        <f t="shared" si="16"/>
        <v>2436.3000000000002</v>
      </c>
      <c r="D138" s="6">
        <v>2394.1</v>
      </c>
      <c r="E138" s="6">
        <v>2436.3000000000002</v>
      </c>
      <c r="F138" s="29">
        <v>2438.86</v>
      </c>
      <c r="G138" s="6">
        <v>2.4</v>
      </c>
      <c r="H138" s="6"/>
      <c r="I138" s="6">
        <f t="shared" si="17"/>
        <v>210.7</v>
      </c>
      <c r="J138" s="6">
        <v>220.1</v>
      </c>
      <c r="K138" s="6">
        <v>210.7</v>
      </c>
      <c r="L138" s="29">
        <v>210.33</v>
      </c>
      <c r="M138" s="6">
        <v>13.5</v>
      </c>
      <c r="N138" s="6"/>
      <c r="O138" s="6">
        <f t="shared" si="18"/>
        <v>944.3</v>
      </c>
      <c r="P138" s="6">
        <v>977</v>
      </c>
      <c r="Q138" s="6">
        <v>944.3</v>
      </c>
      <c r="R138" s="29">
        <v>942.38</v>
      </c>
      <c r="S138" s="26">
        <v>4.5</v>
      </c>
      <c r="T138" s="6"/>
      <c r="U138" s="6"/>
      <c r="V138" s="6">
        <v>3591.2</v>
      </c>
      <c r="W138" s="6">
        <v>3591.3</v>
      </c>
      <c r="X138" s="29">
        <v>3591.57</v>
      </c>
      <c r="Y138" s="26">
        <v>20.399999999999999</v>
      </c>
      <c r="Z138" s="6"/>
      <c r="AA138" s="6">
        <f t="shared" si="19"/>
        <v>2647</v>
      </c>
      <c r="AB138" s="6">
        <v>2614.1999999999998</v>
      </c>
      <c r="AC138" s="6">
        <v>2647</v>
      </c>
      <c r="AD138" s="29">
        <v>2649.19</v>
      </c>
      <c r="AE138" s="26">
        <v>15.9</v>
      </c>
      <c r="AF138" s="6"/>
      <c r="AG138" s="6">
        <f t="shared" si="20"/>
        <v>67.8</v>
      </c>
      <c r="AH138" s="6">
        <v>66.7</v>
      </c>
      <c r="AI138" s="6">
        <v>67.8</v>
      </c>
      <c r="AJ138" s="29">
        <v>67.900000000000006</v>
      </c>
      <c r="AK138" s="26">
        <v>-0.3</v>
      </c>
      <c r="AL138" s="6"/>
      <c r="AM138" s="6">
        <f t="shared" si="21"/>
        <v>26.3</v>
      </c>
      <c r="AN138" s="6">
        <v>27.2</v>
      </c>
      <c r="AO138" s="6">
        <v>26.3</v>
      </c>
      <c r="AP138" s="29">
        <v>26.24</v>
      </c>
      <c r="AQ138" s="26">
        <v>0</v>
      </c>
      <c r="AR138" s="6"/>
      <c r="AS138" s="6">
        <f t="shared" si="22"/>
        <v>73.7</v>
      </c>
      <c r="AT138" s="6">
        <v>72.8</v>
      </c>
      <c r="AU138" s="6">
        <v>73.7</v>
      </c>
      <c r="AV138" s="29">
        <v>73.760000000000005</v>
      </c>
      <c r="AW138" s="26">
        <v>0</v>
      </c>
      <c r="AX138" s="6"/>
      <c r="AY138" s="6">
        <f t="shared" si="23"/>
        <v>8</v>
      </c>
      <c r="AZ138" s="6">
        <v>8.4</v>
      </c>
      <c r="BA138" s="6">
        <v>8</v>
      </c>
      <c r="BB138" s="29">
        <v>7.94</v>
      </c>
      <c r="BC138" s="6">
        <v>0.5</v>
      </c>
      <c r="BD138" s="6"/>
      <c r="BE138" s="6"/>
      <c r="BF138" s="6"/>
    </row>
    <row r="139" spans="1:58" s="11" customFormat="1" ht="13.2" x14ac:dyDescent="0.25">
      <c r="A139" s="7">
        <v>12</v>
      </c>
      <c r="B139">
        <v>3</v>
      </c>
      <c r="C139" s="6">
        <f t="shared" si="16"/>
        <v>2436.6</v>
      </c>
      <c r="D139" s="6">
        <v>2403.5</v>
      </c>
      <c r="E139" s="6">
        <v>2436.6</v>
      </c>
      <c r="F139" s="29">
        <v>2439.1799999999998</v>
      </c>
      <c r="G139" s="6">
        <v>3.9</v>
      </c>
      <c r="H139" s="6"/>
      <c r="I139" s="6">
        <f t="shared" si="17"/>
        <v>209</v>
      </c>
      <c r="J139" s="6">
        <v>220.2</v>
      </c>
      <c r="K139" s="6">
        <v>209</v>
      </c>
      <c r="L139" s="29">
        <v>211.86</v>
      </c>
      <c r="M139" s="6">
        <v>18.3</v>
      </c>
      <c r="N139" s="6"/>
      <c r="O139" s="6">
        <f t="shared" si="18"/>
        <v>947.4</v>
      </c>
      <c r="P139" s="6">
        <v>968.9</v>
      </c>
      <c r="Q139" s="6">
        <v>947.4</v>
      </c>
      <c r="R139" s="29">
        <v>942.25</v>
      </c>
      <c r="S139" s="26">
        <v>-1.6</v>
      </c>
      <c r="T139" s="6"/>
      <c r="U139" s="6"/>
      <c r="V139" s="6">
        <v>3592.6</v>
      </c>
      <c r="W139" s="6">
        <v>3593</v>
      </c>
      <c r="X139" s="29">
        <v>3593.29</v>
      </c>
      <c r="Y139" s="26">
        <v>20.7</v>
      </c>
      <c r="Z139" s="6"/>
      <c r="AA139" s="6">
        <f t="shared" si="19"/>
        <v>2645.6</v>
      </c>
      <c r="AB139" s="6">
        <v>2623.7</v>
      </c>
      <c r="AC139" s="6">
        <v>2645.6</v>
      </c>
      <c r="AD139" s="29">
        <v>2651.04</v>
      </c>
      <c r="AE139" s="26">
        <v>22.3</v>
      </c>
      <c r="AF139" s="6"/>
      <c r="AG139" s="6">
        <f t="shared" si="20"/>
        <v>67.8</v>
      </c>
      <c r="AH139" s="6">
        <v>66.900000000000006</v>
      </c>
      <c r="AI139" s="6">
        <v>67.8</v>
      </c>
      <c r="AJ139" s="29">
        <v>67.88</v>
      </c>
      <c r="AK139" s="26">
        <v>-0.3</v>
      </c>
      <c r="AL139" s="6"/>
      <c r="AM139" s="6">
        <f t="shared" si="21"/>
        <v>26.4</v>
      </c>
      <c r="AN139" s="6">
        <v>27</v>
      </c>
      <c r="AO139" s="6">
        <v>26.4</v>
      </c>
      <c r="AP139" s="29">
        <v>26.22</v>
      </c>
      <c r="AQ139" s="26">
        <v>-0.2</v>
      </c>
      <c r="AR139" s="6"/>
      <c r="AS139" s="6">
        <f t="shared" si="22"/>
        <v>73.599999999999994</v>
      </c>
      <c r="AT139" s="6">
        <v>73</v>
      </c>
      <c r="AU139" s="6">
        <v>73.599999999999994</v>
      </c>
      <c r="AV139" s="29">
        <v>73.78</v>
      </c>
      <c r="AW139" s="26">
        <v>0.2</v>
      </c>
      <c r="AX139" s="6"/>
      <c r="AY139" s="6">
        <f t="shared" si="23"/>
        <v>7.9</v>
      </c>
      <c r="AZ139" s="6">
        <v>8.4</v>
      </c>
      <c r="BA139" s="6">
        <v>7.9</v>
      </c>
      <c r="BB139" s="29">
        <v>7.99</v>
      </c>
      <c r="BC139" s="6">
        <v>0.6</v>
      </c>
      <c r="BD139" s="6"/>
      <c r="BE139" s="6"/>
      <c r="BF139" s="6"/>
    </row>
    <row r="140" spans="1:58" s="11" customFormat="1" ht="13.2" x14ac:dyDescent="0.25">
      <c r="A140" s="7">
        <v>12</v>
      </c>
      <c r="B140">
        <v>4</v>
      </c>
      <c r="C140" s="6">
        <f t="shared" si="16"/>
        <v>2442.6</v>
      </c>
      <c r="D140" s="6">
        <v>2415.6</v>
      </c>
      <c r="E140" s="6">
        <v>2442.6</v>
      </c>
      <c r="F140" s="29">
        <v>2439.5500000000002</v>
      </c>
      <c r="G140" s="6">
        <v>4.4000000000000004</v>
      </c>
      <c r="H140" s="6"/>
      <c r="I140" s="6">
        <f t="shared" si="17"/>
        <v>200.3</v>
      </c>
      <c r="J140" s="6">
        <v>210.2</v>
      </c>
      <c r="K140" s="6">
        <v>200.3</v>
      </c>
      <c r="L140" s="29">
        <v>213.72</v>
      </c>
      <c r="M140" s="6">
        <v>22.3</v>
      </c>
      <c r="N140" s="6"/>
      <c r="O140" s="6">
        <f t="shared" si="18"/>
        <v>952.2</v>
      </c>
      <c r="P140" s="6">
        <v>968.7</v>
      </c>
      <c r="Q140" s="6">
        <v>952.2</v>
      </c>
      <c r="R140" s="29">
        <v>941.75</v>
      </c>
      <c r="S140" s="26">
        <v>-6</v>
      </c>
      <c r="T140" s="6"/>
      <c r="U140" s="6"/>
      <c r="V140" s="6">
        <v>3594.4</v>
      </c>
      <c r="W140" s="6">
        <v>3595</v>
      </c>
      <c r="X140" s="29">
        <v>3595.03</v>
      </c>
      <c r="Y140" s="26">
        <v>20.8</v>
      </c>
      <c r="Z140" s="6"/>
      <c r="AA140" s="6">
        <f t="shared" si="19"/>
        <v>2642.9</v>
      </c>
      <c r="AB140" s="6">
        <v>2625.8</v>
      </c>
      <c r="AC140" s="6">
        <v>2642.9</v>
      </c>
      <c r="AD140" s="29">
        <v>2653.27</v>
      </c>
      <c r="AE140" s="26">
        <v>26.8</v>
      </c>
      <c r="AF140" s="6"/>
      <c r="AG140" s="6">
        <f t="shared" si="20"/>
        <v>67.900000000000006</v>
      </c>
      <c r="AH140" s="6">
        <v>67.2</v>
      </c>
      <c r="AI140" s="6">
        <v>67.900000000000006</v>
      </c>
      <c r="AJ140" s="29">
        <v>67.86</v>
      </c>
      <c r="AK140" s="26">
        <v>-0.3</v>
      </c>
      <c r="AL140" s="6"/>
      <c r="AM140" s="6">
        <f t="shared" si="21"/>
        <v>26.5</v>
      </c>
      <c r="AN140" s="6">
        <v>26.9</v>
      </c>
      <c r="AO140" s="6">
        <v>26.5</v>
      </c>
      <c r="AP140" s="29">
        <v>26.2</v>
      </c>
      <c r="AQ140" s="26">
        <v>-0.3</v>
      </c>
      <c r="AR140" s="6"/>
      <c r="AS140" s="6">
        <f t="shared" si="22"/>
        <v>73.5</v>
      </c>
      <c r="AT140" s="6">
        <v>73.099999999999994</v>
      </c>
      <c r="AU140" s="6">
        <v>73.5</v>
      </c>
      <c r="AV140" s="29">
        <v>73.8</v>
      </c>
      <c r="AW140" s="26">
        <v>0.3</v>
      </c>
      <c r="AX140" s="6"/>
      <c r="AY140" s="6">
        <f t="shared" si="23"/>
        <v>7.6</v>
      </c>
      <c r="AZ140" s="6">
        <v>8</v>
      </c>
      <c r="BA140" s="6">
        <v>7.6</v>
      </c>
      <c r="BB140" s="29">
        <v>8.06</v>
      </c>
      <c r="BC140" s="6">
        <v>0.8</v>
      </c>
      <c r="BD140" s="6"/>
      <c r="BE140" s="6"/>
      <c r="BF140" s="6"/>
    </row>
    <row r="141" spans="1:58" s="11" customFormat="1" ht="13.2" x14ac:dyDescent="0.25">
      <c r="A141" s="7">
        <v>12</v>
      </c>
      <c r="B141">
        <v>5</v>
      </c>
      <c r="C141" s="6">
        <f t="shared" si="16"/>
        <v>2447.1</v>
      </c>
      <c r="D141" s="6">
        <v>2434.9</v>
      </c>
      <c r="E141" s="6">
        <v>2447.1</v>
      </c>
      <c r="F141" s="29">
        <v>2440.0700000000002</v>
      </c>
      <c r="G141" s="6">
        <v>6.3</v>
      </c>
      <c r="H141" s="6"/>
      <c r="I141" s="6">
        <f t="shared" si="17"/>
        <v>224.5</v>
      </c>
      <c r="J141" s="6">
        <v>236</v>
      </c>
      <c r="K141" s="6">
        <v>224.5</v>
      </c>
      <c r="L141" s="29">
        <v>215.71</v>
      </c>
      <c r="M141" s="6">
        <v>23.8</v>
      </c>
      <c r="N141" s="6"/>
      <c r="O141" s="6">
        <f t="shared" si="18"/>
        <v>925.1</v>
      </c>
      <c r="P141" s="6">
        <v>925</v>
      </c>
      <c r="Q141" s="6">
        <v>925.1</v>
      </c>
      <c r="R141" s="29">
        <v>940.98</v>
      </c>
      <c r="S141" s="26">
        <v>-9.3000000000000007</v>
      </c>
      <c r="T141" s="6"/>
      <c r="U141" s="6"/>
      <c r="V141" s="6">
        <v>3595.9</v>
      </c>
      <c r="W141" s="6">
        <v>3596.7</v>
      </c>
      <c r="X141" s="29">
        <v>3596.76</v>
      </c>
      <c r="Y141" s="26">
        <v>20.8</v>
      </c>
      <c r="Z141" s="6"/>
      <c r="AA141" s="6">
        <f t="shared" si="19"/>
        <v>2671.6</v>
      </c>
      <c r="AB141" s="6">
        <v>2670.9</v>
      </c>
      <c r="AC141" s="6">
        <v>2671.6</v>
      </c>
      <c r="AD141" s="29">
        <v>2655.78</v>
      </c>
      <c r="AE141" s="26">
        <v>30</v>
      </c>
      <c r="AF141" s="6"/>
      <c r="AG141" s="6">
        <f t="shared" si="20"/>
        <v>68</v>
      </c>
      <c r="AH141" s="6">
        <v>67.7</v>
      </c>
      <c r="AI141" s="6">
        <v>68</v>
      </c>
      <c r="AJ141" s="29">
        <v>67.84</v>
      </c>
      <c r="AK141" s="26">
        <v>-0.2</v>
      </c>
      <c r="AL141" s="6"/>
      <c r="AM141" s="6">
        <f t="shared" si="21"/>
        <v>25.7</v>
      </c>
      <c r="AN141" s="6">
        <v>25.7</v>
      </c>
      <c r="AO141" s="6">
        <v>25.7</v>
      </c>
      <c r="AP141" s="29">
        <v>26.16</v>
      </c>
      <c r="AQ141" s="26">
        <v>-0.4</v>
      </c>
      <c r="AR141" s="6"/>
      <c r="AS141" s="6">
        <f t="shared" si="22"/>
        <v>74.3</v>
      </c>
      <c r="AT141" s="6">
        <v>74.3</v>
      </c>
      <c r="AU141" s="6">
        <v>74.3</v>
      </c>
      <c r="AV141" s="29">
        <v>73.84</v>
      </c>
      <c r="AW141" s="26">
        <v>0.4</v>
      </c>
      <c r="AX141" s="6"/>
      <c r="AY141" s="6">
        <f t="shared" si="23"/>
        <v>8.4</v>
      </c>
      <c r="AZ141" s="6">
        <v>8.8000000000000007</v>
      </c>
      <c r="BA141" s="6">
        <v>8.4</v>
      </c>
      <c r="BB141" s="29">
        <v>8.1199999999999992</v>
      </c>
      <c r="BC141" s="6">
        <v>0.8</v>
      </c>
      <c r="BD141" s="6"/>
      <c r="BE141" s="6"/>
      <c r="BF141" s="6"/>
    </row>
    <row r="142" spans="1:58" s="11" customFormat="1" ht="13.2" x14ac:dyDescent="0.25">
      <c r="A142" s="7">
        <v>12</v>
      </c>
      <c r="B142">
        <v>6</v>
      </c>
      <c r="C142" s="6">
        <f t="shared" si="16"/>
        <v>2441.1</v>
      </c>
      <c r="D142" s="6">
        <v>2492.8000000000002</v>
      </c>
      <c r="E142" s="6">
        <v>2441.1</v>
      </c>
      <c r="F142" s="29">
        <v>2440.89</v>
      </c>
      <c r="G142" s="6">
        <v>9.8000000000000007</v>
      </c>
      <c r="H142" s="6"/>
      <c r="I142" s="6">
        <f t="shared" si="17"/>
        <v>212.9</v>
      </c>
      <c r="J142" s="6">
        <v>252.8</v>
      </c>
      <c r="K142" s="6">
        <v>212.9</v>
      </c>
      <c r="L142" s="29">
        <v>217.68</v>
      </c>
      <c r="M142" s="6">
        <v>23.7</v>
      </c>
      <c r="N142" s="6"/>
      <c r="O142" s="6">
        <f t="shared" si="18"/>
        <v>944.7</v>
      </c>
      <c r="P142" s="6">
        <v>852.3</v>
      </c>
      <c r="Q142" s="6">
        <v>944.7</v>
      </c>
      <c r="R142" s="29">
        <v>939.89</v>
      </c>
      <c r="S142" s="26">
        <v>-13</v>
      </c>
      <c r="T142" s="6"/>
      <c r="U142" s="6"/>
      <c r="V142" s="6">
        <v>3597.9</v>
      </c>
      <c r="W142" s="6">
        <v>3598.6</v>
      </c>
      <c r="X142" s="29">
        <v>3598.46</v>
      </c>
      <c r="Y142" s="26">
        <v>20.5</v>
      </c>
      <c r="Z142" s="6"/>
      <c r="AA142" s="6">
        <f t="shared" si="19"/>
        <v>2654</v>
      </c>
      <c r="AB142" s="6">
        <v>2745.6</v>
      </c>
      <c r="AC142" s="6">
        <v>2654</v>
      </c>
      <c r="AD142" s="29">
        <v>2658.57</v>
      </c>
      <c r="AE142" s="26">
        <v>33.5</v>
      </c>
      <c r="AF142" s="6"/>
      <c r="AG142" s="6">
        <f t="shared" si="20"/>
        <v>67.8</v>
      </c>
      <c r="AH142" s="6">
        <v>69.3</v>
      </c>
      <c r="AI142" s="6">
        <v>67.8</v>
      </c>
      <c r="AJ142" s="29">
        <v>67.83</v>
      </c>
      <c r="AK142" s="26">
        <v>-0.1</v>
      </c>
      <c r="AL142" s="6"/>
      <c r="AM142" s="6">
        <f t="shared" si="21"/>
        <v>26.3</v>
      </c>
      <c r="AN142" s="6">
        <v>23.7</v>
      </c>
      <c r="AO142" s="6">
        <v>26.3</v>
      </c>
      <c r="AP142" s="29">
        <v>26.12</v>
      </c>
      <c r="AQ142" s="26">
        <v>-0.5</v>
      </c>
      <c r="AR142" s="6"/>
      <c r="AS142" s="6">
        <f t="shared" si="22"/>
        <v>73.7</v>
      </c>
      <c r="AT142" s="6">
        <v>76.3</v>
      </c>
      <c r="AU142" s="6">
        <v>73.7</v>
      </c>
      <c r="AV142" s="29">
        <v>73.88</v>
      </c>
      <c r="AW142" s="26">
        <v>0.5</v>
      </c>
      <c r="AX142" s="6"/>
      <c r="AY142" s="6">
        <f t="shared" si="23"/>
        <v>8</v>
      </c>
      <c r="AZ142" s="6">
        <v>9.1999999999999993</v>
      </c>
      <c r="BA142" s="6">
        <v>8</v>
      </c>
      <c r="BB142" s="29">
        <v>8.19</v>
      </c>
      <c r="BC142" s="6">
        <v>0.8</v>
      </c>
      <c r="BD142" s="6"/>
      <c r="BE142" s="6"/>
      <c r="BF142" s="6"/>
    </row>
    <row r="143" spans="1:58" s="11" customFormat="1" ht="13.2" x14ac:dyDescent="0.25">
      <c r="A143" s="7">
        <v>12</v>
      </c>
      <c r="B143">
        <v>7</v>
      </c>
      <c r="C143" s="6">
        <f t="shared" si="16"/>
        <v>2429.9</v>
      </c>
      <c r="D143" s="6">
        <v>2520.9</v>
      </c>
      <c r="E143" s="6">
        <v>2429.9</v>
      </c>
      <c r="F143" s="29">
        <v>2441.98</v>
      </c>
      <c r="G143" s="6">
        <v>13</v>
      </c>
      <c r="H143" s="6"/>
      <c r="I143" s="6">
        <f t="shared" si="17"/>
        <v>225.9</v>
      </c>
      <c r="J143" s="6">
        <v>220.3</v>
      </c>
      <c r="K143" s="6">
        <v>225.9</v>
      </c>
      <c r="L143" s="29">
        <v>219.56</v>
      </c>
      <c r="M143" s="6">
        <v>22.6</v>
      </c>
      <c r="N143" s="6"/>
      <c r="O143" s="6">
        <f t="shared" si="18"/>
        <v>944.8</v>
      </c>
      <c r="P143" s="6">
        <v>858.6</v>
      </c>
      <c r="Q143" s="6">
        <v>944.8</v>
      </c>
      <c r="R143" s="29">
        <v>938.59</v>
      </c>
      <c r="S143" s="26">
        <v>-15.6</v>
      </c>
      <c r="T143" s="6"/>
      <c r="U143" s="6"/>
      <c r="V143" s="6">
        <v>3599.8</v>
      </c>
      <c r="W143" s="6">
        <v>3600.6</v>
      </c>
      <c r="X143" s="29">
        <v>3600.13</v>
      </c>
      <c r="Y143" s="26">
        <v>20</v>
      </c>
      <c r="Z143" s="6"/>
      <c r="AA143" s="6">
        <f t="shared" si="19"/>
        <v>2655.8</v>
      </c>
      <c r="AB143" s="6">
        <v>2741.2</v>
      </c>
      <c r="AC143" s="6">
        <v>2655.8</v>
      </c>
      <c r="AD143" s="29">
        <v>2661.54</v>
      </c>
      <c r="AE143" s="26">
        <v>35.700000000000003</v>
      </c>
      <c r="AF143" s="6"/>
      <c r="AG143" s="6">
        <f t="shared" si="20"/>
        <v>67.5</v>
      </c>
      <c r="AH143" s="6">
        <v>70</v>
      </c>
      <c r="AI143" s="6">
        <v>67.5</v>
      </c>
      <c r="AJ143" s="29">
        <v>67.83</v>
      </c>
      <c r="AK143" s="26">
        <v>0</v>
      </c>
      <c r="AL143" s="6"/>
      <c r="AM143" s="6">
        <f t="shared" si="21"/>
        <v>26.2</v>
      </c>
      <c r="AN143" s="6">
        <v>23.9</v>
      </c>
      <c r="AO143" s="6">
        <v>26.2</v>
      </c>
      <c r="AP143" s="29">
        <v>26.07</v>
      </c>
      <c r="AQ143" s="26">
        <v>-0.6</v>
      </c>
      <c r="AR143" s="6"/>
      <c r="AS143" s="6">
        <f t="shared" si="22"/>
        <v>73.8</v>
      </c>
      <c r="AT143" s="6">
        <v>76.099999999999994</v>
      </c>
      <c r="AU143" s="6">
        <v>73.8</v>
      </c>
      <c r="AV143" s="29">
        <v>73.930000000000007</v>
      </c>
      <c r="AW143" s="26">
        <v>0.6</v>
      </c>
      <c r="AX143" s="6"/>
      <c r="AY143" s="6">
        <f t="shared" si="23"/>
        <v>8.5</v>
      </c>
      <c r="AZ143" s="6">
        <v>8</v>
      </c>
      <c r="BA143" s="6">
        <v>8.5</v>
      </c>
      <c r="BB143" s="29">
        <v>8.25</v>
      </c>
      <c r="BC143" s="6">
        <v>0.7</v>
      </c>
      <c r="BD143" s="6"/>
      <c r="BE143" s="6"/>
      <c r="BF143" s="6"/>
    </row>
    <row r="144" spans="1:58" s="11" customFormat="1" ht="13.2" x14ac:dyDescent="0.25">
      <c r="A144" s="7">
        <v>12</v>
      </c>
      <c r="B144">
        <v>8</v>
      </c>
      <c r="C144" s="6">
        <f t="shared" si="16"/>
        <v>2449.4</v>
      </c>
      <c r="D144" s="6">
        <v>2491.8000000000002</v>
      </c>
      <c r="E144" s="6">
        <v>2449.4</v>
      </c>
      <c r="F144" s="29">
        <v>2443.2800000000002</v>
      </c>
      <c r="G144" s="6">
        <v>15.6</v>
      </c>
      <c r="H144" s="6"/>
      <c r="I144" s="6">
        <f t="shared" si="17"/>
        <v>227</v>
      </c>
      <c r="J144" s="6">
        <v>208</v>
      </c>
      <c r="K144" s="6">
        <v>227</v>
      </c>
      <c r="L144" s="29">
        <v>221.26</v>
      </c>
      <c r="M144" s="6">
        <v>20.399999999999999</v>
      </c>
      <c r="N144" s="6"/>
      <c r="O144" s="6">
        <f t="shared" si="18"/>
        <v>925.9</v>
      </c>
      <c r="P144" s="6">
        <v>902.1</v>
      </c>
      <c r="Q144" s="6">
        <v>925.9</v>
      </c>
      <c r="R144" s="29">
        <v>937.22</v>
      </c>
      <c r="S144" s="26">
        <v>-16.5</v>
      </c>
      <c r="T144" s="6"/>
      <c r="U144" s="6"/>
      <c r="V144" s="6">
        <v>3601.9</v>
      </c>
      <c r="W144" s="6">
        <v>3602.3</v>
      </c>
      <c r="X144" s="29">
        <v>3601.76</v>
      </c>
      <c r="Y144" s="26">
        <v>19.5</v>
      </c>
      <c r="Z144" s="6"/>
      <c r="AA144" s="6">
        <f t="shared" si="19"/>
        <v>2676.4</v>
      </c>
      <c r="AB144" s="6">
        <v>2699.8</v>
      </c>
      <c r="AC144" s="6">
        <v>2676.4</v>
      </c>
      <c r="AD144" s="29">
        <v>2664.54</v>
      </c>
      <c r="AE144" s="26">
        <v>36</v>
      </c>
      <c r="AF144" s="6"/>
      <c r="AG144" s="6">
        <f t="shared" si="20"/>
        <v>68</v>
      </c>
      <c r="AH144" s="6">
        <v>69.2</v>
      </c>
      <c r="AI144" s="6">
        <v>68</v>
      </c>
      <c r="AJ144" s="29">
        <v>67.84</v>
      </c>
      <c r="AK144" s="26">
        <v>0.1</v>
      </c>
      <c r="AL144" s="6"/>
      <c r="AM144" s="6">
        <f t="shared" si="21"/>
        <v>25.7</v>
      </c>
      <c r="AN144" s="6">
        <v>25</v>
      </c>
      <c r="AO144" s="6">
        <v>25.7</v>
      </c>
      <c r="AP144" s="29">
        <v>26.02</v>
      </c>
      <c r="AQ144" s="26">
        <v>-0.6</v>
      </c>
      <c r="AR144" s="6"/>
      <c r="AS144" s="6">
        <f t="shared" si="22"/>
        <v>74.3</v>
      </c>
      <c r="AT144" s="6">
        <v>75</v>
      </c>
      <c r="AU144" s="6">
        <v>74.3</v>
      </c>
      <c r="AV144" s="29">
        <v>73.98</v>
      </c>
      <c r="AW144" s="26">
        <v>0.6</v>
      </c>
      <c r="AX144" s="6"/>
      <c r="AY144" s="6">
        <f t="shared" si="23"/>
        <v>8.5</v>
      </c>
      <c r="AZ144" s="6">
        <v>7.7</v>
      </c>
      <c r="BA144" s="6">
        <v>8.5</v>
      </c>
      <c r="BB144" s="29">
        <v>8.3000000000000007</v>
      </c>
      <c r="BC144" s="6">
        <v>0.7</v>
      </c>
      <c r="BD144" s="6"/>
      <c r="BE144" s="6"/>
      <c r="BF144" s="6"/>
    </row>
    <row r="145" spans="1:58" s="11" customFormat="1" ht="13.2" x14ac:dyDescent="0.25">
      <c r="A145" s="7">
        <v>12</v>
      </c>
      <c r="B145">
        <v>9</v>
      </c>
      <c r="C145" s="6">
        <f t="shared" si="16"/>
        <v>2448.3000000000002</v>
      </c>
      <c r="D145" s="6">
        <v>2453.5</v>
      </c>
      <c r="E145" s="6">
        <v>2448.3000000000002</v>
      </c>
      <c r="F145" s="29">
        <v>2444.7800000000002</v>
      </c>
      <c r="G145" s="6">
        <v>18</v>
      </c>
      <c r="H145" s="6"/>
      <c r="I145" s="6">
        <f t="shared" si="17"/>
        <v>219.6</v>
      </c>
      <c r="J145" s="6">
        <v>196.5</v>
      </c>
      <c r="K145" s="6">
        <v>219.6</v>
      </c>
      <c r="L145" s="29">
        <v>222.69</v>
      </c>
      <c r="M145" s="6">
        <v>17.100000000000001</v>
      </c>
      <c r="N145" s="6"/>
      <c r="O145" s="6">
        <f t="shared" si="18"/>
        <v>936.1</v>
      </c>
      <c r="P145" s="6">
        <v>954.1</v>
      </c>
      <c r="Q145" s="6">
        <v>936.1</v>
      </c>
      <c r="R145" s="29">
        <v>935.88</v>
      </c>
      <c r="S145" s="26">
        <v>-16</v>
      </c>
      <c r="T145" s="6"/>
      <c r="U145" s="6"/>
      <c r="V145" s="6">
        <v>3604.1</v>
      </c>
      <c r="W145" s="6">
        <v>3603.9</v>
      </c>
      <c r="X145" s="29">
        <v>3603.35</v>
      </c>
      <c r="Y145" s="26">
        <v>19.100000000000001</v>
      </c>
      <c r="Z145" s="6"/>
      <c r="AA145" s="6">
        <f t="shared" si="19"/>
        <v>2667.8</v>
      </c>
      <c r="AB145" s="6">
        <v>2649.9</v>
      </c>
      <c r="AC145" s="6">
        <v>2667.8</v>
      </c>
      <c r="AD145" s="29">
        <v>2667.47</v>
      </c>
      <c r="AE145" s="26">
        <v>35.1</v>
      </c>
      <c r="AF145" s="6"/>
      <c r="AG145" s="6">
        <f t="shared" si="20"/>
        <v>67.900000000000006</v>
      </c>
      <c r="AH145" s="6">
        <v>68.099999999999994</v>
      </c>
      <c r="AI145" s="6">
        <v>67.900000000000006</v>
      </c>
      <c r="AJ145" s="29">
        <v>67.849999999999994</v>
      </c>
      <c r="AK145" s="26">
        <v>0.1</v>
      </c>
      <c r="AL145" s="6"/>
      <c r="AM145" s="6">
        <f t="shared" si="21"/>
        <v>26</v>
      </c>
      <c r="AN145" s="6">
        <v>26.5</v>
      </c>
      <c r="AO145" s="6">
        <v>26</v>
      </c>
      <c r="AP145" s="29">
        <v>25.97</v>
      </c>
      <c r="AQ145" s="26">
        <v>-0.6</v>
      </c>
      <c r="AR145" s="6"/>
      <c r="AS145" s="6">
        <f t="shared" si="22"/>
        <v>74</v>
      </c>
      <c r="AT145" s="6">
        <v>73.5</v>
      </c>
      <c r="AU145" s="6">
        <v>74</v>
      </c>
      <c r="AV145" s="29">
        <v>74.03</v>
      </c>
      <c r="AW145" s="26">
        <v>0.6</v>
      </c>
      <c r="AX145" s="6"/>
      <c r="AY145" s="6">
        <f t="shared" si="23"/>
        <v>8.1999999999999993</v>
      </c>
      <c r="AZ145" s="6">
        <v>7.4</v>
      </c>
      <c r="BA145" s="6">
        <v>8.1999999999999993</v>
      </c>
      <c r="BB145" s="29">
        <v>8.35</v>
      </c>
      <c r="BC145" s="6">
        <v>0.5</v>
      </c>
      <c r="BD145" s="6"/>
      <c r="BE145" s="6"/>
      <c r="BF145" s="6"/>
    </row>
    <row r="146" spans="1:58" s="11" customFormat="1" ht="13.2" x14ac:dyDescent="0.25">
      <c r="A146" s="7">
        <v>12</v>
      </c>
      <c r="B146">
        <v>10</v>
      </c>
      <c r="C146" s="6">
        <f t="shared" si="16"/>
        <v>2432.6</v>
      </c>
      <c r="D146" s="6">
        <v>2433.6999999999998</v>
      </c>
      <c r="E146" s="6">
        <v>2432.6</v>
      </c>
      <c r="F146" s="29">
        <v>2446.52</v>
      </c>
      <c r="G146" s="6">
        <v>20.9</v>
      </c>
      <c r="H146" s="6"/>
      <c r="I146" s="6">
        <f t="shared" si="17"/>
        <v>224.2</v>
      </c>
      <c r="J146" s="6">
        <v>206.1</v>
      </c>
      <c r="K146" s="6">
        <v>224.2</v>
      </c>
      <c r="L146" s="29">
        <v>223.78</v>
      </c>
      <c r="M146" s="6">
        <v>13.1</v>
      </c>
      <c r="N146" s="6"/>
      <c r="O146" s="6">
        <f t="shared" si="18"/>
        <v>947.7</v>
      </c>
      <c r="P146" s="6">
        <v>966</v>
      </c>
      <c r="Q146" s="6">
        <v>947.7</v>
      </c>
      <c r="R146" s="29">
        <v>934.63</v>
      </c>
      <c r="S146" s="26">
        <v>-15.1</v>
      </c>
      <c r="T146" s="6"/>
      <c r="U146" s="6"/>
      <c r="V146" s="6">
        <v>3605.9</v>
      </c>
      <c r="W146" s="6">
        <v>3604.5</v>
      </c>
      <c r="X146" s="29">
        <v>3604.93</v>
      </c>
      <c r="Y146" s="26">
        <v>18.899999999999999</v>
      </c>
      <c r="Z146" s="6"/>
      <c r="AA146" s="6">
        <f t="shared" si="19"/>
        <v>2656.8</v>
      </c>
      <c r="AB146" s="6">
        <v>2639.9</v>
      </c>
      <c r="AC146" s="6">
        <v>2656.8</v>
      </c>
      <c r="AD146" s="29">
        <v>2670.3</v>
      </c>
      <c r="AE146" s="26">
        <v>34</v>
      </c>
      <c r="AF146" s="6"/>
      <c r="AG146" s="6">
        <f t="shared" si="20"/>
        <v>67.5</v>
      </c>
      <c r="AH146" s="6">
        <v>67.5</v>
      </c>
      <c r="AI146" s="6">
        <v>67.5</v>
      </c>
      <c r="AJ146" s="29">
        <v>67.87</v>
      </c>
      <c r="AK146" s="26">
        <v>0.2</v>
      </c>
      <c r="AL146" s="6"/>
      <c r="AM146" s="6">
        <f t="shared" si="21"/>
        <v>26.3</v>
      </c>
      <c r="AN146" s="6">
        <v>26.8</v>
      </c>
      <c r="AO146" s="6">
        <v>26.3</v>
      </c>
      <c r="AP146" s="29">
        <v>25.93</v>
      </c>
      <c r="AQ146" s="26">
        <v>-0.6</v>
      </c>
      <c r="AR146" s="6"/>
      <c r="AS146" s="6">
        <f t="shared" si="22"/>
        <v>73.7</v>
      </c>
      <c r="AT146" s="6">
        <v>73.2</v>
      </c>
      <c r="AU146" s="6">
        <v>73.7</v>
      </c>
      <c r="AV146" s="29">
        <v>74.069999999999993</v>
      </c>
      <c r="AW146" s="26">
        <v>0.6</v>
      </c>
      <c r="AX146" s="6"/>
      <c r="AY146" s="6">
        <f t="shared" si="23"/>
        <v>8.4</v>
      </c>
      <c r="AZ146" s="6">
        <v>7.8</v>
      </c>
      <c r="BA146" s="6">
        <v>8.4</v>
      </c>
      <c r="BB146" s="29">
        <v>8.3800000000000008</v>
      </c>
      <c r="BC146" s="6">
        <v>0.4</v>
      </c>
      <c r="BD146" s="6"/>
      <c r="BE146" s="6"/>
      <c r="BF146" s="6"/>
    </row>
    <row r="147" spans="1:58" s="11" customFormat="1" ht="13.2" x14ac:dyDescent="0.25">
      <c r="A147" s="7">
        <v>12</v>
      </c>
      <c r="B147">
        <v>11</v>
      </c>
      <c r="C147" s="6">
        <f t="shared" si="16"/>
        <v>2453</v>
      </c>
      <c r="D147" s="6">
        <v>2446.9</v>
      </c>
      <c r="E147" s="6">
        <v>2453</v>
      </c>
      <c r="F147" s="29">
        <v>2448.4899999999998</v>
      </c>
      <c r="G147" s="6">
        <v>23.7</v>
      </c>
      <c r="H147" s="6"/>
      <c r="I147" s="6">
        <f t="shared" si="17"/>
        <v>227.9</v>
      </c>
      <c r="J147" s="6">
        <v>212.6</v>
      </c>
      <c r="K147" s="6">
        <v>227.9</v>
      </c>
      <c r="L147" s="29">
        <v>224.45</v>
      </c>
      <c r="M147" s="6">
        <v>8</v>
      </c>
      <c r="N147" s="6"/>
      <c r="O147" s="6">
        <f t="shared" si="18"/>
        <v>925</v>
      </c>
      <c r="P147" s="6">
        <v>947.7</v>
      </c>
      <c r="Q147" s="6">
        <v>925</v>
      </c>
      <c r="R147" s="29">
        <v>933.58</v>
      </c>
      <c r="S147" s="26">
        <v>-12.6</v>
      </c>
      <c r="T147" s="6"/>
      <c r="U147" s="6"/>
      <c r="V147" s="6">
        <v>3607.2</v>
      </c>
      <c r="W147" s="6">
        <v>3605.9</v>
      </c>
      <c r="X147" s="29">
        <v>3606.52</v>
      </c>
      <c r="Y147" s="26">
        <v>19.100000000000001</v>
      </c>
      <c r="Z147" s="6"/>
      <c r="AA147" s="6">
        <f t="shared" si="19"/>
        <v>2680.9</v>
      </c>
      <c r="AB147" s="6">
        <v>2659.5</v>
      </c>
      <c r="AC147" s="6">
        <v>2680.9</v>
      </c>
      <c r="AD147" s="29">
        <v>2672.94</v>
      </c>
      <c r="AE147" s="26">
        <v>31.7</v>
      </c>
      <c r="AF147" s="6"/>
      <c r="AG147" s="6">
        <f t="shared" si="20"/>
        <v>68</v>
      </c>
      <c r="AH147" s="6">
        <v>67.8</v>
      </c>
      <c r="AI147" s="6">
        <v>68</v>
      </c>
      <c r="AJ147" s="29">
        <v>67.89</v>
      </c>
      <c r="AK147" s="26">
        <v>0.3</v>
      </c>
      <c r="AL147" s="6"/>
      <c r="AM147" s="6">
        <f t="shared" si="21"/>
        <v>25.7</v>
      </c>
      <c r="AN147" s="6">
        <v>26.3</v>
      </c>
      <c r="AO147" s="6">
        <v>25.7</v>
      </c>
      <c r="AP147" s="29">
        <v>25.89</v>
      </c>
      <c r="AQ147" s="26">
        <v>-0.5</v>
      </c>
      <c r="AR147" s="6"/>
      <c r="AS147" s="6">
        <f t="shared" si="22"/>
        <v>74.3</v>
      </c>
      <c r="AT147" s="6">
        <v>73.7</v>
      </c>
      <c r="AU147" s="6">
        <v>74.3</v>
      </c>
      <c r="AV147" s="29">
        <v>74.11</v>
      </c>
      <c r="AW147" s="26">
        <v>0.5</v>
      </c>
      <c r="AX147" s="6"/>
      <c r="AY147" s="6">
        <f t="shared" si="23"/>
        <v>8.5</v>
      </c>
      <c r="AZ147" s="6">
        <v>8</v>
      </c>
      <c r="BA147" s="6">
        <v>8.5</v>
      </c>
      <c r="BB147" s="29">
        <v>8.4</v>
      </c>
      <c r="BC147" s="6">
        <v>0.2</v>
      </c>
      <c r="BD147" s="6"/>
      <c r="BE147" s="6"/>
      <c r="BF147" s="6"/>
    </row>
    <row r="148" spans="1:58" s="11" customFormat="1" ht="13.2" x14ac:dyDescent="0.25">
      <c r="A148" s="7">
        <v>12</v>
      </c>
      <c r="B148">
        <v>12</v>
      </c>
      <c r="C148" s="6">
        <f t="shared" si="16"/>
        <v>2461.9</v>
      </c>
      <c r="D148" s="6">
        <v>2440.4</v>
      </c>
      <c r="E148" s="6">
        <v>2461.9</v>
      </c>
      <c r="F148" s="29">
        <v>2450.7399999999998</v>
      </c>
      <c r="G148" s="6">
        <v>26.9</v>
      </c>
      <c r="H148" s="6"/>
      <c r="I148" s="6">
        <f t="shared" si="17"/>
        <v>221.8</v>
      </c>
      <c r="J148" s="6">
        <v>207.8</v>
      </c>
      <c r="K148" s="6">
        <v>221.8</v>
      </c>
      <c r="L148" s="29">
        <v>224.62</v>
      </c>
      <c r="M148" s="6">
        <v>2.1</v>
      </c>
      <c r="N148" s="6"/>
      <c r="O148" s="6">
        <f t="shared" si="18"/>
        <v>924.2</v>
      </c>
      <c r="P148" s="6">
        <v>960.5</v>
      </c>
      <c r="Q148" s="6">
        <v>924.2</v>
      </c>
      <c r="R148" s="29">
        <v>932.79</v>
      </c>
      <c r="S148" s="26">
        <v>-9.5</v>
      </c>
      <c r="T148" s="6"/>
      <c r="U148" s="6"/>
      <c r="V148" s="6">
        <v>3608.6</v>
      </c>
      <c r="W148" s="6">
        <v>3607.9</v>
      </c>
      <c r="X148" s="29">
        <v>3608.15</v>
      </c>
      <c r="Y148" s="26">
        <v>19.5</v>
      </c>
      <c r="Z148" s="6"/>
      <c r="AA148" s="6">
        <f t="shared" si="19"/>
        <v>2683.7</v>
      </c>
      <c r="AB148" s="6">
        <v>2648.1</v>
      </c>
      <c r="AC148" s="6">
        <v>2683.7</v>
      </c>
      <c r="AD148" s="29">
        <v>2675.36</v>
      </c>
      <c r="AE148" s="26">
        <v>29</v>
      </c>
      <c r="AF148" s="6"/>
      <c r="AG148" s="6">
        <f t="shared" si="20"/>
        <v>68.2</v>
      </c>
      <c r="AH148" s="6">
        <v>67.599999999999994</v>
      </c>
      <c r="AI148" s="6">
        <v>68.2</v>
      </c>
      <c r="AJ148" s="29">
        <v>67.92</v>
      </c>
      <c r="AK148" s="26">
        <v>0.4</v>
      </c>
      <c r="AL148" s="6"/>
      <c r="AM148" s="6">
        <f t="shared" si="21"/>
        <v>25.6</v>
      </c>
      <c r="AN148" s="6">
        <v>26.6</v>
      </c>
      <c r="AO148" s="6">
        <v>25.6</v>
      </c>
      <c r="AP148" s="29">
        <v>25.85</v>
      </c>
      <c r="AQ148" s="26">
        <v>-0.4</v>
      </c>
      <c r="AR148" s="6"/>
      <c r="AS148" s="6">
        <f t="shared" si="22"/>
        <v>74.400000000000006</v>
      </c>
      <c r="AT148" s="6">
        <v>73.400000000000006</v>
      </c>
      <c r="AU148" s="6">
        <v>74.400000000000006</v>
      </c>
      <c r="AV148" s="29">
        <v>74.150000000000006</v>
      </c>
      <c r="AW148" s="26">
        <v>0.4</v>
      </c>
      <c r="AX148" s="6"/>
      <c r="AY148" s="6">
        <f t="shared" si="23"/>
        <v>8.3000000000000007</v>
      </c>
      <c r="AZ148" s="6">
        <v>7.8</v>
      </c>
      <c r="BA148" s="6">
        <v>8.3000000000000007</v>
      </c>
      <c r="BB148" s="29">
        <v>8.4</v>
      </c>
      <c r="BC148" s="6">
        <v>0</v>
      </c>
      <c r="BD148" s="6"/>
      <c r="BE148" s="6"/>
      <c r="BF148" s="6"/>
    </row>
    <row r="149" spans="1:58" s="11" customFormat="1" ht="13.2" x14ac:dyDescent="0.25">
      <c r="A149" s="7"/>
      <c r="B149">
        <v>1</v>
      </c>
      <c r="C149" s="6">
        <f t="shared" si="16"/>
        <v>2443.1999999999998</v>
      </c>
      <c r="D149" s="6">
        <v>2392.6999999999998</v>
      </c>
      <c r="E149" s="6">
        <v>2443.1999999999998</v>
      </c>
      <c r="F149" s="29">
        <v>2453.2600000000002</v>
      </c>
      <c r="G149" s="6">
        <v>30.3</v>
      </c>
      <c r="H149" s="6"/>
      <c r="I149" s="6">
        <f t="shared" si="17"/>
        <v>218.9</v>
      </c>
      <c r="J149" s="6">
        <v>230.6</v>
      </c>
      <c r="K149" s="6">
        <v>218.9</v>
      </c>
      <c r="L149" s="29">
        <v>224.3</v>
      </c>
      <c r="M149" s="6">
        <v>-3.8</v>
      </c>
      <c r="N149" s="6"/>
      <c r="O149" s="6">
        <f t="shared" si="18"/>
        <v>947.6</v>
      </c>
      <c r="P149" s="6">
        <v>986.6</v>
      </c>
      <c r="Q149" s="6">
        <v>947.6</v>
      </c>
      <c r="R149" s="29">
        <v>932.26</v>
      </c>
      <c r="S149" s="26">
        <v>-6.4</v>
      </c>
      <c r="T149" s="6"/>
      <c r="U149" s="6"/>
      <c r="V149" s="6">
        <v>3609.9</v>
      </c>
      <c r="W149" s="6">
        <v>3609.6</v>
      </c>
      <c r="X149" s="29">
        <v>3609.83</v>
      </c>
      <c r="Y149" s="26">
        <v>20.2</v>
      </c>
      <c r="Z149" s="6"/>
      <c r="AA149" s="6">
        <f t="shared" si="19"/>
        <v>2662.1</v>
      </c>
      <c r="AB149" s="6">
        <v>2623.3</v>
      </c>
      <c r="AC149" s="6">
        <v>2662.1</v>
      </c>
      <c r="AD149" s="29">
        <v>2677.57</v>
      </c>
      <c r="AE149" s="26">
        <v>26.5</v>
      </c>
      <c r="AF149" s="6"/>
      <c r="AG149" s="6">
        <f t="shared" si="20"/>
        <v>67.7</v>
      </c>
      <c r="AH149" s="6">
        <v>66.3</v>
      </c>
      <c r="AI149" s="6">
        <v>67.7</v>
      </c>
      <c r="AJ149" s="29">
        <v>67.959999999999994</v>
      </c>
      <c r="AK149" s="26">
        <v>0.5</v>
      </c>
      <c r="AL149" s="6"/>
      <c r="AM149" s="6">
        <f t="shared" si="21"/>
        <v>26.3</v>
      </c>
      <c r="AN149" s="6">
        <v>27.3</v>
      </c>
      <c r="AO149" s="6">
        <v>26.3</v>
      </c>
      <c r="AP149" s="29">
        <v>25.83</v>
      </c>
      <c r="AQ149" s="26">
        <v>-0.3</v>
      </c>
      <c r="AR149" s="6"/>
      <c r="AS149" s="6">
        <f t="shared" si="22"/>
        <v>73.7</v>
      </c>
      <c r="AT149" s="6">
        <v>72.7</v>
      </c>
      <c r="AU149" s="6">
        <v>73.7</v>
      </c>
      <c r="AV149" s="29">
        <v>74.17</v>
      </c>
      <c r="AW149" s="26">
        <v>0.3</v>
      </c>
      <c r="AX149" s="6"/>
      <c r="AY149" s="6">
        <f t="shared" si="23"/>
        <v>8.1999999999999993</v>
      </c>
      <c r="AZ149" s="6">
        <v>8.8000000000000007</v>
      </c>
      <c r="BA149" s="6">
        <v>8.1999999999999993</v>
      </c>
      <c r="BB149" s="29">
        <v>8.3800000000000008</v>
      </c>
      <c r="BC149" s="6">
        <v>-0.2</v>
      </c>
      <c r="BD149" s="6"/>
      <c r="BE149" s="6"/>
      <c r="BF149" s="6"/>
    </row>
    <row r="150" spans="1:58" s="11" customFormat="1" ht="13.2" x14ac:dyDescent="0.25">
      <c r="A150" s="7">
        <v>13</v>
      </c>
      <c r="B150">
        <v>2</v>
      </c>
      <c r="C150" s="6">
        <f t="shared" si="16"/>
        <v>2461.1</v>
      </c>
      <c r="D150" s="6">
        <v>2418.9</v>
      </c>
      <c r="E150" s="6">
        <v>2461.1</v>
      </c>
      <c r="F150" s="29">
        <v>2456.11</v>
      </c>
      <c r="G150" s="6">
        <v>34.1</v>
      </c>
      <c r="H150" s="6"/>
      <c r="I150" s="6">
        <f t="shared" si="17"/>
        <v>222.8</v>
      </c>
      <c r="J150" s="6">
        <v>234.4</v>
      </c>
      <c r="K150" s="6">
        <v>222.8</v>
      </c>
      <c r="L150" s="29">
        <v>223.58</v>
      </c>
      <c r="M150" s="6">
        <v>-8.6999999999999993</v>
      </c>
      <c r="N150" s="6"/>
      <c r="O150" s="6">
        <f t="shared" si="18"/>
        <v>927.5</v>
      </c>
      <c r="P150" s="6">
        <v>958</v>
      </c>
      <c r="Q150" s="6">
        <v>927.5</v>
      </c>
      <c r="R150" s="29">
        <v>931.88</v>
      </c>
      <c r="S150" s="26">
        <v>-4.5999999999999996</v>
      </c>
      <c r="T150" s="6"/>
      <c r="U150" s="6"/>
      <c r="V150" s="6">
        <v>3611.3</v>
      </c>
      <c r="W150" s="6">
        <v>3611.4</v>
      </c>
      <c r="X150" s="29">
        <v>3611.56</v>
      </c>
      <c r="Y150" s="26">
        <v>20.9</v>
      </c>
      <c r="Z150" s="6"/>
      <c r="AA150" s="6">
        <f t="shared" si="19"/>
        <v>2683.9</v>
      </c>
      <c r="AB150" s="6">
        <v>2653.3</v>
      </c>
      <c r="AC150" s="6">
        <v>2683.9</v>
      </c>
      <c r="AD150" s="29">
        <v>2679.69</v>
      </c>
      <c r="AE150" s="26">
        <v>25.4</v>
      </c>
      <c r="AF150" s="6"/>
      <c r="AG150" s="6">
        <f t="shared" si="20"/>
        <v>68.099999999999994</v>
      </c>
      <c r="AH150" s="6">
        <v>67</v>
      </c>
      <c r="AI150" s="6">
        <v>68.099999999999994</v>
      </c>
      <c r="AJ150" s="29">
        <v>68.010000000000005</v>
      </c>
      <c r="AK150" s="26">
        <v>0.6</v>
      </c>
      <c r="AL150" s="6"/>
      <c r="AM150" s="6">
        <f t="shared" si="21"/>
        <v>25.7</v>
      </c>
      <c r="AN150" s="6">
        <v>26.5</v>
      </c>
      <c r="AO150" s="6">
        <v>25.7</v>
      </c>
      <c r="AP150" s="29">
        <v>25.8</v>
      </c>
      <c r="AQ150" s="26">
        <v>-0.3</v>
      </c>
      <c r="AR150" s="6"/>
      <c r="AS150" s="6">
        <f t="shared" si="22"/>
        <v>74.3</v>
      </c>
      <c r="AT150" s="6">
        <v>73.5</v>
      </c>
      <c r="AU150" s="6">
        <v>74.3</v>
      </c>
      <c r="AV150" s="29">
        <v>74.2</v>
      </c>
      <c r="AW150" s="26">
        <v>0.3</v>
      </c>
      <c r="AX150" s="6"/>
      <c r="AY150" s="6">
        <f t="shared" si="23"/>
        <v>8.3000000000000007</v>
      </c>
      <c r="AZ150" s="6">
        <v>8.8000000000000007</v>
      </c>
      <c r="BA150" s="6">
        <v>8.3000000000000007</v>
      </c>
      <c r="BB150" s="29">
        <v>8.34</v>
      </c>
      <c r="BC150" s="6">
        <v>-0.4</v>
      </c>
      <c r="BD150" s="6"/>
      <c r="BE150" s="6"/>
      <c r="BF150" s="6"/>
    </row>
    <row r="151" spans="1:58" s="11" customFormat="1" ht="13.2" x14ac:dyDescent="0.25">
      <c r="A151" s="7">
        <v>13</v>
      </c>
      <c r="B151">
        <v>3</v>
      </c>
      <c r="C151" s="6">
        <f t="shared" si="16"/>
        <v>2470.6</v>
      </c>
      <c r="D151" s="6">
        <v>2438.8000000000002</v>
      </c>
      <c r="E151" s="6">
        <v>2470.6</v>
      </c>
      <c r="F151" s="29">
        <v>2459.13</v>
      </c>
      <c r="G151" s="6">
        <v>36.200000000000003</v>
      </c>
      <c r="H151" s="6"/>
      <c r="I151" s="6">
        <f t="shared" si="17"/>
        <v>224.3</v>
      </c>
      <c r="J151" s="6">
        <v>237</v>
      </c>
      <c r="K151" s="6">
        <v>224.3</v>
      </c>
      <c r="L151" s="29">
        <v>222.6</v>
      </c>
      <c r="M151" s="6">
        <v>-11.7</v>
      </c>
      <c r="N151" s="6"/>
      <c r="O151" s="6">
        <f t="shared" si="18"/>
        <v>918.5</v>
      </c>
      <c r="P151" s="6">
        <v>937.3</v>
      </c>
      <c r="Q151" s="6">
        <v>918.5</v>
      </c>
      <c r="R151" s="29">
        <v>931.63</v>
      </c>
      <c r="S151" s="26">
        <v>-3</v>
      </c>
      <c r="T151" s="6"/>
      <c r="U151" s="6"/>
      <c r="V151" s="6">
        <v>3613.1</v>
      </c>
      <c r="W151" s="6">
        <v>3613.4</v>
      </c>
      <c r="X151" s="29">
        <v>3613.36</v>
      </c>
      <c r="Y151" s="26">
        <v>21.6</v>
      </c>
      <c r="Z151" s="6"/>
      <c r="AA151" s="6">
        <f t="shared" si="19"/>
        <v>2694.9</v>
      </c>
      <c r="AB151" s="6">
        <v>2675.8</v>
      </c>
      <c r="AC151" s="6">
        <v>2694.9</v>
      </c>
      <c r="AD151" s="29">
        <v>2681.73</v>
      </c>
      <c r="AE151" s="26">
        <v>24.5</v>
      </c>
      <c r="AF151" s="6"/>
      <c r="AG151" s="6">
        <f t="shared" si="20"/>
        <v>68.400000000000006</v>
      </c>
      <c r="AH151" s="6">
        <v>67.5</v>
      </c>
      <c r="AI151" s="6">
        <v>68.400000000000006</v>
      </c>
      <c r="AJ151" s="29">
        <v>68.06</v>
      </c>
      <c r="AK151" s="26">
        <v>0.6</v>
      </c>
      <c r="AL151" s="6"/>
      <c r="AM151" s="6">
        <f t="shared" si="21"/>
        <v>25.4</v>
      </c>
      <c r="AN151" s="6">
        <v>25.9</v>
      </c>
      <c r="AO151" s="6">
        <v>25.4</v>
      </c>
      <c r="AP151" s="29">
        <v>25.78</v>
      </c>
      <c r="AQ151" s="26">
        <v>-0.2</v>
      </c>
      <c r="AR151" s="6"/>
      <c r="AS151" s="6">
        <f t="shared" si="22"/>
        <v>74.599999999999994</v>
      </c>
      <c r="AT151" s="6">
        <v>74.099999999999994</v>
      </c>
      <c r="AU151" s="6">
        <v>74.599999999999994</v>
      </c>
      <c r="AV151" s="29">
        <v>74.22</v>
      </c>
      <c r="AW151" s="26">
        <v>0.2</v>
      </c>
      <c r="AX151" s="6"/>
      <c r="AY151" s="6">
        <f t="shared" si="23"/>
        <v>8.3000000000000007</v>
      </c>
      <c r="AZ151" s="6">
        <v>8.9</v>
      </c>
      <c r="BA151" s="6">
        <v>8.3000000000000007</v>
      </c>
      <c r="BB151" s="29">
        <v>8.3000000000000007</v>
      </c>
      <c r="BC151" s="6">
        <v>-0.5</v>
      </c>
      <c r="BD151" s="6"/>
      <c r="BE151" s="6"/>
      <c r="BF151" s="6"/>
    </row>
    <row r="152" spans="1:58" s="11" customFormat="1" ht="13.2" x14ac:dyDescent="0.25">
      <c r="A152" s="7">
        <v>13</v>
      </c>
      <c r="B152">
        <v>4</v>
      </c>
      <c r="C152" s="6">
        <f t="shared" si="16"/>
        <v>2442.1</v>
      </c>
      <c r="D152" s="6">
        <v>2415.4</v>
      </c>
      <c r="E152" s="6">
        <v>2442.1</v>
      </c>
      <c r="F152" s="29">
        <v>2462.08</v>
      </c>
      <c r="G152" s="6">
        <v>35.5</v>
      </c>
      <c r="H152" s="6"/>
      <c r="I152" s="6">
        <f t="shared" si="17"/>
        <v>233.6</v>
      </c>
      <c r="J152" s="6">
        <v>242.8</v>
      </c>
      <c r="K152" s="6">
        <v>233.6</v>
      </c>
      <c r="L152" s="29">
        <v>221.53</v>
      </c>
      <c r="M152" s="6">
        <v>-12.8</v>
      </c>
      <c r="N152" s="6"/>
      <c r="O152" s="6">
        <f t="shared" si="18"/>
        <v>939.7</v>
      </c>
      <c r="P152" s="6">
        <v>956.6</v>
      </c>
      <c r="Q152" s="6">
        <v>939.7</v>
      </c>
      <c r="R152" s="29">
        <v>931.59</v>
      </c>
      <c r="S152" s="26">
        <v>-0.5</v>
      </c>
      <c r="T152" s="6"/>
      <c r="U152" s="6"/>
      <c r="V152" s="6">
        <v>3614.8</v>
      </c>
      <c r="W152" s="6">
        <v>3615.3</v>
      </c>
      <c r="X152" s="29">
        <v>3615.21</v>
      </c>
      <c r="Y152" s="26">
        <v>22.1</v>
      </c>
      <c r="Z152" s="6"/>
      <c r="AA152" s="6">
        <f t="shared" si="19"/>
        <v>2675.7</v>
      </c>
      <c r="AB152" s="6">
        <v>2658.2</v>
      </c>
      <c r="AC152" s="6">
        <v>2675.7</v>
      </c>
      <c r="AD152" s="29">
        <v>2683.62</v>
      </c>
      <c r="AE152" s="26">
        <v>22.6</v>
      </c>
      <c r="AF152" s="6"/>
      <c r="AG152" s="6">
        <f t="shared" si="20"/>
        <v>67.5</v>
      </c>
      <c r="AH152" s="6">
        <v>66.8</v>
      </c>
      <c r="AI152" s="6">
        <v>67.5</v>
      </c>
      <c r="AJ152" s="29">
        <v>68.099999999999994</v>
      </c>
      <c r="AK152" s="26">
        <v>0.6</v>
      </c>
      <c r="AL152" s="6"/>
      <c r="AM152" s="6">
        <f t="shared" si="21"/>
        <v>26</v>
      </c>
      <c r="AN152" s="6">
        <v>26.5</v>
      </c>
      <c r="AO152" s="6">
        <v>26</v>
      </c>
      <c r="AP152" s="29">
        <v>25.77</v>
      </c>
      <c r="AQ152" s="26">
        <v>-0.2</v>
      </c>
      <c r="AR152" s="6"/>
      <c r="AS152" s="6">
        <f t="shared" si="22"/>
        <v>74</v>
      </c>
      <c r="AT152" s="6">
        <v>73.5</v>
      </c>
      <c r="AU152" s="6">
        <v>74</v>
      </c>
      <c r="AV152" s="29">
        <v>74.23</v>
      </c>
      <c r="AW152" s="26">
        <v>0.2</v>
      </c>
      <c r="AX152" s="6"/>
      <c r="AY152" s="6">
        <f t="shared" si="23"/>
        <v>8.6999999999999993</v>
      </c>
      <c r="AZ152" s="6">
        <v>9.1</v>
      </c>
      <c r="BA152" s="6">
        <v>8.6999999999999993</v>
      </c>
      <c r="BB152" s="29">
        <v>8.25</v>
      </c>
      <c r="BC152" s="6">
        <v>-0.5</v>
      </c>
      <c r="BD152" s="6"/>
      <c r="BE152" s="6"/>
      <c r="BF152" s="6"/>
    </row>
    <row r="153" spans="1:58" s="11" customFormat="1" ht="13.2" x14ac:dyDescent="0.25">
      <c r="A153" s="7">
        <v>13</v>
      </c>
      <c r="B153">
        <v>5</v>
      </c>
      <c r="C153" s="6">
        <f t="shared" si="16"/>
        <v>2461.9</v>
      </c>
      <c r="D153" s="6">
        <v>2452.6</v>
      </c>
      <c r="E153" s="6">
        <v>2461.9</v>
      </c>
      <c r="F153" s="29">
        <v>2464.8200000000002</v>
      </c>
      <c r="G153" s="6">
        <v>32.799999999999997</v>
      </c>
      <c r="H153" s="6"/>
      <c r="I153" s="6">
        <f t="shared" si="17"/>
        <v>215.4</v>
      </c>
      <c r="J153" s="6">
        <v>227.6</v>
      </c>
      <c r="K153" s="6">
        <v>215.4</v>
      </c>
      <c r="L153" s="29">
        <v>220.52</v>
      </c>
      <c r="M153" s="6">
        <v>-12.1</v>
      </c>
      <c r="N153" s="6"/>
      <c r="O153" s="6">
        <f t="shared" si="18"/>
        <v>939.9</v>
      </c>
      <c r="P153" s="6">
        <v>936.2</v>
      </c>
      <c r="Q153" s="6">
        <v>939.9</v>
      </c>
      <c r="R153" s="29">
        <v>931.74</v>
      </c>
      <c r="S153" s="26">
        <v>1.8</v>
      </c>
      <c r="T153" s="6"/>
      <c r="U153" s="6"/>
      <c r="V153" s="6">
        <v>3616.4</v>
      </c>
      <c r="W153" s="6">
        <v>3617.2</v>
      </c>
      <c r="X153" s="29">
        <v>3617.08</v>
      </c>
      <c r="Y153" s="26">
        <v>22.5</v>
      </c>
      <c r="Z153" s="6"/>
      <c r="AA153" s="6">
        <f t="shared" si="19"/>
        <v>2677.3</v>
      </c>
      <c r="AB153" s="6">
        <v>2680.2</v>
      </c>
      <c r="AC153" s="6">
        <v>2677.3</v>
      </c>
      <c r="AD153" s="29">
        <v>2685.34</v>
      </c>
      <c r="AE153" s="26">
        <v>20.7</v>
      </c>
      <c r="AF153" s="6"/>
      <c r="AG153" s="6">
        <f t="shared" si="20"/>
        <v>68.099999999999994</v>
      </c>
      <c r="AH153" s="6">
        <v>67.8</v>
      </c>
      <c r="AI153" s="6">
        <v>68.099999999999994</v>
      </c>
      <c r="AJ153" s="29">
        <v>68.14</v>
      </c>
      <c r="AK153" s="26">
        <v>0.5</v>
      </c>
      <c r="AL153" s="6"/>
      <c r="AM153" s="6">
        <f t="shared" si="21"/>
        <v>26</v>
      </c>
      <c r="AN153" s="6">
        <v>25.9</v>
      </c>
      <c r="AO153" s="6">
        <v>26</v>
      </c>
      <c r="AP153" s="29">
        <v>25.76</v>
      </c>
      <c r="AQ153" s="26">
        <v>-0.1</v>
      </c>
      <c r="AR153" s="6"/>
      <c r="AS153" s="6">
        <f t="shared" si="22"/>
        <v>74</v>
      </c>
      <c r="AT153" s="6">
        <v>74.099999999999994</v>
      </c>
      <c r="AU153" s="6">
        <v>74</v>
      </c>
      <c r="AV153" s="29">
        <v>74.239999999999995</v>
      </c>
      <c r="AW153" s="26">
        <v>0.1</v>
      </c>
      <c r="AX153" s="6"/>
      <c r="AY153" s="6">
        <f t="shared" si="23"/>
        <v>8</v>
      </c>
      <c r="AZ153" s="6">
        <v>8.5</v>
      </c>
      <c r="BA153" s="6">
        <v>8</v>
      </c>
      <c r="BB153" s="29">
        <v>8.2100000000000009</v>
      </c>
      <c r="BC153" s="6">
        <v>-0.5</v>
      </c>
      <c r="BD153" s="6"/>
      <c r="BE153" s="6"/>
      <c r="BF153" s="6"/>
    </row>
    <row r="154" spans="1:58" s="11" customFormat="1" ht="13.2" x14ac:dyDescent="0.25">
      <c r="A154" s="7">
        <v>13</v>
      </c>
      <c r="B154">
        <v>6</v>
      </c>
      <c r="C154" s="6">
        <f t="shared" si="16"/>
        <v>2472.9</v>
      </c>
      <c r="D154" s="6">
        <v>2521.6999999999998</v>
      </c>
      <c r="E154" s="6">
        <v>2472.9</v>
      </c>
      <c r="F154" s="29">
        <v>2467.27</v>
      </c>
      <c r="G154" s="6">
        <v>29.4</v>
      </c>
      <c r="H154" s="6"/>
      <c r="I154" s="6">
        <f t="shared" si="17"/>
        <v>219.5</v>
      </c>
      <c r="J154" s="6">
        <v>258.8</v>
      </c>
      <c r="K154" s="6">
        <v>219.5</v>
      </c>
      <c r="L154" s="29">
        <v>219.66</v>
      </c>
      <c r="M154" s="6">
        <v>-10.4</v>
      </c>
      <c r="N154" s="6"/>
      <c r="O154" s="6">
        <f t="shared" si="18"/>
        <v>926.7</v>
      </c>
      <c r="P154" s="6">
        <v>837.9</v>
      </c>
      <c r="Q154" s="6">
        <v>926.7</v>
      </c>
      <c r="R154" s="29">
        <v>932.05</v>
      </c>
      <c r="S154" s="26">
        <v>3.7</v>
      </c>
      <c r="T154" s="6"/>
      <c r="U154" s="6"/>
      <c r="V154" s="6">
        <v>3618.4</v>
      </c>
      <c r="W154" s="6">
        <v>3619.2</v>
      </c>
      <c r="X154" s="29">
        <v>3618.98</v>
      </c>
      <c r="Y154" s="26">
        <v>22.8</v>
      </c>
      <c r="Z154" s="6"/>
      <c r="AA154" s="6">
        <f t="shared" si="19"/>
        <v>2692.5</v>
      </c>
      <c r="AB154" s="6">
        <v>2780.5</v>
      </c>
      <c r="AC154" s="6">
        <v>2692.5</v>
      </c>
      <c r="AD154" s="29">
        <v>2686.93</v>
      </c>
      <c r="AE154" s="26">
        <v>19.100000000000001</v>
      </c>
      <c r="AF154" s="6"/>
      <c r="AG154" s="6">
        <f t="shared" si="20"/>
        <v>68.3</v>
      </c>
      <c r="AH154" s="6">
        <v>69.7</v>
      </c>
      <c r="AI154" s="6">
        <v>68.3</v>
      </c>
      <c r="AJ154" s="29">
        <v>68.180000000000007</v>
      </c>
      <c r="AK154" s="26">
        <v>0.4</v>
      </c>
      <c r="AL154" s="6"/>
      <c r="AM154" s="6">
        <f t="shared" si="21"/>
        <v>25.6</v>
      </c>
      <c r="AN154" s="6">
        <v>23.2</v>
      </c>
      <c r="AO154" s="6">
        <v>25.6</v>
      </c>
      <c r="AP154" s="29">
        <v>25.75</v>
      </c>
      <c r="AQ154" s="26">
        <v>-0.1</v>
      </c>
      <c r="AR154" s="6"/>
      <c r="AS154" s="6">
        <f t="shared" si="22"/>
        <v>74.400000000000006</v>
      </c>
      <c r="AT154" s="6">
        <v>76.8</v>
      </c>
      <c r="AU154" s="6">
        <v>74.400000000000006</v>
      </c>
      <c r="AV154" s="29">
        <v>74.25</v>
      </c>
      <c r="AW154" s="26">
        <v>0.1</v>
      </c>
      <c r="AX154" s="6"/>
      <c r="AY154" s="6">
        <f t="shared" si="23"/>
        <v>8.1999999999999993</v>
      </c>
      <c r="AZ154" s="6">
        <v>9.3000000000000007</v>
      </c>
      <c r="BA154" s="6">
        <v>8.1999999999999993</v>
      </c>
      <c r="BB154" s="29">
        <v>8.18</v>
      </c>
      <c r="BC154" s="6">
        <v>-0.4</v>
      </c>
      <c r="BD154" s="6"/>
      <c r="BE154" s="6"/>
      <c r="BF154" s="6"/>
    </row>
    <row r="155" spans="1:58" s="11" customFormat="1" ht="13.2" x14ac:dyDescent="0.25">
      <c r="A155" s="7">
        <v>13</v>
      </c>
      <c r="B155">
        <v>7</v>
      </c>
      <c r="C155" s="6">
        <f t="shared" si="16"/>
        <v>2476</v>
      </c>
      <c r="D155" s="6">
        <v>2563.8000000000002</v>
      </c>
      <c r="E155" s="6">
        <v>2476</v>
      </c>
      <c r="F155" s="29">
        <v>2469.42</v>
      </c>
      <c r="G155" s="6">
        <v>25.8</v>
      </c>
      <c r="H155" s="6"/>
      <c r="I155" s="6">
        <f t="shared" si="17"/>
        <v>219.9</v>
      </c>
      <c r="J155" s="6">
        <v>212.1</v>
      </c>
      <c r="K155" s="6">
        <v>219.9</v>
      </c>
      <c r="L155" s="29">
        <v>219</v>
      </c>
      <c r="M155" s="6">
        <v>-8</v>
      </c>
      <c r="N155" s="6"/>
      <c r="O155" s="6">
        <f t="shared" si="18"/>
        <v>925.3</v>
      </c>
      <c r="P155" s="6">
        <v>844.4</v>
      </c>
      <c r="Q155" s="6">
        <v>925.3</v>
      </c>
      <c r="R155" s="29">
        <v>932.47</v>
      </c>
      <c r="S155" s="26">
        <v>5</v>
      </c>
      <c r="T155" s="6"/>
      <c r="U155" s="6"/>
      <c r="V155" s="6">
        <v>3620.2</v>
      </c>
      <c r="W155" s="6">
        <v>3621.1</v>
      </c>
      <c r="X155" s="29">
        <v>3620.89</v>
      </c>
      <c r="Y155" s="26">
        <v>22.9</v>
      </c>
      <c r="Z155" s="6"/>
      <c r="AA155" s="6">
        <f t="shared" si="19"/>
        <v>2695.9</v>
      </c>
      <c r="AB155" s="6">
        <v>2775.9</v>
      </c>
      <c r="AC155" s="6">
        <v>2695.9</v>
      </c>
      <c r="AD155" s="29">
        <v>2688.42</v>
      </c>
      <c r="AE155" s="26">
        <v>17.8</v>
      </c>
      <c r="AF155" s="6"/>
      <c r="AG155" s="6">
        <f t="shared" si="20"/>
        <v>68.400000000000006</v>
      </c>
      <c r="AH155" s="6">
        <v>70.8</v>
      </c>
      <c r="AI155" s="6">
        <v>68.400000000000006</v>
      </c>
      <c r="AJ155" s="29">
        <v>68.2</v>
      </c>
      <c r="AK155" s="26">
        <v>0.3</v>
      </c>
      <c r="AL155" s="6"/>
      <c r="AM155" s="6">
        <f t="shared" si="21"/>
        <v>25.6</v>
      </c>
      <c r="AN155" s="6">
        <v>23.3</v>
      </c>
      <c r="AO155" s="6">
        <v>25.6</v>
      </c>
      <c r="AP155" s="29">
        <v>25.75</v>
      </c>
      <c r="AQ155" s="26">
        <v>0</v>
      </c>
      <c r="AR155" s="6"/>
      <c r="AS155" s="6">
        <f t="shared" si="22"/>
        <v>74.400000000000006</v>
      </c>
      <c r="AT155" s="6">
        <v>76.7</v>
      </c>
      <c r="AU155" s="6">
        <v>74.400000000000006</v>
      </c>
      <c r="AV155" s="29">
        <v>74.25</v>
      </c>
      <c r="AW155" s="26">
        <v>0</v>
      </c>
      <c r="AX155" s="6"/>
      <c r="AY155" s="6">
        <f t="shared" si="23"/>
        <v>8.1999999999999993</v>
      </c>
      <c r="AZ155" s="6">
        <v>7.6</v>
      </c>
      <c r="BA155" s="6">
        <v>8.1999999999999993</v>
      </c>
      <c r="BB155" s="29">
        <v>8.15</v>
      </c>
      <c r="BC155" s="6">
        <v>-0.4</v>
      </c>
      <c r="BD155" s="6"/>
      <c r="BE155" s="6"/>
      <c r="BF155" s="6"/>
    </row>
    <row r="156" spans="1:58" s="11" customFormat="1" ht="13.2" x14ac:dyDescent="0.25">
      <c r="A156" s="7">
        <v>13</v>
      </c>
      <c r="B156">
        <v>8</v>
      </c>
      <c r="C156" s="6">
        <f t="shared" si="16"/>
        <v>2467.6</v>
      </c>
      <c r="D156" s="6">
        <v>2511.5</v>
      </c>
      <c r="E156" s="6">
        <v>2467.6</v>
      </c>
      <c r="F156" s="29">
        <v>2471.21</v>
      </c>
      <c r="G156" s="6">
        <v>21.5</v>
      </c>
      <c r="H156" s="6"/>
      <c r="I156" s="6">
        <f t="shared" si="17"/>
        <v>216.5</v>
      </c>
      <c r="J156" s="6">
        <v>198.5</v>
      </c>
      <c r="K156" s="6">
        <v>216.5</v>
      </c>
      <c r="L156" s="29">
        <v>218.58</v>
      </c>
      <c r="M156" s="6">
        <v>-5</v>
      </c>
      <c r="N156" s="6"/>
      <c r="O156" s="6">
        <f t="shared" si="18"/>
        <v>939.1</v>
      </c>
      <c r="P156" s="6">
        <v>912.6</v>
      </c>
      <c r="Q156" s="6">
        <v>939.1</v>
      </c>
      <c r="R156" s="29">
        <v>933.01</v>
      </c>
      <c r="S156" s="26">
        <v>6.5</v>
      </c>
      <c r="T156" s="6"/>
      <c r="U156" s="6"/>
      <c r="V156" s="6">
        <v>3622.7</v>
      </c>
      <c r="W156" s="6">
        <v>3623.2</v>
      </c>
      <c r="X156" s="29">
        <v>3622.8</v>
      </c>
      <c r="Y156" s="26">
        <v>23</v>
      </c>
      <c r="Z156" s="6"/>
      <c r="AA156" s="6">
        <f t="shared" si="19"/>
        <v>2684.1</v>
      </c>
      <c r="AB156" s="6">
        <v>2710</v>
      </c>
      <c r="AC156" s="6">
        <v>2684.1</v>
      </c>
      <c r="AD156" s="29">
        <v>2689.79</v>
      </c>
      <c r="AE156" s="26">
        <v>16.5</v>
      </c>
      <c r="AF156" s="6"/>
      <c r="AG156" s="6">
        <f t="shared" si="20"/>
        <v>68.099999999999994</v>
      </c>
      <c r="AH156" s="6">
        <v>69.3</v>
      </c>
      <c r="AI156" s="6">
        <v>68.099999999999994</v>
      </c>
      <c r="AJ156" s="29">
        <v>68.209999999999994</v>
      </c>
      <c r="AK156" s="26">
        <v>0.2</v>
      </c>
      <c r="AL156" s="6"/>
      <c r="AM156" s="6">
        <f t="shared" si="21"/>
        <v>25.9</v>
      </c>
      <c r="AN156" s="6">
        <v>25.2</v>
      </c>
      <c r="AO156" s="6">
        <v>25.9</v>
      </c>
      <c r="AP156" s="29">
        <v>25.75</v>
      </c>
      <c r="AQ156" s="26">
        <v>0</v>
      </c>
      <c r="AR156" s="6"/>
      <c r="AS156" s="6">
        <f t="shared" si="22"/>
        <v>74.099999999999994</v>
      </c>
      <c r="AT156" s="6">
        <v>74.8</v>
      </c>
      <c r="AU156" s="6">
        <v>74.099999999999994</v>
      </c>
      <c r="AV156" s="29">
        <v>74.25</v>
      </c>
      <c r="AW156" s="26">
        <v>0</v>
      </c>
      <c r="AX156" s="6"/>
      <c r="AY156" s="6">
        <f t="shared" si="23"/>
        <v>8.1</v>
      </c>
      <c r="AZ156" s="6">
        <v>7.3</v>
      </c>
      <c r="BA156" s="6">
        <v>8.1</v>
      </c>
      <c r="BB156" s="29">
        <v>8.1300000000000008</v>
      </c>
      <c r="BC156" s="6">
        <v>-0.2</v>
      </c>
      <c r="BD156" s="6"/>
      <c r="BE156" s="6"/>
      <c r="BF156" s="6"/>
    </row>
    <row r="157" spans="1:58" s="11" customFormat="1" ht="13.2" x14ac:dyDescent="0.25">
      <c r="A157" s="7">
        <v>13</v>
      </c>
      <c r="B157">
        <v>9</v>
      </c>
      <c r="C157" s="6">
        <f t="shared" si="16"/>
        <v>2479.6</v>
      </c>
      <c r="D157" s="6">
        <v>2483.4</v>
      </c>
      <c r="E157" s="6">
        <v>2479.6</v>
      </c>
      <c r="F157" s="29">
        <v>2472.73</v>
      </c>
      <c r="G157" s="6">
        <v>18.2</v>
      </c>
      <c r="H157" s="6"/>
      <c r="I157" s="6">
        <f t="shared" si="17"/>
        <v>207.1</v>
      </c>
      <c r="J157" s="6">
        <v>183</v>
      </c>
      <c r="K157" s="6">
        <v>207.1</v>
      </c>
      <c r="L157" s="29">
        <v>218.45</v>
      </c>
      <c r="M157" s="6">
        <v>-1.5</v>
      </c>
      <c r="N157" s="6"/>
      <c r="O157" s="6">
        <f t="shared" si="18"/>
        <v>938</v>
      </c>
      <c r="P157" s="6">
        <v>958.5</v>
      </c>
      <c r="Q157" s="6">
        <v>938</v>
      </c>
      <c r="R157" s="29">
        <v>933.56</v>
      </c>
      <c r="S157" s="26">
        <v>6.6</v>
      </c>
      <c r="T157" s="6"/>
      <c r="U157" s="6"/>
      <c r="V157" s="6">
        <v>3625</v>
      </c>
      <c r="W157" s="6">
        <v>3624.7</v>
      </c>
      <c r="X157" s="29">
        <v>3624.74</v>
      </c>
      <c r="Y157" s="26">
        <v>23.3</v>
      </c>
      <c r="Z157" s="6"/>
      <c r="AA157" s="6">
        <f t="shared" si="19"/>
        <v>2686.7</v>
      </c>
      <c r="AB157" s="6">
        <v>2666.5</v>
      </c>
      <c r="AC157" s="6">
        <v>2686.7</v>
      </c>
      <c r="AD157" s="29">
        <v>2691.18</v>
      </c>
      <c r="AE157" s="26">
        <v>16.7</v>
      </c>
      <c r="AF157" s="6"/>
      <c r="AG157" s="6">
        <f t="shared" si="20"/>
        <v>68.400000000000006</v>
      </c>
      <c r="AH157" s="6">
        <v>68.5</v>
      </c>
      <c r="AI157" s="6">
        <v>68.400000000000006</v>
      </c>
      <c r="AJ157" s="29">
        <v>68.22</v>
      </c>
      <c r="AK157" s="26">
        <v>0.1</v>
      </c>
      <c r="AL157" s="6"/>
      <c r="AM157" s="6">
        <f t="shared" si="21"/>
        <v>25.9</v>
      </c>
      <c r="AN157" s="6">
        <v>26.4</v>
      </c>
      <c r="AO157" s="6">
        <v>25.9</v>
      </c>
      <c r="AP157" s="29">
        <v>25.76</v>
      </c>
      <c r="AQ157" s="26">
        <v>0</v>
      </c>
      <c r="AR157" s="6"/>
      <c r="AS157" s="6">
        <f t="shared" si="22"/>
        <v>74.099999999999994</v>
      </c>
      <c r="AT157" s="6">
        <v>73.599999999999994</v>
      </c>
      <c r="AU157" s="6">
        <v>74.099999999999994</v>
      </c>
      <c r="AV157" s="29">
        <v>74.239999999999995</v>
      </c>
      <c r="AW157" s="26">
        <v>0</v>
      </c>
      <c r="AX157" s="6"/>
      <c r="AY157" s="6">
        <f t="shared" si="23"/>
        <v>7.7</v>
      </c>
      <c r="AZ157" s="6">
        <v>6.9</v>
      </c>
      <c r="BA157" s="6">
        <v>7.7</v>
      </c>
      <c r="BB157" s="29">
        <v>8.1199999999999992</v>
      </c>
      <c r="BC157" s="6">
        <v>-0.1</v>
      </c>
      <c r="BD157" s="6"/>
      <c r="BE157" s="6"/>
      <c r="BF157" s="6"/>
    </row>
    <row r="158" spans="1:58" s="11" customFormat="1" ht="13.2" x14ac:dyDescent="0.25">
      <c r="A158" s="7">
        <v>13</v>
      </c>
      <c r="B158">
        <v>10</v>
      </c>
      <c r="C158" s="6">
        <f t="shared" si="16"/>
        <v>2484.4</v>
      </c>
      <c r="D158" s="6">
        <v>2487.4</v>
      </c>
      <c r="E158" s="6">
        <v>2484.4</v>
      </c>
      <c r="F158" s="29">
        <v>2474.17</v>
      </c>
      <c r="G158" s="6">
        <v>17.3</v>
      </c>
      <c r="H158" s="6"/>
      <c r="I158" s="6">
        <f t="shared" si="17"/>
        <v>217.5</v>
      </c>
      <c r="J158" s="6">
        <v>198.9</v>
      </c>
      <c r="K158" s="6">
        <v>217.5</v>
      </c>
      <c r="L158" s="29">
        <v>218.63</v>
      </c>
      <c r="M158" s="6">
        <v>2.2000000000000002</v>
      </c>
      <c r="N158" s="6"/>
      <c r="O158" s="6">
        <f t="shared" si="18"/>
        <v>924.5</v>
      </c>
      <c r="P158" s="6">
        <v>941.4</v>
      </c>
      <c r="Q158" s="6">
        <v>924.5</v>
      </c>
      <c r="R158" s="29">
        <v>933.94</v>
      </c>
      <c r="S158" s="26">
        <v>4.5</v>
      </c>
      <c r="T158" s="6"/>
      <c r="U158" s="6"/>
      <c r="V158" s="6">
        <v>3627.7</v>
      </c>
      <c r="W158" s="6">
        <v>3626.4</v>
      </c>
      <c r="X158" s="29">
        <v>3626.74</v>
      </c>
      <c r="Y158" s="26">
        <v>24</v>
      </c>
      <c r="Z158" s="6"/>
      <c r="AA158" s="6">
        <f t="shared" si="19"/>
        <v>2701.9</v>
      </c>
      <c r="AB158" s="6">
        <v>2686.3</v>
      </c>
      <c r="AC158" s="6">
        <v>2701.9</v>
      </c>
      <c r="AD158" s="29">
        <v>2692.81</v>
      </c>
      <c r="AE158" s="26">
        <v>19.5</v>
      </c>
      <c r="AF158" s="6"/>
      <c r="AG158" s="6">
        <f t="shared" si="20"/>
        <v>68.5</v>
      </c>
      <c r="AH158" s="6">
        <v>68.599999999999994</v>
      </c>
      <c r="AI158" s="6">
        <v>68.5</v>
      </c>
      <c r="AJ158" s="29">
        <v>68.22</v>
      </c>
      <c r="AK158" s="26">
        <v>0</v>
      </c>
      <c r="AL158" s="6"/>
      <c r="AM158" s="6">
        <f t="shared" si="21"/>
        <v>25.5</v>
      </c>
      <c r="AN158" s="6">
        <v>26</v>
      </c>
      <c r="AO158" s="6">
        <v>25.5</v>
      </c>
      <c r="AP158" s="29">
        <v>25.75</v>
      </c>
      <c r="AQ158" s="26">
        <v>0</v>
      </c>
      <c r="AR158" s="6"/>
      <c r="AS158" s="6">
        <f t="shared" si="22"/>
        <v>74.5</v>
      </c>
      <c r="AT158" s="6">
        <v>74</v>
      </c>
      <c r="AU158" s="6">
        <v>74.5</v>
      </c>
      <c r="AV158" s="29">
        <v>74.25</v>
      </c>
      <c r="AW158" s="26">
        <v>0</v>
      </c>
      <c r="AX158" s="6"/>
      <c r="AY158" s="6">
        <f t="shared" si="23"/>
        <v>8.1</v>
      </c>
      <c r="AZ158" s="6">
        <v>7.4</v>
      </c>
      <c r="BA158" s="6">
        <v>8.1</v>
      </c>
      <c r="BB158" s="29">
        <v>8.1199999999999992</v>
      </c>
      <c r="BC158" s="6">
        <v>0</v>
      </c>
      <c r="BD158" s="6"/>
      <c r="BE158" s="6"/>
      <c r="BF158" s="6"/>
    </row>
    <row r="159" spans="1:58" s="11" customFormat="1" ht="13.2" x14ac:dyDescent="0.25">
      <c r="A159" s="7">
        <v>13</v>
      </c>
      <c r="B159">
        <v>11</v>
      </c>
      <c r="C159" s="6">
        <f t="shared" si="16"/>
        <v>2470.9</v>
      </c>
      <c r="D159" s="6">
        <v>2468.8000000000002</v>
      </c>
      <c r="E159" s="6">
        <v>2470.9</v>
      </c>
      <c r="F159" s="29">
        <v>2475.75</v>
      </c>
      <c r="G159" s="6">
        <v>19</v>
      </c>
      <c r="H159" s="6"/>
      <c r="I159" s="6">
        <f t="shared" si="17"/>
        <v>227.6</v>
      </c>
      <c r="J159" s="6">
        <v>211.4</v>
      </c>
      <c r="K159" s="6">
        <v>227.6</v>
      </c>
      <c r="L159" s="29">
        <v>219.09</v>
      </c>
      <c r="M159" s="6">
        <v>5.5</v>
      </c>
      <c r="N159" s="6"/>
      <c r="O159" s="6">
        <f t="shared" si="18"/>
        <v>930.1</v>
      </c>
      <c r="P159" s="6">
        <v>949.6</v>
      </c>
      <c r="Q159" s="6">
        <v>930.1</v>
      </c>
      <c r="R159" s="29">
        <v>933.98</v>
      </c>
      <c r="S159" s="26">
        <v>0.6</v>
      </c>
      <c r="T159" s="6"/>
      <c r="U159" s="6"/>
      <c r="V159" s="6">
        <v>3629.8</v>
      </c>
      <c r="W159" s="6">
        <v>3628.6</v>
      </c>
      <c r="X159" s="29">
        <v>3628.82</v>
      </c>
      <c r="Y159" s="26">
        <v>25</v>
      </c>
      <c r="Z159" s="6"/>
      <c r="AA159" s="6">
        <f t="shared" si="19"/>
        <v>2698.5</v>
      </c>
      <c r="AB159" s="6">
        <v>2680.2</v>
      </c>
      <c r="AC159" s="6">
        <v>2698.5</v>
      </c>
      <c r="AD159" s="29">
        <v>2694.84</v>
      </c>
      <c r="AE159" s="26">
        <v>24.4</v>
      </c>
      <c r="AF159" s="6"/>
      <c r="AG159" s="6">
        <f t="shared" si="20"/>
        <v>68.099999999999994</v>
      </c>
      <c r="AH159" s="6">
        <v>68</v>
      </c>
      <c r="AI159" s="6">
        <v>68.099999999999994</v>
      </c>
      <c r="AJ159" s="29">
        <v>68.22</v>
      </c>
      <c r="AK159" s="26">
        <v>0.1</v>
      </c>
      <c r="AL159" s="6"/>
      <c r="AM159" s="6">
        <f t="shared" si="21"/>
        <v>25.6</v>
      </c>
      <c r="AN159" s="6">
        <v>26.2</v>
      </c>
      <c r="AO159" s="6">
        <v>25.6</v>
      </c>
      <c r="AP159" s="29">
        <v>25.74</v>
      </c>
      <c r="AQ159" s="26">
        <v>-0.2</v>
      </c>
      <c r="AR159" s="6"/>
      <c r="AS159" s="6">
        <f t="shared" si="22"/>
        <v>74.400000000000006</v>
      </c>
      <c r="AT159" s="6">
        <v>73.8</v>
      </c>
      <c r="AU159" s="6">
        <v>74.400000000000006</v>
      </c>
      <c r="AV159" s="29">
        <v>74.260000000000005</v>
      </c>
      <c r="AW159" s="26">
        <v>0.2</v>
      </c>
      <c r="AX159" s="6"/>
      <c r="AY159" s="6">
        <f t="shared" si="23"/>
        <v>8.4</v>
      </c>
      <c r="AZ159" s="6">
        <v>7.9</v>
      </c>
      <c r="BA159" s="6">
        <v>8.4</v>
      </c>
      <c r="BB159" s="29">
        <v>8.1300000000000008</v>
      </c>
      <c r="BC159" s="6">
        <v>0.1</v>
      </c>
      <c r="BD159" s="6"/>
      <c r="BE159" s="6"/>
      <c r="BF159" s="6"/>
    </row>
    <row r="160" spans="1:58" s="11" customFormat="1" ht="13.2" x14ac:dyDescent="0.25">
      <c r="A160" s="7">
        <v>13</v>
      </c>
      <c r="B160">
        <v>12</v>
      </c>
      <c r="C160" s="6">
        <f t="shared" si="16"/>
        <v>2475</v>
      </c>
      <c r="D160" s="6">
        <v>2450.1999999999998</v>
      </c>
      <c r="E160" s="6">
        <v>2475</v>
      </c>
      <c r="F160" s="29">
        <v>2477.61</v>
      </c>
      <c r="G160" s="6">
        <v>22.2</v>
      </c>
      <c r="H160" s="6"/>
      <c r="I160" s="6">
        <f t="shared" si="17"/>
        <v>217</v>
      </c>
      <c r="J160" s="6">
        <v>203</v>
      </c>
      <c r="K160" s="6">
        <v>217</v>
      </c>
      <c r="L160" s="29">
        <v>219.76</v>
      </c>
      <c r="M160" s="6">
        <v>8.1</v>
      </c>
      <c r="N160" s="6"/>
      <c r="O160" s="6">
        <f t="shared" si="18"/>
        <v>938.9</v>
      </c>
      <c r="P160" s="6">
        <v>978.4</v>
      </c>
      <c r="Q160" s="6">
        <v>938.9</v>
      </c>
      <c r="R160" s="29">
        <v>933.64</v>
      </c>
      <c r="S160" s="26">
        <v>-4.0999999999999996</v>
      </c>
      <c r="T160" s="6"/>
      <c r="U160" s="6"/>
      <c r="V160" s="6">
        <v>3631.6</v>
      </c>
      <c r="W160" s="6">
        <v>3631</v>
      </c>
      <c r="X160" s="29">
        <v>3631.01</v>
      </c>
      <c r="Y160" s="26">
        <v>26.2</v>
      </c>
      <c r="Z160" s="6"/>
      <c r="AA160" s="6">
        <f t="shared" si="19"/>
        <v>2692</v>
      </c>
      <c r="AB160" s="6">
        <v>2653.2</v>
      </c>
      <c r="AC160" s="6">
        <v>2692</v>
      </c>
      <c r="AD160" s="29">
        <v>2697.37</v>
      </c>
      <c r="AE160" s="26">
        <v>30.3</v>
      </c>
      <c r="AF160" s="6"/>
      <c r="AG160" s="6">
        <f t="shared" si="20"/>
        <v>68.2</v>
      </c>
      <c r="AH160" s="6">
        <v>67.5</v>
      </c>
      <c r="AI160" s="6">
        <v>68.2</v>
      </c>
      <c r="AJ160" s="29">
        <v>68.23</v>
      </c>
      <c r="AK160" s="26">
        <v>0.1</v>
      </c>
      <c r="AL160" s="6"/>
      <c r="AM160" s="6">
        <f t="shared" si="21"/>
        <v>25.9</v>
      </c>
      <c r="AN160" s="6">
        <v>26.9</v>
      </c>
      <c r="AO160" s="6">
        <v>25.9</v>
      </c>
      <c r="AP160" s="29">
        <v>25.71</v>
      </c>
      <c r="AQ160" s="26">
        <v>-0.3</v>
      </c>
      <c r="AR160" s="6"/>
      <c r="AS160" s="6">
        <f t="shared" si="22"/>
        <v>74.099999999999994</v>
      </c>
      <c r="AT160" s="6">
        <v>73.099999999999994</v>
      </c>
      <c r="AU160" s="6">
        <v>74.099999999999994</v>
      </c>
      <c r="AV160" s="29">
        <v>74.290000000000006</v>
      </c>
      <c r="AW160" s="26">
        <v>0.3</v>
      </c>
      <c r="AX160" s="6"/>
      <c r="AY160" s="6">
        <f t="shared" si="23"/>
        <v>8.1</v>
      </c>
      <c r="AZ160" s="6">
        <v>7.7</v>
      </c>
      <c r="BA160" s="6">
        <v>8.1</v>
      </c>
      <c r="BB160" s="29">
        <v>8.15</v>
      </c>
      <c r="BC160" s="6">
        <v>0.2</v>
      </c>
      <c r="BD160" s="6"/>
      <c r="BE160" s="6"/>
      <c r="BF160" s="6"/>
    </row>
    <row r="161" spans="1:58" s="11" customFormat="1" ht="13.2" x14ac:dyDescent="0.25">
      <c r="A161" s="7"/>
      <c r="B161">
        <v>1</v>
      </c>
      <c r="C161" s="6">
        <f t="shared" si="16"/>
        <v>2461</v>
      </c>
      <c r="D161" s="6">
        <v>2410.1</v>
      </c>
      <c r="E161" s="6">
        <v>2461</v>
      </c>
      <c r="F161" s="29">
        <v>2479.96</v>
      </c>
      <c r="G161" s="6">
        <v>28.2</v>
      </c>
      <c r="H161" s="6"/>
      <c r="I161" s="6">
        <f t="shared" si="17"/>
        <v>226.3</v>
      </c>
      <c r="J161" s="6">
        <v>237.6</v>
      </c>
      <c r="K161" s="6">
        <v>226.3</v>
      </c>
      <c r="L161" s="29">
        <v>220.6</v>
      </c>
      <c r="M161" s="6">
        <v>10.1</v>
      </c>
      <c r="N161" s="6"/>
      <c r="O161" s="6">
        <f t="shared" si="18"/>
        <v>945.8</v>
      </c>
      <c r="P161" s="6">
        <v>985.7</v>
      </c>
      <c r="Q161" s="6">
        <v>945.8</v>
      </c>
      <c r="R161" s="29">
        <v>932.75</v>
      </c>
      <c r="S161" s="6">
        <v>-10.7</v>
      </c>
      <c r="T161" s="6"/>
      <c r="U161" s="6"/>
      <c r="V161" s="6">
        <v>3633.4</v>
      </c>
      <c r="W161" s="6">
        <v>3633</v>
      </c>
      <c r="X161" s="29">
        <v>3633.32</v>
      </c>
      <c r="Y161" s="6">
        <v>27.7</v>
      </c>
      <c r="Z161" s="6"/>
      <c r="AA161" s="6">
        <f t="shared" si="19"/>
        <v>2687.2</v>
      </c>
      <c r="AB161" s="6">
        <v>2647.7</v>
      </c>
      <c r="AC161" s="6">
        <v>2687.2</v>
      </c>
      <c r="AD161" s="29">
        <v>2700.56</v>
      </c>
      <c r="AE161" s="6">
        <v>38.299999999999997</v>
      </c>
      <c r="AF161" s="6"/>
      <c r="AG161" s="6">
        <f t="shared" si="20"/>
        <v>67.7</v>
      </c>
      <c r="AH161" s="6">
        <v>66.3</v>
      </c>
      <c r="AI161" s="6">
        <v>67.7</v>
      </c>
      <c r="AJ161" s="29">
        <v>68.260000000000005</v>
      </c>
      <c r="AK161" s="6">
        <v>0.3</v>
      </c>
      <c r="AL161" s="6"/>
      <c r="AM161" s="6">
        <f t="shared" si="21"/>
        <v>26</v>
      </c>
      <c r="AN161" s="6">
        <v>27.1</v>
      </c>
      <c r="AO161" s="6">
        <v>26</v>
      </c>
      <c r="AP161" s="29">
        <v>25.67</v>
      </c>
      <c r="AQ161" s="6">
        <v>-0.5</v>
      </c>
      <c r="AR161" s="6"/>
      <c r="AS161" s="6">
        <f t="shared" si="22"/>
        <v>74</v>
      </c>
      <c r="AT161" s="6">
        <v>72.900000000000006</v>
      </c>
      <c r="AU161" s="6">
        <v>74</v>
      </c>
      <c r="AV161" s="29">
        <v>74.33</v>
      </c>
      <c r="AW161" s="6">
        <v>0.5</v>
      </c>
      <c r="AX161" s="6"/>
      <c r="AY161" s="6">
        <f t="shared" si="23"/>
        <v>8.4</v>
      </c>
      <c r="AZ161" s="6">
        <v>9</v>
      </c>
      <c r="BA161" s="6">
        <v>8.4</v>
      </c>
      <c r="BB161" s="29">
        <v>8.17</v>
      </c>
      <c r="BC161" s="6">
        <v>0.3</v>
      </c>
      <c r="BD161" s="6"/>
      <c r="BE161" s="6"/>
      <c r="BF161" s="6"/>
    </row>
    <row r="162" spans="1:58" s="11" customFormat="1" ht="13.2" x14ac:dyDescent="0.25">
      <c r="A162" s="7">
        <v>14</v>
      </c>
      <c r="B162">
        <v>2</v>
      </c>
      <c r="C162" s="6">
        <f t="shared" si="16"/>
        <v>2488.3000000000002</v>
      </c>
      <c r="D162" s="6">
        <v>2446.6999999999998</v>
      </c>
      <c r="E162" s="6">
        <v>2488.3000000000002</v>
      </c>
      <c r="F162" s="29">
        <v>2482.9699999999998</v>
      </c>
      <c r="G162" s="6">
        <v>36.1</v>
      </c>
      <c r="H162" s="6"/>
      <c r="I162" s="6">
        <f t="shared" si="17"/>
        <v>221.5</v>
      </c>
      <c r="J162" s="6">
        <v>236.2</v>
      </c>
      <c r="K162" s="6">
        <v>221.5</v>
      </c>
      <c r="L162" s="29">
        <v>221.5</v>
      </c>
      <c r="M162" s="6">
        <v>10.7</v>
      </c>
      <c r="N162" s="6"/>
      <c r="O162" s="6">
        <f t="shared" si="18"/>
        <v>925.7</v>
      </c>
      <c r="P162" s="6">
        <v>952.8</v>
      </c>
      <c r="Q162" s="6">
        <v>925.7</v>
      </c>
      <c r="R162" s="29">
        <v>931.29</v>
      </c>
      <c r="S162" s="6">
        <v>-17.600000000000001</v>
      </c>
      <c r="T162" s="6"/>
      <c r="U162" s="6"/>
      <c r="V162" s="6">
        <v>3635.6</v>
      </c>
      <c r="W162" s="6">
        <v>3635.5</v>
      </c>
      <c r="X162" s="29">
        <v>3635.75</v>
      </c>
      <c r="Y162" s="6">
        <v>29.2</v>
      </c>
      <c r="Z162" s="6"/>
      <c r="AA162" s="6">
        <f t="shared" si="19"/>
        <v>2709.9</v>
      </c>
      <c r="AB162" s="6">
        <v>2682.9</v>
      </c>
      <c r="AC162" s="6">
        <v>2709.9</v>
      </c>
      <c r="AD162" s="29">
        <v>2704.46</v>
      </c>
      <c r="AE162" s="6">
        <v>46.8</v>
      </c>
      <c r="AF162" s="6"/>
      <c r="AG162" s="6">
        <f t="shared" si="20"/>
        <v>68.400000000000006</v>
      </c>
      <c r="AH162" s="6">
        <v>67.3</v>
      </c>
      <c r="AI162" s="6">
        <v>68.400000000000006</v>
      </c>
      <c r="AJ162" s="29">
        <v>68.290000000000006</v>
      </c>
      <c r="AK162" s="6">
        <v>0.4</v>
      </c>
      <c r="AL162" s="6"/>
      <c r="AM162" s="6">
        <f t="shared" si="21"/>
        <v>25.5</v>
      </c>
      <c r="AN162" s="6">
        <v>26.2</v>
      </c>
      <c r="AO162" s="6">
        <v>25.5</v>
      </c>
      <c r="AP162" s="29">
        <v>25.61</v>
      </c>
      <c r="AQ162" s="6">
        <v>-0.7</v>
      </c>
      <c r="AR162" s="6"/>
      <c r="AS162" s="6">
        <f t="shared" si="22"/>
        <v>74.5</v>
      </c>
      <c r="AT162" s="6">
        <v>73.8</v>
      </c>
      <c r="AU162" s="6">
        <v>74.5</v>
      </c>
      <c r="AV162" s="29">
        <v>74.39</v>
      </c>
      <c r="AW162" s="6">
        <v>0.7</v>
      </c>
      <c r="AX162" s="6"/>
      <c r="AY162" s="6">
        <f t="shared" si="23"/>
        <v>8.1999999999999993</v>
      </c>
      <c r="AZ162" s="6">
        <v>8.8000000000000007</v>
      </c>
      <c r="BA162" s="6">
        <v>8.1999999999999993</v>
      </c>
      <c r="BB162" s="29">
        <v>8.19</v>
      </c>
      <c r="BC162" s="6">
        <v>0.3</v>
      </c>
      <c r="BD162" s="6"/>
      <c r="BE162" s="6"/>
      <c r="BF162" s="6"/>
    </row>
    <row r="163" spans="1:58" s="11" customFormat="1" ht="13.2" x14ac:dyDescent="0.25">
      <c r="A163" s="7">
        <v>14</v>
      </c>
      <c r="B163">
        <v>3</v>
      </c>
      <c r="C163" s="6">
        <f t="shared" si="16"/>
        <v>2492.8000000000002</v>
      </c>
      <c r="D163" s="6">
        <v>2460.9</v>
      </c>
      <c r="E163" s="6">
        <v>2492.8000000000002</v>
      </c>
      <c r="F163" s="29">
        <v>2486.7199999999998</v>
      </c>
      <c r="G163" s="6">
        <v>45.1</v>
      </c>
      <c r="H163" s="6"/>
      <c r="I163" s="6">
        <f t="shared" si="17"/>
        <v>224.6</v>
      </c>
      <c r="J163" s="6">
        <v>238.3</v>
      </c>
      <c r="K163" s="6">
        <v>224.6</v>
      </c>
      <c r="L163" s="29">
        <v>222.27</v>
      </c>
      <c r="M163" s="6">
        <v>9.3000000000000007</v>
      </c>
      <c r="N163" s="6"/>
      <c r="O163" s="6">
        <f t="shared" si="18"/>
        <v>920.6</v>
      </c>
      <c r="P163" s="6">
        <v>938.6</v>
      </c>
      <c r="Q163" s="6">
        <v>920.6</v>
      </c>
      <c r="R163" s="29">
        <v>929.31</v>
      </c>
      <c r="S163" s="6">
        <v>-23.8</v>
      </c>
      <c r="T163" s="6"/>
      <c r="U163" s="6"/>
      <c r="V163" s="6">
        <v>3637.8</v>
      </c>
      <c r="W163" s="6">
        <v>3638</v>
      </c>
      <c r="X163" s="29">
        <v>3638.3</v>
      </c>
      <c r="Y163" s="6">
        <v>30.6</v>
      </c>
      <c r="Z163" s="6"/>
      <c r="AA163" s="6">
        <f t="shared" si="19"/>
        <v>2717.4</v>
      </c>
      <c r="AB163" s="6">
        <v>2699.2</v>
      </c>
      <c r="AC163" s="6">
        <v>2717.4</v>
      </c>
      <c r="AD163" s="29">
        <v>2708.99</v>
      </c>
      <c r="AE163" s="6">
        <v>54.4</v>
      </c>
      <c r="AF163" s="6"/>
      <c r="AG163" s="6">
        <f t="shared" si="20"/>
        <v>68.5</v>
      </c>
      <c r="AH163" s="6">
        <v>67.599999999999994</v>
      </c>
      <c r="AI163" s="6">
        <v>68.5</v>
      </c>
      <c r="AJ163" s="29">
        <v>68.349999999999994</v>
      </c>
      <c r="AK163" s="6">
        <v>0.7</v>
      </c>
      <c r="AL163" s="6"/>
      <c r="AM163" s="6">
        <f t="shared" si="21"/>
        <v>25.3</v>
      </c>
      <c r="AN163" s="6">
        <v>25.8</v>
      </c>
      <c r="AO163" s="6">
        <v>25.3</v>
      </c>
      <c r="AP163" s="29">
        <v>25.54</v>
      </c>
      <c r="AQ163" s="6">
        <v>-0.9</v>
      </c>
      <c r="AR163" s="6"/>
      <c r="AS163" s="6">
        <f t="shared" si="22"/>
        <v>74.7</v>
      </c>
      <c r="AT163" s="6">
        <v>74.2</v>
      </c>
      <c r="AU163" s="6">
        <v>74.7</v>
      </c>
      <c r="AV163" s="29">
        <v>74.459999999999994</v>
      </c>
      <c r="AW163" s="6">
        <v>0.9</v>
      </c>
      <c r="AX163" s="6"/>
      <c r="AY163" s="6">
        <f t="shared" si="23"/>
        <v>8.3000000000000007</v>
      </c>
      <c r="AZ163" s="6">
        <v>8.8000000000000007</v>
      </c>
      <c r="BA163" s="6">
        <v>8.3000000000000007</v>
      </c>
      <c r="BB163" s="29">
        <v>8.1999999999999993</v>
      </c>
      <c r="BC163" s="6">
        <v>0.2</v>
      </c>
      <c r="BD163" s="6"/>
      <c r="BE163" s="6"/>
      <c r="BF163" s="6"/>
    </row>
    <row r="164" spans="1:58" s="11" customFormat="1" ht="13.2" x14ac:dyDescent="0.25">
      <c r="A164" s="7">
        <v>14</v>
      </c>
      <c r="B164">
        <v>4</v>
      </c>
      <c r="C164" s="6">
        <f t="shared" si="16"/>
        <v>2485.6999999999998</v>
      </c>
      <c r="D164" s="6">
        <v>2459.4</v>
      </c>
      <c r="E164" s="6">
        <v>2485.6999999999998</v>
      </c>
      <c r="F164" s="29">
        <v>2491.2199999999998</v>
      </c>
      <c r="G164" s="6">
        <v>54</v>
      </c>
      <c r="H164" s="6"/>
      <c r="I164" s="6">
        <f t="shared" si="17"/>
        <v>216.8</v>
      </c>
      <c r="J164" s="6">
        <v>227.5</v>
      </c>
      <c r="K164" s="6">
        <v>216.8</v>
      </c>
      <c r="L164" s="29">
        <v>222.83</v>
      </c>
      <c r="M164" s="6">
        <v>6.7</v>
      </c>
      <c r="N164" s="6"/>
      <c r="O164" s="6">
        <f t="shared" si="18"/>
        <v>938.2</v>
      </c>
      <c r="P164" s="6">
        <v>953.5</v>
      </c>
      <c r="Q164" s="6">
        <v>938.2</v>
      </c>
      <c r="R164" s="29">
        <v>926.89</v>
      </c>
      <c r="S164" s="6">
        <v>-29</v>
      </c>
      <c r="T164" s="6"/>
      <c r="U164" s="6"/>
      <c r="V164" s="6">
        <v>3640.4</v>
      </c>
      <c r="W164" s="6">
        <v>3640.8</v>
      </c>
      <c r="X164" s="29">
        <v>3640.94</v>
      </c>
      <c r="Y164" s="6">
        <v>31.7</v>
      </c>
      <c r="Z164" s="6"/>
      <c r="AA164" s="6">
        <f t="shared" si="19"/>
        <v>2702.6</v>
      </c>
      <c r="AB164" s="6">
        <v>2686.9</v>
      </c>
      <c r="AC164" s="6">
        <v>2702.6</v>
      </c>
      <c r="AD164" s="29">
        <v>2714.05</v>
      </c>
      <c r="AE164" s="6">
        <v>60.7</v>
      </c>
      <c r="AF164" s="6"/>
      <c r="AG164" s="6">
        <f t="shared" si="20"/>
        <v>68.3</v>
      </c>
      <c r="AH164" s="6">
        <v>67.599999999999994</v>
      </c>
      <c r="AI164" s="6">
        <v>68.3</v>
      </c>
      <c r="AJ164" s="29">
        <v>68.42</v>
      </c>
      <c r="AK164" s="6">
        <v>0.9</v>
      </c>
      <c r="AL164" s="6"/>
      <c r="AM164" s="6">
        <f t="shared" si="21"/>
        <v>25.8</v>
      </c>
      <c r="AN164" s="6">
        <v>26.2</v>
      </c>
      <c r="AO164" s="6">
        <v>25.8</v>
      </c>
      <c r="AP164" s="29">
        <v>25.46</v>
      </c>
      <c r="AQ164" s="6">
        <v>-1</v>
      </c>
      <c r="AR164" s="6"/>
      <c r="AS164" s="6">
        <f t="shared" si="22"/>
        <v>74.2</v>
      </c>
      <c r="AT164" s="6">
        <v>73.8</v>
      </c>
      <c r="AU164" s="6">
        <v>74.2</v>
      </c>
      <c r="AV164" s="29">
        <v>74.540000000000006</v>
      </c>
      <c r="AW164" s="6">
        <v>1</v>
      </c>
      <c r="AX164" s="6"/>
      <c r="AY164" s="6">
        <f t="shared" si="23"/>
        <v>8</v>
      </c>
      <c r="AZ164" s="6">
        <v>8.5</v>
      </c>
      <c r="BA164" s="6">
        <v>8</v>
      </c>
      <c r="BB164" s="29">
        <v>8.2100000000000009</v>
      </c>
      <c r="BC164" s="6">
        <v>0.1</v>
      </c>
      <c r="BD164" s="6"/>
      <c r="BE164" s="6"/>
      <c r="BF164" s="6"/>
    </row>
    <row r="165" spans="1:58" s="11" customFormat="1" ht="13.2" x14ac:dyDescent="0.25">
      <c r="A165" s="7">
        <v>14</v>
      </c>
      <c r="B165">
        <v>5</v>
      </c>
      <c r="C165" s="6">
        <f t="shared" si="16"/>
        <v>2491.1</v>
      </c>
      <c r="D165" s="6">
        <v>2484.9</v>
      </c>
      <c r="E165" s="6">
        <v>2491.1</v>
      </c>
      <c r="F165" s="29">
        <v>2496.3000000000002</v>
      </c>
      <c r="G165" s="6">
        <v>61</v>
      </c>
      <c r="H165" s="6"/>
      <c r="I165" s="6">
        <f t="shared" si="17"/>
        <v>216.9</v>
      </c>
      <c r="J165" s="6">
        <v>228.6</v>
      </c>
      <c r="K165" s="6">
        <v>216.9</v>
      </c>
      <c r="L165" s="29">
        <v>223.08</v>
      </c>
      <c r="M165" s="6">
        <v>3.1</v>
      </c>
      <c r="N165" s="6"/>
      <c r="O165" s="6">
        <f t="shared" si="18"/>
        <v>935.7</v>
      </c>
      <c r="P165" s="6">
        <v>929.5</v>
      </c>
      <c r="Q165" s="6">
        <v>935.7</v>
      </c>
      <c r="R165" s="29">
        <v>924.25</v>
      </c>
      <c r="S165" s="6">
        <v>-31.7</v>
      </c>
      <c r="T165" s="6"/>
      <c r="U165" s="6"/>
      <c r="V165" s="6">
        <v>3643</v>
      </c>
      <c r="W165" s="6">
        <v>3643.7</v>
      </c>
      <c r="X165" s="29">
        <v>3643.63</v>
      </c>
      <c r="Y165" s="6">
        <v>32.299999999999997</v>
      </c>
      <c r="Z165" s="6"/>
      <c r="AA165" s="6">
        <f t="shared" si="19"/>
        <v>2708</v>
      </c>
      <c r="AB165" s="6">
        <v>2713.5</v>
      </c>
      <c r="AC165" s="6">
        <v>2708</v>
      </c>
      <c r="AD165" s="29">
        <v>2719.38</v>
      </c>
      <c r="AE165" s="6">
        <v>64</v>
      </c>
      <c r="AF165" s="6"/>
      <c r="AG165" s="6">
        <f t="shared" si="20"/>
        <v>68.400000000000006</v>
      </c>
      <c r="AH165" s="6">
        <v>68.2</v>
      </c>
      <c r="AI165" s="6">
        <v>68.400000000000006</v>
      </c>
      <c r="AJ165" s="29">
        <v>68.510000000000005</v>
      </c>
      <c r="AK165" s="6">
        <v>1.1000000000000001</v>
      </c>
      <c r="AL165" s="6"/>
      <c r="AM165" s="6">
        <f t="shared" si="21"/>
        <v>25.7</v>
      </c>
      <c r="AN165" s="6">
        <v>25.5</v>
      </c>
      <c r="AO165" s="6">
        <v>25.7</v>
      </c>
      <c r="AP165" s="29">
        <v>25.37</v>
      </c>
      <c r="AQ165" s="6">
        <v>-1.1000000000000001</v>
      </c>
      <c r="AR165" s="6"/>
      <c r="AS165" s="6">
        <f t="shared" si="22"/>
        <v>74.3</v>
      </c>
      <c r="AT165" s="6">
        <v>74.5</v>
      </c>
      <c r="AU165" s="6">
        <v>74.3</v>
      </c>
      <c r="AV165" s="29">
        <v>74.63</v>
      </c>
      <c r="AW165" s="6">
        <v>1.1000000000000001</v>
      </c>
      <c r="AX165" s="6"/>
      <c r="AY165" s="6">
        <f t="shared" si="23"/>
        <v>8</v>
      </c>
      <c r="AZ165" s="6">
        <v>8.4</v>
      </c>
      <c r="BA165" s="6">
        <v>8</v>
      </c>
      <c r="BB165" s="29">
        <v>8.1999999999999993</v>
      </c>
      <c r="BC165" s="6">
        <v>-0.1</v>
      </c>
      <c r="BD165" s="6"/>
      <c r="BE165" s="6"/>
      <c r="BF165" s="6"/>
    </row>
    <row r="166" spans="1:58" ht="13.2" x14ac:dyDescent="0.25">
      <c r="A166" s="7">
        <v>14</v>
      </c>
      <c r="B166">
        <v>6</v>
      </c>
      <c r="C166" s="6">
        <f t="shared" si="16"/>
        <v>2504</v>
      </c>
      <c r="D166" s="6">
        <v>2550.1</v>
      </c>
      <c r="E166" s="6">
        <v>2504</v>
      </c>
      <c r="F166" s="29">
        <v>2501.5300000000002</v>
      </c>
      <c r="G166" s="6">
        <v>62.7</v>
      </c>
      <c r="I166" s="6">
        <f t="shared" si="17"/>
        <v>233.6</v>
      </c>
      <c r="J166" s="6">
        <v>271.2</v>
      </c>
      <c r="K166" s="6">
        <v>233.6</v>
      </c>
      <c r="L166" s="29">
        <v>223.06</v>
      </c>
      <c r="M166" s="6">
        <v>-0.3</v>
      </c>
      <c r="O166" s="6">
        <f t="shared" si="18"/>
        <v>908.8</v>
      </c>
      <c r="P166" s="6">
        <v>824.2</v>
      </c>
      <c r="Q166" s="6">
        <v>908.8</v>
      </c>
      <c r="R166" s="29">
        <v>921.75</v>
      </c>
      <c r="S166" s="6">
        <v>-30</v>
      </c>
      <c r="V166" s="6">
        <v>3645.5</v>
      </c>
      <c r="W166" s="6">
        <v>3646.5</v>
      </c>
      <c r="X166" s="29">
        <v>3646.33</v>
      </c>
      <c r="Y166" s="6">
        <v>32.4</v>
      </c>
      <c r="AA166" s="6">
        <f t="shared" si="19"/>
        <v>2737.6</v>
      </c>
      <c r="AB166" s="6">
        <v>2821.3</v>
      </c>
      <c r="AC166" s="6">
        <v>2737.6</v>
      </c>
      <c r="AD166" s="29">
        <v>2724.59</v>
      </c>
      <c r="AE166" s="6">
        <v>62.4</v>
      </c>
      <c r="AG166" s="6">
        <f t="shared" si="20"/>
        <v>68.7</v>
      </c>
      <c r="AH166" s="6">
        <v>69.900000000000006</v>
      </c>
      <c r="AI166" s="6">
        <v>68.7</v>
      </c>
      <c r="AJ166" s="29">
        <v>68.599999999999994</v>
      </c>
      <c r="AK166" s="6">
        <v>1.1000000000000001</v>
      </c>
      <c r="AM166" s="6">
        <f t="shared" si="21"/>
        <v>24.9</v>
      </c>
      <c r="AN166" s="6">
        <v>22.6</v>
      </c>
      <c r="AO166" s="6">
        <v>24.9</v>
      </c>
      <c r="AP166" s="29">
        <v>25.28</v>
      </c>
      <c r="AQ166" s="6">
        <v>-1</v>
      </c>
      <c r="AS166" s="6">
        <f t="shared" si="22"/>
        <v>75.099999999999994</v>
      </c>
      <c r="AT166" s="6">
        <v>77.400000000000006</v>
      </c>
      <c r="AU166" s="6">
        <v>75.099999999999994</v>
      </c>
      <c r="AV166" s="29">
        <v>74.72</v>
      </c>
      <c r="AW166" s="6">
        <v>1</v>
      </c>
      <c r="AY166" s="6">
        <f t="shared" si="23"/>
        <v>8.5</v>
      </c>
      <c r="AZ166" s="6">
        <v>9.6</v>
      </c>
      <c r="BA166" s="6">
        <v>8.5</v>
      </c>
      <c r="BB166" s="29">
        <v>8.19</v>
      </c>
      <c r="BC166" s="6">
        <v>-0.2</v>
      </c>
    </row>
    <row r="167" spans="1:58" ht="13.2" x14ac:dyDescent="0.25">
      <c r="A167" s="7">
        <v>14</v>
      </c>
      <c r="B167">
        <v>7</v>
      </c>
      <c r="C167" s="6">
        <f t="shared" si="16"/>
        <v>2518.9</v>
      </c>
      <c r="D167" s="6">
        <v>2603.5</v>
      </c>
      <c r="E167" s="6">
        <v>2518.9</v>
      </c>
      <c r="F167" s="29">
        <v>2506.59</v>
      </c>
      <c r="G167" s="6">
        <v>60.7</v>
      </c>
      <c r="I167" s="6">
        <f t="shared" si="17"/>
        <v>216.6</v>
      </c>
      <c r="J167" s="6">
        <v>206.9</v>
      </c>
      <c r="K167" s="6">
        <v>216.6</v>
      </c>
      <c r="L167" s="29">
        <v>222.78</v>
      </c>
      <c r="M167" s="6">
        <v>-3.3</v>
      </c>
      <c r="O167" s="6">
        <f t="shared" si="18"/>
        <v>913.8</v>
      </c>
      <c r="P167" s="6">
        <v>837.6</v>
      </c>
      <c r="Q167" s="6">
        <v>913.8</v>
      </c>
      <c r="R167" s="29">
        <v>919.62</v>
      </c>
      <c r="S167" s="6">
        <v>-25.5</v>
      </c>
      <c r="V167" s="6">
        <v>3648.1</v>
      </c>
      <c r="W167" s="6">
        <v>3649.2</v>
      </c>
      <c r="X167" s="29">
        <v>3648.99</v>
      </c>
      <c r="Y167" s="6">
        <v>31.9</v>
      </c>
      <c r="AA167" s="6">
        <f t="shared" si="19"/>
        <v>2735.5</v>
      </c>
      <c r="AB167" s="6">
        <v>2810.4</v>
      </c>
      <c r="AC167" s="6">
        <v>2735.5</v>
      </c>
      <c r="AD167" s="29">
        <v>2729.37</v>
      </c>
      <c r="AE167" s="6">
        <v>57.5</v>
      </c>
      <c r="AG167" s="6">
        <f t="shared" si="20"/>
        <v>69</v>
      </c>
      <c r="AH167" s="6">
        <v>71.400000000000006</v>
      </c>
      <c r="AI167" s="6">
        <v>69</v>
      </c>
      <c r="AJ167" s="29">
        <v>68.69</v>
      </c>
      <c r="AK167" s="6">
        <v>1.1000000000000001</v>
      </c>
      <c r="AM167" s="6">
        <f t="shared" si="21"/>
        <v>25</v>
      </c>
      <c r="AN167" s="6">
        <v>23</v>
      </c>
      <c r="AO167" s="6">
        <v>25</v>
      </c>
      <c r="AP167" s="29">
        <v>25.2</v>
      </c>
      <c r="AQ167" s="6">
        <v>-0.9</v>
      </c>
      <c r="AS167" s="6">
        <f t="shared" si="22"/>
        <v>75</v>
      </c>
      <c r="AT167" s="6">
        <v>77</v>
      </c>
      <c r="AU167" s="6">
        <v>75</v>
      </c>
      <c r="AV167" s="29">
        <v>74.8</v>
      </c>
      <c r="AW167" s="6">
        <v>0.9</v>
      </c>
      <c r="AY167" s="6">
        <f t="shared" si="23"/>
        <v>7.9</v>
      </c>
      <c r="AZ167" s="6">
        <v>7.4</v>
      </c>
      <c r="BA167" s="6">
        <v>7.9</v>
      </c>
      <c r="BB167" s="29">
        <v>8.16</v>
      </c>
      <c r="BC167" s="6">
        <v>-0.3</v>
      </c>
    </row>
    <row r="168" spans="1:58" ht="13.2" x14ac:dyDescent="0.25">
      <c r="A168" s="7">
        <v>14</v>
      </c>
      <c r="B168">
        <v>8</v>
      </c>
      <c r="C168" s="6">
        <f t="shared" si="16"/>
        <v>2502.5</v>
      </c>
      <c r="D168" s="6">
        <v>2548.3000000000002</v>
      </c>
      <c r="E168" s="6">
        <v>2502.5</v>
      </c>
      <c r="F168" s="29">
        <v>2511.1799999999998</v>
      </c>
      <c r="G168" s="6">
        <v>55.1</v>
      </c>
      <c r="I168" s="6">
        <f t="shared" si="17"/>
        <v>225.5</v>
      </c>
      <c r="J168" s="6">
        <v>207.9</v>
      </c>
      <c r="K168" s="6">
        <v>225.5</v>
      </c>
      <c r="L168" s="29">
        <v>222.34</v>
      </c>
      <c r="M168" s="6">
        <v>-5.3</v>
      </c>
      <c r="O168" s="6">
        <f t="shared" si="18"/>
        <v>923.8</v>
      </c>
      <c r="P168" s="6">
        <v>894.7</v>
      </c>
      <c r="Q168" s="6">
        <v>923.8</v>
      </c>
      <c r="R168" s="29">
        <v>918.06</v>
      </c>
      <c r="S168" s="6">
        <v>-18.8</v>
      </c>
      <c r="V168" s="6">
        <v>3651</v>
      </c>
      <c r="W168" s="6">
        <v>3651.8</v>
      </c>
      <c r="X168" s="29">
        <v>3651.58</v>
      </c>
      <c r="Y168" s="6">
        <v>31</v>
      </c>
      <c r="AA168" s="6">
        <f t="shared" si="19"/>
        <v>2727.9</v>
      </c>
      <c r="AB168" s="6">
        <v>2756.2</v>
      </c>
      <c r="AC168" s="6">
        <v>2727.9</v>
      </c>
      <c r="AD168" s="29">
        <v>2733.52</v>
      </c>
      <c r="AE168" s="6">
        <v>49.8</v>
      </c>
      <c r="AG168" s="6">
        <f t="shared" si="20"/>
        <v>68.5</v>
      </c>
      <c r="AH168" s="6">
        <v>69.8</v>
      </c>
      <c r="AI168" s="6">
        <v>68.5</v>
      </c>
      <c r="AJ168" s="29">
        <v>68.77</v>
      </c>
      <c r="AK168" s="6">
        <v>0.9</v>
      </c>
      <c r="AM168" s="6">
        <f t="shared" si="21"/>
        <v>25.3</v>
      </c>
      <c r="AN168" s="6">
        <v>24.5</v>
      </c>
      <c r="AO168" s="6">
        <v>25.3</v>
      </c>
      <c r="AP168" s="29">
        <v>25.14</v>
      </c>
      <c r="AQ168" s="6">
        <v>-0.7</v>
      </c>
      <c r="AS168" s="6">
        <f t="shared" si="22"/>
        <v>74.7</v>
      </c>
      <c r="AT168" s="6">
        <v>75.5</v>
      </c>
      <c r="AU168" s="6">
        <v>74.7</v>
      </c>
      <c r="AV168" s="29">
        <v>74.86</v>
      </c>
      <c r="AW168" s="6">
        <v>0.7</v>
      </c>
      <c r="AY168" s="6">
        <f t="shared" si="23"/>
        <v>8.3000000000000007</v>
      </c>
      <c r="AZ168" s="6">
        <v>7.5</v>
      </c>
      <c r="BA168" s="6">
        <v>8.3000000000000007</v>
      </c>
      <c r="BB168" s="29">
        <v>8.1300000000000008</v>
      </c>
      <c r="BC168" s="6">
        <v>-0.3</v>
      </c>
    </row>
    <row r="169" spans="1:58" ht="13.2" x14ac:dyDescent="0.25">
      <c r="A169" s="7">
        <v>14</v>
      </c>
      <c r="B169">
        <v>9</v>
      </c>
      <c r="C169" s="6">
        <f t="shared" si="16"/>
        <v>2520.3000000000002</v>
      </c>
      <c r="D169" s="6">
        <v>2522.4</v>
      </c>
      <c r="E169" s="6">
        <v>2520.3000000000002</v>
      </c>
      <c r="F169" s="29">
        <v>2514.94</v>
      </c>
      <c r="G169" s="6">
        <v>45.1</v>
      </c>
      <c r="I169" s="6">
        <f t="shared" si="17"/>
        <v>223.7</v>
      </c>
      <c r="J169" s="6">
        <v>199.6</v>
      </c>
      <c r="K169" s="6">
        <v>223.7</v>
      </c>
      <c r="L169" s="29">
        <v>221.76</v>
      </c>
      <c r="M169" s="6">
        <v>-7</v>
      </c>
      <c r="O169" s="6">
        <f t="shared" si="18"/>
        <v>910.3</v>
      </c>
      <c r="P169" s="6">
        <v>932.6</v>
      </c>
      <c r="Q169" s="6">
        <v>910.3</v>
      </c>
      <c r="R169" s="29">
        <v>917.37</v>
      </c>
      <c r="S169" s="6">
        <v>-8.3000000000000007</v>
      </c>
      <c r="V169" s="6">
        <v>3654.6</v>
      </c>
      <c r="W169" s="6">
        <v>3654.3</v>
      </c>
      <c r="X169" s="29">
        <v>3654.07</v>
      </c>
      <c r="Y169" s="6">
        <v>29.9</v>
      </c>
      <c r="AA169" s="6">
        <f t="shared" si="19"/>
        <v>2744</v>
      </c>
      <c r="AB169" s="6">
        <v>2722</v>
      </c>
      <c r="AC169" s="6">
        <v>2744</v>
      </c>
      <c r="AD169" s="29">
        <v>2736.7</v>
      </c>
      <c r="AE169" s="6">
        <v>38.200000000000003</v>
      </c>
      <c r="AG169" s="6">
        <f t="shared" si="20"/>
        <v>69</v>
      </c>
      <c r="AH169" s="6">
        <v>69</v>
      </c>
      <c r="AI169" s="6">
        <v>69</v>
      </c>
      <c r="AJ169" s="29">
        <v>68.83</v>
      </c>
      <c r="AK169" s="6">
        <v>0.7</v>
      </c>
      <c r="AM169" s="6">
        <f t="shared" si="21"/>
        <v>24.9</v>
      </c>
      <c r="AN169" s="6">
        <v>25.5</v>
      </c>
      <c r="AO169" s="6">
        <v>24.9</v>
      </c>
      <c r="AP169" s="29">
        <v>25.11</v>
      </c>
      <c r="AQ169" s="6">
        <v>-0.4</v>
      </c>
      <c r="AS169" s="6">
        <f t="shared" si="22"/>
        <v>75.099999999999994</v>
      </c>
      <c r="AT169" s="6">
        <v>74.5</v>
      </c>
      <c r="AU169" s="6">
        <v>75.099999999999994</v>
      </c>
      <c r="AV169" s="29">
        <v>74.89</v>
      </c>
      <c r="AW169" s="6">
        <v>0.4</v>
      </c>
      <c r="AY169" s="6">
        <f t="shared" si="23"/>
        <v>8.1999999999999993</v>
      </c>
      <c r="AZ169" s="6">
        <v>7.3</v>
      </c>
      <c r="BA169" s="6">
        <v>8.1999999999999993</v>
      </c>
      <c r="BB169" s="29">
        <v>8.1</v>
      </c>
      <c r="BC169" s="6">
        <v>-0.4</v>
      </c>
    </row>
    <row r="170" spans="1:58" ht="13.2" x14ac:dyDescent="0.25">
      <c r="A170" s="7">
        <v>14</v>
      </c>
      <c r="B170">
        <v>10</v>
      </c>
      <c r="C170" s="6">
        <f t="shared" si="16"/>
        <v>2516.8000000000002</v>
      </c>
      <c r="D170" s="6">
        <v>2520.6</v>
      </c>
      <c r="E170" s="6">
        <v>2516.8000000000002</v>
      </c>
      <c r="F170" s="29">
        <v>2517.8000000000002</v>
      </c>
      <c r="G170" s="6">
        <v>34.299999999999997</v>
      </c>
      <c r="I170" s="6">
        <f t="shared" si="17"/>
        <v>220.7</v>
      </c>
      <c r="J170" s="6">
        <v>202.2</v>
      </c>
      <c r="K170" s="6">
        <v>220.7</v>
      </c>
      <c r="L170" s="29">
        <v>220.96</v>
      </c>
      <c r="M170" s="6">
        <v>-9.6</v>
      </c>
      <c r="O170" s="6">
        <f t="shared" si="18"/>
        <v>919.4</v>
      </c>
      <c r="P170" s="6">
        <v>935.3</v>
      </c>
      <c r="Q170" s="6">
        <v>919.4</v>
      </c>
      <c r="R170" s="29">
        <v>917.7</v>
      </c>
      <c r="S170" s="6">
        <v>4</v>
      </c>
      <c r="V170" s="6">
        <v>3658.2</v>
      </c>
      <c r="W170" s="6">
        <v>3657</v>
      </c>
      <c r="X170" s="29">
        <v>3656.47</v>
      </c>
      <c r="Y170" s="6">
        <v>28.8</v>
      </c>
      <c r="AA170" s="6">
        <f t="shared" si="19"/>
        <v>2737.5</v>
      </c>
      <c r="AB170" s="6">
        <v>2722.9</v>
      </c>
      <c r="AC170" s="6">
        <v>2737.5</v>
      </c>
      <c r="AD170" s="29">
        <v>2738.77</v>
      </c>
      <c r="AE170" s="6">
        <v>24.8</v>
      </c>
      <c r="AG170" s="6">
        <f t="shared" si="20"/>
        <v>68.8</v>
      </c>
      <c r="AH170" s="6">
        <v>68.900000000000006</v>
      </c>
      <c r="AI170" s="6">
        <v>68.8</v>
      </c>
      <c r="AJ170" s="29">
        <v>68.86</v>
      </c>
      <c r="AK170" s="6">
        <v>0.4</v>
      </c>
      <c r="AM170" s="6">
        <f t="shared" si="21"/>
        <v>25.1</v>
      </c>
      <c r="AN170" s="6">
        <v>25.6</v>
      </c>
      <c r="AO170" s="6">
        <v>25.1</v>
      </c>
      <c r="AP170" s="29">
        <v>25.1</v>
      </c>
      <c r="AQ170" s="6">
        <v>-0.1</v>
      </c>
      <c r="AS170" s="6">
        <f t="shared" si="22"/>
        <v>74.900000000000006</v>
      </c>
      <c r="AT170" s="6">
        <v>74.400000000000006</v>
      </c>
      <c r="AU170" s="6">
        <v>74.900000000000006</v>
      </c>
      <c r="AV170" s="29">
        <v>74.900000000000006</v>
      </c>
      <c r="AW170" s="6">
        <v>0.1</v>
      </c>
      <c r="AY170" s="6">
        <f t="shared" si="23"/>
        <v>8.1</v>
      </c>
      <c r="AZ170" s="6">
        <v>7.4</v>
      </c>
      <c r="BA170" s="6">
        <v>8.1</v>
      </c>
      <c r="BB170" s="29">
        <v>8.07</v>
      </c>
      <c r="BC170" s="6">
        <v>-0.4</v>
      </c>
    </row>
    <row r="171" spans="1:58" ht="13.2" x14ac:dyDescent="0.25">
      <c r="A171" s="7">
        <v>14</v>
      </c>
      <c r="B171">
        <v>11</v>
      </c>
      <c r="C171" s="6">
        <f t="shared" si="16"/>
        <v>2522.6</v>
      </c>
      <c r="D171" s="6">
        <v>2524</v>
      </c>
      <c r="E171" s="6">
        <v>2522.6</v>
      </c>
      <c r="F171" s="29">
        <v>2519.79</v>
      </c>
      <c r="G171" s="6">
        <v>23.9</v>
      </c>
      <c r="I171" s="6">
        <f t="shared" si="17"/>
        <v>221.5</v>
      </c>
      <c r="J171" s="6">
        <v>203.7</v>
      </c>
      <c r="K171" s="6">
        <v>221.5</v>
      </c>
      <c r="L171" s="29">
        <v>219.86</v>
      </c>
      <c r="M171" s="6">
        <v>-13.2</v>
      </c>
      <c r="O171" s="6">
        <f t="shared" si="18"/>
        <v>915.4</v>
      </c>
      <c r="P171" s="6">
        <v>933</v>
      </c>
      <c r="Q171" s="6">
        <v>915.4</v>
      </c>
      <c r="R171" s="29">
        <v>919.13</v>
      </c>
      <c r="S171" s="6">
        <v>17.2</v>
      </c>
      <c r="V171" s="6">
        <v>3660.7</v>
      </c>
      <c r="W171" s="6">
        <v>3659.5</v>
      </c>
      <c r="X171" s="29">
        <v>3658.79</v>
      </c>
      <c r="Y171" s="6">
        <v>27.8</v>
      </c>
      <c r="AA171" s="6">
        <f t="shared" si="19"/>
        <v>2744.1</v>
      </c>
      <c r="AB171" s="6">
        <v>2727.7</v>
      </c>
      <c r="AC171" s="6">
        <v>2744.1</v>
      </c>
      <c r="AD171" s="29">
        <v>2739.65</v>
      </c>
      <c r="AE171" s="6">
        <v>10.7</v>
      </c>
      <c r="AG171" s="6">
        <f t="shared" si="20"/>
        <v>68.900000000000006</v>
      </c>
      <c r="AH171" s="6">
        <v>68.900000000000006</v>
      </c>
      <c r="AI171" s="6">
        <v>68.900000000000006</v>
      </c>
      <c r="AJ171" s="29">
        <v>68.87</v>
      </c>
      <c r="AK171" s="6">
        <v>0.1</v>
      </c>
      <c r="AM171" s="6">
        <f t="shared" si="21"/>
        <v>25</v>
      </c>
      <c r="AN171" s="6">
        <v>25.5</v>
      </c>
      <c r="AO171" s="6">
        <v>25</v>
      </c>
      <c r="AP171" s="29">
        <v>25.12</v>
      </c>
      <c r="AQ171" s="6">
        <v>0.3</v>
      </c>
      <c r="AS171" s="6">
        <f t="shared" si="22"/>
        <v>75</v>
      </c>
      <c r="AT171" s="6">
        <v>74.5</v>
      </c>
      <c r="AU171" s="6">
        <v>75</v>
      </c>
      <c r="AV171" s="29">
        <v>74.88</v>
      </c>
      <c r="AW171" s="6">
        <v>-0.3</v>
      </c>
      <c r="AY171" s="6">
        <f t="shared" si="23"/>
        <v>8.1</v>
      </c>
      <c r="AZ171" s="6">
        <v>7.5</v>
      </c>
      <c r="BA171" s="6">
        <v>8.1</v>
      </c>
      <c r="BB171" s="29">
        <v>8.0299999999999994</v>
      </c>
      <c r="BC171" s="6">
        <v>-0.5</v>
      </c>
    </row>
    <row r="172" spans="1:58" ht="13.2" x14ac:dyDescent="0.25">
      <c r="A172" s="7">
        <v>14</v>
      </c>
      <c r="B172">
        <v>12</v>
      </c>
      <c r="C172" s="6">
        <f t="shared" si="16"/>
        <v>2522.6999999999998</v>
      </c>
      <c r="D172" s="6">
        <v>2494.6</v>
      </c>
      <c r="E172" s="6">
        <v>2522.6999999999998</v>
      </c>
      <c r="F172" s="29">
        <v>2521.12</v>
      </c>
      <c r="G172" s="6">
        <v>16</v>
      </c>
      <c r="I172" s="6">
        <f t="shared" si="17"/>
        <v>215.5</v>
      </c>
      <c r="J172" s="6">
        <v>202</v>
      </c>
      <c r="K172" s="6">
        <v>215.5</v>
      </c>
      <c r="L172" s="29">
        <v>218.46</v>
      </c>
      <c r="M172" s="6">
        <v>-16.899999999999999</v>
      </c>
      <c r="O172" s="6">
        <f t="shared" si="18"/>
        <v>922.9</v>
      </c>
      <c r="P172" s="6">
        <v>965.2</v>
      </c>
      <c r="Q172" s="6">
        <v>922.9</v>
      </c>
      <c r="R172" s="29">
        <v>921.47</v>
      </c>
      <c r="S172" s="6">
        <v>28.1</v>
      </c>
      <c r="V172" s="6">
        <v>3661.8</v>
      </c>
      <c r="W172" s="6">
        <v>3661.1</v>
      </c>
      <c r="X172" s="29">
        <v>3661.05</v>
      </c>
      <c r="Y172" s="6">
        <v>27.2</v>
      </c>
      <c r="AA172" s="6">
        <f t="shared" si="19"/>
        <v>2738.2</v>
      </c>
      <c r="AB172" s="6">
        <v>2696.6</v>
      </c>
      <c r="AC172" s="6">
        <v>2738.2</v>
      </c>
      <c r="AD172" s="29">
        <v>2739.58</v>
      </c>
      <c r="AE172" s="6">
        <v>-0.9</v>
      </c>
      <c r="AG172" s="6">
        <f t="shared" si="20"/>
        <v>68.900000000000006</v>
      </c>
      <c r="AH172" s="6">
        <v>68.099999999999994</v>
      </c>
      <c r="AI172" s="6">
        <v>68.900000000000006</v>
      </c>
      <c r="AJ172" s="29">
        <v>68.86</v>
      </c>
      <c r="AK172" s="6">
        <v>-0.1</v>
      </c>
      <c r="AM172" s="6">
        <f t="shared" si="21"/>
        <v>25.2</v>
      </c>
      <c r="AN172" s="6">
        <v>26.4</v>
      </c>
      <c r="AO172" s="6">
        <v>25.2</v>
      </c>
      <c r="AP172" s="29">
        <v>25.17</v>
      </c>
      <c r="AQ172" s="6">
        <v>0.6</v>
      </c>
      <c r="AS172" s="6">
        <f t="shared" si="22"/>
        <v>74.8</v>
      </c>
      <c r="AT172" s="6">
        <v>73.599999999999994</v>
      </c>
      <c r="AU172" s="6">
        <v>74.8</v>
      </c>
      <c r="AV172" s="29">
        <v>74.83</v>
      </c>
      <c r="AW172" s="6">
        <v>-0.6</v>
      </c>
      <c r="AY172" s="6">
        <f t="shared" si="23"/>
        <v>7.9</v>
      </c>
      <c r="AZ172" s="6">
        <v>7.5</v>
      </c>
      <c r="BA172" s="6">
        <v>7.9</v>
      </c>
      <c r="BB172" s="29">
        <v>7.97</v>
      </c>
      <c r="BC172" s="6">
        <v>-0.6</v>
      </c>
    </row>
    <row r="173" spans="1:58" ht="13.2" x14ac:dyDescent="0.25">
      <c r="A173" s="7"/>
      <c r="B173">
        <v>1</v>
      </c>
      <c r="C173" s="6">
        <f t="shared" si="16"/>
        <v>2531.4</v>
      </c>
      <c r="D173" s="6">
        <v>2479.3000000000002</v>
      </c>
      <c r="E173" s="6">
        <v>2531.4</v>
      </c>
      <c r="F173" s="29">
        <v>2522.08</v>
      </c>
      <c r="G173" s="6">
        <v>11.5</v>
      </c>
      <c r="I173" s="6">
        <f t="shared" si="17"/>
        <v>215.5</v>
      </c>
      <c r="J173" s="6">
        <v>226.9</v>
      </c>
      <c r="K173" s="6">
        <v>215.5</v>
      </c>
      <c r="L173" s="29">
        <v>216.74</v>
      </c>
      <c r="M173" s="6">
        <v>-20.6</v>
      </c>
      <c r="O173" s="6">
        <f t="shared" si="18"/>
        <v>916.1</v>
      </c>
      <c r="P173" s="6">
        <v>957.4</v>
      </c>
      <c r="Q173" s="6">
        <v>916.1</v>
      </c>
      <c r="R173" s="29">
        <v>924.48</v>
      </c>
      <c r="S173" s="6">
        <v>36.1</v>
      </c>
      <c r="V173" s="6">
        <v>3663.6</v>
      </c>
      <c r="W173" s="6">
        <v>3663</v>
      </c>
      <c r="X173" s="29">
        <v>3663.3</v>
      </c>
      <c r="Y173" s="6">
        <v>27</v>
      </c>
      <c r="AA173" s="6">
        <f t="shared" si="19"/>
        <v>2746.9</v>
      </c>
      <c r="AB173" s="6">
        <v>2706.2</v>
      </c>
      <c r="AC173" s="6">
        <v>2746.9</v>
      </c>
      <c r="AD173" s="29">
        <v>2738.82</v>
      </c>
      <c r="AE173" s="6">
        <v>-9.1</v>
      </c>
      <c r="AG173" s="6">
        <f t="shared" si="20"/>
        <v>69.099999999999994</v>
      </c>
      <c r="AH173" s="6">
        <v>67.7</v>
      </c>
      <c r="AI173" s="6">
        <v>69.099999999999994</v>
      </c>
      <c r="AJ173" s="29">
        <v>68.849999999999994</v>
      </c>
      <c r="AK173" s="6">
        <v>-0.2</v>
      </c>
      <c r="AM173" s="6">
        <f t="shared" si="21"/>
        <v>25</v>
      </c>
      <c r="AN173" s="6">
        <v>26.1</v>
      </c>
      <c r="AO173" s="6">
        <v>25</v>
      </c>
      <c r="AP173" s="29">
        <v>25.24</v>
      </c>
      <c r="AQ173" s="6">
        <v>0.8</v>
      </c>
      <c r="AS173" s="6">
        <f t="shared" si="22"/>
        <v>75</v>
      </c>
      <c r="AT173" s="6">
        <v>73.900000000000006</v>
      </c>
      <c r="AU173" s="6">
        <v>75</v>
      </c>
      <c r="AV173" s="29">
        <v>74.760000000000005</v>
      </c>
      <c r="AW173" s="6">
        <v>-0.8</v>
      </c>
      <c r="AY173" s="6">
        <f t="shared" si="23"/>
        <v>7.8</v>
      </c>
      <c r="AZ173" s="6">
        <v>8.4</v>
      </c>
      <c r="BA173" s="6">
        <v>7.8</v>
      </c>
      <c r="BB173" s="29">
        <v>7.91</v>
      </c>
      <c r="BC173" s="6">
        <v>-0.7</v>
      </c>
    </row>
    <row r="174" spans="1:58" ht="13.2" x14ac:dyDescent="0.25">
      <c r="A174" s="7">
        <v>15</v>
      </c>
      <c r="B174">
        <v>2</v>
      </c>
      <c r="C174" s="6">
        <f t="shared" si="16"/>
        <v>2509</v>
      </c>
      <c r="D174" s="6">
        <v>2470.1</v>
      </c>
      <c r="E174" s="6">
        <v>2509</v>
      </c>
      <c r="F174" s="29">
        <v>2522.88</v>
      </c>
      <c r="G174" s="6">
        <v>9.6</v>
      </c>
      <c r="I174" s="6">
        <f t="shared" si="17"/>
        <v>216.4</v>
      </c>
      <c r="J174" s="6">
        <v>233</v>
      </c>
      <c r="K174" s="6">
        <v>216.4</v>
      </c>
      <c r="L174" s="29">
        <v>214.73</v>
      </c>
      <c r="M174" s="6">
        <v>-24.2</v>
      </c>
      <c r="O174" s="6">
        <f t="shared" si="18"/>
        <v>939.7</v>
      </c>
      <c r="P174" s="6">
        <v>962.4</v>
      </c>
      <c r="Q174" s="6">
        <v>939.7</v>
      </c>
      <c r="R174" s="29">
        <v>927.96</v>
      </c>
      <c r="S174" s="6">
        <v>41.8</v>
      </c>
      <c r="V174" s="6">
        <v>3665.5</v>
      </c>
      <c r="W174" s="6">
        <v>3665.1</v>
      </c>
      <c r="X174" s="29">
        <v>3665.58</v>
      </c>
      <c r="Y174" s="6">
        <v>27.3</v>
      </c>
      <c r="AA174" s="6">
        <f t="shared" si="19"/>
        <v>2725.4</v>
      </c>
      <c r="AB174" s="6">
        <v>2703.1</v>
      </c>
      <c r="AC174" s="6">
        <v>2725.4</v>
      </c>
      <c r="AD174" s="29">
        <v>2737.61</v>
      </c>
      <c r="AE174" s="6">
        <v>-14.5</v>
      </c>
      <c r="AG174" s="6">
        <f t="shared" si="20"/>
        <v>68.5</v>
      </c>
      <c r="AH174" s="6">
        <v>67.400000000000006</v>
      </c>
      <c r="AI174" s="6">
        <v>68.5</v>
      </c>
      <c r="AJ174" s="29">
        <v>68.83</v>
      </c>
      <c r="AK174" s="6">
        <v>-0.3</v>
      </c>
      <c r="AM174" s="6">
        <f t="shared" si="21"/>
        <v>25.6</v>
      </c>
      <c r="AN174" s="6">
        <v>26.3</v>
      </c>
      <c r="AO174" s="6">
        <v>25.6</v>
      </c>
      <c r="AP174" s="29">
        <v>25.32</v>
      </c>
      <c r="AQ174" s="6">
        <v>1</v>
      </c>
      <c r="AS174" s="6">
        <f t="shared" si="22"/>
        <v>74.400000000000006</v>
      </c>
      <c r="AT174" s="6">
        <v>73.7</v>
      </c>
      <c r="AU174" s="6">
        <v>74.400000000000006</v>
      </c>
      <c r="AV174" s="29">
        <v>74.680000000000007</v>
      </c>
      <c r="AW174" s="6">
        <v>-1</v>
      </c>
      <c r="AY174" s="6">
        <f t="shared" si="23"/>
        <v>7.9</v>
      </c>
      <c r="AZ174" s="6">
        <v>8.6</v>
      </c>
      <c r="BA174" s="6">
        <v>7.9</v>
      </c>
      <c r="BB174" s="29">
        <v>7.84</v>
      </c>
      <c r="BC174" s="6">
        <v>-0.8</v>
      </c>
    </row>
    <row r="175" spans="1:58" ht="13.2" x14ac:dyDescent="0.25">
      <c r="A175" s="7">
        <v>15</v>
      </c>
      <c r="B175">
        <v>3</v>
      </c>
      <c r="C175" s="6">
        <f t="shared" si="16"/>
        <v>2525.8000000000002</v>
      </c>
      <c r="D175" s="6">
        <v>2493.6999999999998</v>
      </c>
      <c r="E175" s="6">
        <v>2525.8000000000002</v>
      </c>
      <c r="F175" s="29">
        <v>2523.7199999999998</v>
      </c>
      <c r="G175" s="6">
        <v>10</v>
      </c>
      <c r="I175" s="6">
        <f t="shared" si="17"/>
        <v>208.2</v>
      </c>
      <c r="J175" s="6">
        <v>222.5</v>
      </c>
      <c r="K175" s="6">
        <v>208.2</v>
      </c>
      <c r="L175" s="29">
        <v>212.52</v>
      </c>
      <c r="M175" s="6">
        <v>-26.6</v>
      </c>
      <c r="O175" s="6">
        <f t="shared" si="18"/>
        <v>933.6</v>
      </c>
      <c r="P175" s="6">
        <v>951.4</v>
      </c>
      <c r="Q175" s="6">
        <v>933.6</v>
      </c>
      <c r="R175" s="29">
        <v>931.69</v>
      </c>
      <c r="S175" s="6">
        <v>44.7</v>
      </c>
      <c r="V175" s="6">
        <v>3667.6</v>
      </c>
      <c r="W175" s="6">
        <v>3667.5</v>
      </c>
      <c r="X175" s="29">
        <v>3667.92</v>
      </c>
      <c r="Y175" s="6">
        <v>28.1</v>
      </c>
      <c r="AA175" s="6">
        <f t="shared" si="19"/>
        <v>2733.9</v>
      </c>
      <c r="AB175" s="6">
        <v>2716.2</v>
      </c>
      <c r="AC175" s="6">
        <v>2733.9</v>
      </c>
      <c r="AD175" s="29">
        <v>2736.23</v>
      </c>
      <c r="AE175" s="6">
        <v>-16.600000000000001</v>
      </c>
      <c r="AG175" s="6">
        <f t="shared" si="20"/>
        <v>68.900000000000006</v>
      </c>
      <c r="AH175" s="6">
        <v>68</v>
      </c>
      <c r="AI175" s="6">
        <v>68.900000000000006</v>
      </c>
      <c r="AJ175" s="29">
        <v>68.81</v>
      </c>
      <c r="AK175" s="6">
        <v>-0.3</v>
      </c>
      <c r="AM175" s="6">
        <f t="shared" si="21"/>
        <v>25.5</v>
      </c>
      <c r="AN175" s="6">
        <v>25.9</v>
      </c>
      <c r="AO175" s="6">
        <v>25.5</v>
      </c>
      <c r="AP175" s="29">
        <v>25.4</v>
      </c>
      <c r="AQ175" s="6">
        <v>1</v>
      </c>
      <c r="AS175" s="6">
        <f t="shared" si="22"/>
        <v>74.5</v>
      </c>
      <c r="AT175" s="6">
        <v>74.099999999999994</v>
      </c>
      <c r="AU175" s="6">
        <v>74.5</v>
      </c>
      <c r="AV175" s="29">
        <v>74.599999999999994</v>
      </c>
      <c r="AW175" s="6">
        <v>-1</v>
      </c>
      <c r="AY175" s="6">
        <f t="shared" si="23"/>
        <v>7.6</v>
      </c>
      <c r="AZ175" s="6">
        <v>8.1999999999999993</v>
      </c>
      <c r="BA175" s="6">
        <v>7.6</v>
      </c>
      <c r="BB175" s="29">
        <v>7.77</v>
      </c>
      <c r="BC175" s="6">
        <v>-0.9</v>
      </c>
    </row>
    <row r="176" spans="1:58" ht="13.2" x14ac:dyDescent="0.25">
      <c r="A176" s="7">
        <v>15</v>
      </c>
      <c r="B176">
        <v>4</v>
      </c>
      <c r="C176" s="6">
        <f t="shared" si="16"/>
        <v>2526.4</v>
      </c>
      <c r="D176" s="6">
        <v>2501.6</v>
      </c>
      <c r="E176" s="6">
        <v>2526.4</v>
      </c>
      <c r="F176" s="29">
        <v>2524.9299999999998</v>
      </c>
      <c r="G176" s="6">
        <v>14.6</v>
      </c>
      <c r="I176" s="6">
        <f t="shared" si="17"/>
        <v>218.2</v>
      </c>
      <c r="J176" s="6">
        <v>229.6</v>
      </c>
      <c r="K176" s="6">
        <v>218.2</v>
      </c>
      <c r="L176" s="29">
        <v>210.14</v>
      </c>
      <c r="M176" s="6">
        <v>-28.5</v>
      </c>
      <c r="O176" s="6">
        <f t="shared" si="18"/>
        <v>925.4</v>
      </c>
      <c r="P176" s="6">
        <v>938.5</v>
      </c>
      <c r="Q176" s="6">
        <v>925.4</v>
      </c>
      <c r="R176" s="29">
        <v>935.28</v>
      </c>
      <c r="S176" s="6">
        <v>43.1</v>
      </c>
      <c r="V176" s="6">
        <v>3669.7</v>
      </c>
      <c r="W176" s="6">
        <v>3670</v>
      </c>
      <c r="X176" s="29">
        <v>3670.35</v>
      </c>
      <c r="Y176" s="6">
        <v>29.1</v>
      </c>
      <c r="AA176" s="6">
        <f t="shared" si="19"/>
        <v>2744.6</v>
      </c>
      <c r="AB176" s="6">
        <v>2731.2</v>
      </c>
      <c r="AC176" s="6">
        <v>2744.6</v>
      </c>
      <c r="AD176" s="29">
        <v>2735.07</v>
      </c>
      <c r="AE176" s="6">
        <v>-13.9</v>
      </c>
      <c r="AG176" s="6">
        <f t="shared" si="20"/>
        <v>68.8</v>
      </c>
      <c r="AH176" s="6">
        <v>68.2</v>
      </c>
      <c r="AI176" s="6">
        <v>68.8</v>
      </c>
      <c r="AJ176" s="29">
        <v>68.790000000000006</v>
      </c>
      <c r="AK176" s="6">
        <v>-0.1</v>
      </c>
      <c r="AM176" s="6">
        <f t="shared" si="21"/>
        <v>25.2</v>
      </c>
      <c r="AN176" s="6">
        <v>25.6</v>
      </c>
      <c r="AO176" s="6">
        <v>25.2</v>
      </c>
      <c r="AP176" s="29">
        <v>25.48</v>
      </c>
      <c r="AQ176" s="6">
        <v>1</v>
      </c>
      <c r="AS176" s="6">
        <f t="shared" si="22"/>
        <v>74.8</v>
      </c>
      <c r="AT176" s="6">
        <v>74.400000000000006</v>
      </c>
      <c r="AU176" s="6">
        <v>74.8</v>
      </c>
      <c r="AV176" s="29">
        <v>74.52</v>
      </c>
      <c r="AW176" s="6">
        <v>-1</v>
      </c>
      <c r="AY176" s="6">
        <f t="shared" si="23"/>
        <v>8</v>
      </c>
      <c r="AZ176" s="6">
        <v>8.4</v>
      </c>
      <c r="BA176" s="6">
        <v>8</v>
      </c>
      <c r="BB176" s="29">
        <v>7.68</v>
      </c>
      <c r="BC176" s="6">
        <v>-1</v>
      </c>
    </row>
    <row r="177" spans="1:58" ht="13.2" x14ac:dyDescent="0.25">
      <c r="A177" s="7">
        <v>15</v>
      </c>
      <c r="B177">
        <v>5</v>
      </c>
      <c r="C177" s="6">
        <f t="shared" si="16"/>
        <v>2528.4</v>
      </c>
      <c r="D177" s="6">
        <v>2524.1999999999998</v>
      </c>
      <c r="E177" s="6">
        <v>2528.4</v>
      </c>
      <c r="F177" s="29">
        <v>2526.62</v>
      </c>
      <c r="G177" s="6">
        <v>20.2</v>
      </c>
      <c r="I177" s="6">
        <f t="shared" si="17"/>
        <v>212.5</v>
      </c>
      <c r="J177" s="6">
        <v>224.2</v>
      </c>
      <c r="K177" s="6">
        <v>212.5</v>
      </c>
      <c r="L177" s="29">
        <v>207.79</v>
      </c>
      <c r="M177" s="6">
        <v>-28.1</v>
      </c>
      <c r="O177" s="6">
        <f t="shared" si="18"/>
        <v>931.9</v>
      </c>
      <c r="P177" s="6">
        <v>923.7</v>
      </c>
      <c r="Q177" s="6">
        <v>931.9</v>
      </c>
      <c r="R177" s="29">
        <v>938.46</v>
      </c>
      <c r="S177" s="6">
        <v>38.200000000000003</v>
      </c>
      <c r="V177" s="6">
        <v>3672.1</v>
      </c>
      <c r="W177" s="6">
        <v>3672.8</v>
      </c>
      <c r="X177" s="29">
        <v>3672.87</v>
      </c>
      <c r="Y177" s="6">
        <v>30.3</v>
      </c>
      <c r="AA177" s="6">
        <f t="shared" si="19"/>
        <v>2740.9</v>
      </c>
      <c r="AB177" s="6">
        <v>2748.4</v>
      </c>
      <c r="AC177" s="6">
        <v>2740.9</v>
      </c>
      <c r="AD177" s="29">
        <v>2734.41</v>
      </c>
      <c r="AE177" s="6">
        <v>-7.9</v>
      </c>
      <c r="AG177" s="6">
        <f t="shared" si="20"/>
        <v>68.8</v>
      </c>
      <c r="AH177" s="6">
        <v>68.7</v>
      </c>
      <c r="AI177" s="6">
        <v>68.8</v>
      </c>
      <c r="AJ177" s="29">
        <v>68.790000000000006</v>
      </c>
      <c r="AK177" s="6">
        <v>0</v>
      </c>
      <c r="AM177" s="6">
        <f t="shared" si="21"/>
        <v>25.4</v>
      </c>
      <c r="AN177" s="6">
        <v>25.2</v>
      </c>
      <c r="AO177" s="6">
        <v>25.4</v>
      </c>
      <c r="AP177" s="29">
        <v>25.55</v>
      </c>
      <c r="AQ177" s="6">
        <v>0.8</v>
      </c>
      <c r="AS177" s="6">
        <f t="shared" si="22"/>
        <v>74.599999999999994</v>
      </c>
      <c r="AT177" s="6">
        <v>74.8</v>
      </c>
      <c r="AU177" s="6">
        <v>74.599999999999994</v>
      </c>
      <c r="AV177" s="29">
        <v>74.45</v>
      </c>
      <c r="AW177" s="6">
        <v>-0.8</v>
      </c>
      <c r="AY177" s="6">
        <f t="shared" si="23"/>
        <v>7.8</v>
      </c>
      <c r="AZ177" s="6">
        <v>8.1999999999999993</v>
      </c>
      <c r="BA177" s="6">
        <v>7.8</v>
      </c>
      <c r="BB177" s="29">
        <v>7.6</v>
      </c>
      <c r="BC177" s="6">
        <v>-1</v>
      </c>
    </row>
    <row r="178" spans="1:58" ht="13.2" x14ac:dyDescent="0.25">
      <c r="A178" s="7">
        <v>15</v>
      </c>
      <c r="B178">
        <v>6</v>
      </c>
      <c r="C178" s="6">
        <f t="shared" si="16"/>
        <v>2514.1</v>
      </c>
      <c r="D178" s="6">
        <v>2559.9</v>
      </c>
      <c r="E178" s="6">
        <v>2514.1</v>
      </c>
      <c r="F178" s="29">
        <v>2528.66</v>
      </c>
      <c r="G178" s="6">
        <v>24.4</v>
      </c>
      <c r="I178" s="6">
        <f t="shared" si="17"/>
        <v>201.7</v>
      </c>
      <c r="J178" s="6">
        <v>236.6</v>
      </c>
      <c r="K178" s="6">
        <v>201.7</v>
      </c>
      <c r="L178" s="29">
        <v>205.64</v>
      </c>
      <c r="M178" s="6">
        <v>-25.8</v>
      </c>
      <c r="O178" s="6">
        <f t="shared" si="18"/>
        <v>959.8</v>
      </c>
      <c r="P178" s="6">
        <v>878</v>
      </c>
      <c r="Q178" s="6">
        <v>959.8</v>
      </c>
      <c r="R178" s="29">
        <v>941.19</v>
      </c>
      <c r="S178" s="6">
        <v>32.700000000000003</v>
      </c>
      <c r="V178" s="6">
        <v>3674.5</v>
      </c>
      <c r="W178" s="6">
        <v>3675.6</v>
      </c>
      <c r="X178" s="29">
        <v>3675.48</v>
      </c>
      <c r="Y178" s="6">
        <v>31.3</v>
      </c>
      <c r="AA178" s="6">
        <f t="shared" si="19"/>
        <v>2715.8</v>
      </c>
      <c r="AB178" s="6">
        <v>2796.5</v>
      </c>
      <c r="AC178" s="6">
        <v>2715.8</v>
      </c>
      <c r="AD178" s="29">
        <v>2734.3</v>
      </c>
      <c r="AE178" s="6">
        <v>-1.4</v>
      </c>
      <c r="AG178" s="6">
        <f t="shared" si="20"/>
        <v>68.400000000000006</v>
      </c>
      <c r="AH178" s="6">
        <v>69.7</v>
      </c>
      <c r="AI178" s="6">
        <v>68.400000000000006</v>
      </c>
      <c r="AJ178" s="29">
        <v>68.8</v>
      </c>
      <c r="AK178" s="6">
        <v>0.1</v>
      </c>
      <c r="AM178" s="6">
        <f t="shared" si="21"/>
        <v>26.1</v>
      </c>
      <c r="AN178" s="6">
        <v>23.9</v>
      </c>
      <c r="AO178" s="6">
        <v>26.1</v>
      </c>
      <c r="AP178" s="29">
        <v>25.61</v>
      </c>
      <c r="AQ178" s="6">
        <v>0.7</v>
      </c>
      <c r="AS178" s="6">
        <f t="shared" si="22"/>
        <v>73.900000000000006</v>
      </c>
      <c r="AT178" s="6">
        <v>76.099999999999994</v>
      </c>
      <c r="AU178" s="6">
        <v>73.900000000000006</v>
      </c>
      <c r="AV178" s="29">
        <v>74.39</v>
      </c>
      <c r="AW178" s="6">
        <v>-0.7</v>
      </c>
      <c r="AY178" s="6">
        <f t="shared" si="23"/>
        <v>7.4</v>
      </c>
      <c r="AZ178" s="6">
        <v>8.5</v>
      </c>
      <c r="BA178" s="6">
        <v>7.4</v>
      </c>
      <c r="BB178" s="29">
        <v>7.52</v>
      </c>
      <c r="BC178" s="6">
        <v>-0.9</v>
      </c>
    </row>
    <row r="179" spans="1:58" ht="13.2" x14ac:dyDescent="0.25">
      <c r="A179" s="7">
        <v>15</v>
      </c>
      <c r="B179">
        <v>7</v>
      </c>
      <c r="C179" s="6">
        <f t="shared" si="16"/>
        <v>2527.8000000000002</v>
      </c>
      <c r="D179" s="6">
        <v>2610.8000000000002</v>
      </c>
      <c r="E179" s="6">
        <v>2527.8000000000002</v>
      </c>
      <c r="F179" s="29">
        <v>2530.98</v>
      </c>
      <c r="G179" s="6">
        <v>27.9</v>
      </c>
      <c r="I179" s="6">
        <f t="shared" si="17"/>
        <v>198.2</v>
      </c>
      <c r="J179" s="6">
        <v>187.8</v>
      </c>
      <c r="K179" s="6">
        <v>198.2</v>
      </c>
      <c r="L179" s="29">
        <v>203.79</v>
      </c>
      <c r="M179" s="6">
        <v>-22.2</v>
      </c>
      <c r="O179" s="6">
        <f t="shared" si="18"/>
        <v>952.3</v>
      </c>
      <c r="P179" s="6">
        <v>878.2</v>
      </c>
      <c r="Q179" s="6">
        <v>952.3</v>
      </c>
      <c r="R179" s="29">
        <v>943.41</v>
      </c>
      <c r="S179" s="6">
        <v>26.6</v>
      </c>
      <c r="V179" s="6">
        <v>3676.8</v>
      </c>
      <c r="W179" s="6">
        <v>3678.3</v>
      </c>
      <c r="X179" s="29">
        <v>3678.18</v>
      </c>
      <c r="Y179" s="6">
        <v>32.299999999999997</v>
      </c>
      <c r="AA179" s="6">
        <f t="shared" si="19"/>
        <v>2726</v>
      </c>
      <c r="AB179" s="6">
        <v>2798.6</v>
      </c>
      <c r="AC179" s="6">
        <v>2726</v>
      </c>
      <c r="AD179" s="29">
        <v>2734.77</v>
      </c>
      <c r="AE179" s="6">
        <v>5.7</v>
      </c>
      <c r="AG179" s="6">
        <f t="shared" si="20"/>
        <v>68.7</v>
      </c>
      <c r="AH179" s="6">
        <v>71</v>
      </c>
      <c r="AI179" s="6">
        <v>68.7</v>
      </c>
      <c r="AJ179" s="29">
        <v>68.81</v>
      </c>
      <c r="AK179" s="6">
        <v>0.2</v>
      </c>
      <c r="AM179" s="6">
        <f t="shared" si="21"/>
        <v>25.9</v>
      </c>
      <c r="AN179" s="6">
        <v>23.9</v>
      </c>
      <c r="AO179" s="6">
        <v>25.9</v>
      </c>
      <c r="AP179" s="29">
        <v>25.65</v>
      </c>
      <c r="AQ179" s="6">
        <v>0.5</v>
      </c>
      <c r="AS179" s="6">
        <f t="shared" si="22"/>
        <v>74.099999999999994</v>
      </c>
      <c r="AT179" s="6">
        <v>76.099999999999994</v>
      </c>
      <c r="AU179" s="6">
        <v>74.099999999999994</v>
      </c>
      <c r="AV179" s="29">
        <v>74.349999999999994</v>
      </c>
      <c r="AW179" s="6">
        <v>-0.5</v>
      </c>
      <c r="AY179" s="6">
        <f t="shared" si="23"/>
        <v>7.3</v>
      </c>
      <c r="AZ179" s="6">
        <v>6.7</v>
      </c>
      <c r="BA179" s="6">
        <v>7.3</v>
      </c>
      <c r="BB179" s="29">
        <v>7.45</v>
      </c>
      <c r="BC179" s="6">
        <v>-0.8</v>
      </c>
    </row>
    <row r="180" spans="1:58" ht="13.2" x14ac:dyDescent="0.25">
      <c r="A180" s="7">
        <v>15</v>
      </c>
      <c r="B180">
        <v>8</v>
      </c>
      <c r="C180" s="6">
        <f t="shared" si="16"/>
        <v>2554.8000000000002</v>
      </c>
      <c r="D180" s="6">
        <v>2597.3000000000002</v>
      </c>
      <c r="E180" s="6">
        <v>2554.8000000000002</v>
      </c>
      <c r="F180" s="29">
        <v>2533.59</v>
      </c>
      <c r="G180" s="6">
        <v>31.3</v>
      </c>
      <c r="I180" s="6">
        <f t="shared" si="17"/>
        <v>201</v>
      </c>
      <c r="J180" s="6">
        <v>184.4</v>
      </c>
      <c r="K180" s="6">
        <v>201</v>
      </c>
      <c r="L180" s="29">
        <v>202.4</v>
      </c>
      <c r="M180" s="6">
        <v>-16.600000000000001</v>
      </c>
      <c r="O180" s="6">
        <f t="shared" si="18"/>
        <v>925.2</v>
      </c>
      <c r="P180" s="6">
        <v>898.2</v>
      </c>
      <c r="Q180" s="6">
        <v>925.2</v>
      </c>
      <c r="R180" s="29">
        <v>944.94</v>
      </c>
      <c r="S180" s="6">
        <v>18.399999999999999</v>
      </c>
      <c r="V180" s="6">
        <v>3679.8</v>
      </c>
      <c r="W180" s="6">
        <v>3681</v>
      </c>
      <c r="X180" s="29">
        <v>3680.93</v>
      </c>
      <c r="Y180" s="6">
        <v>33.1</v>
      </c>
      <c r="AA180" s="6">
        <f t="shared" si="19"/>
        <v>2755.8</v>
      </c>
      <c r="AB180" s="6">
        <v>2781.6</v>
      </c>
      <c r="AC180" s="6">
        <v>2755.8</v>
      </c>
      <c r="AD180" s="29">
        <v>2736</v>
      </c>
      <c r="AE180" s="6">
        <v>14.7</v>
      </c>
      <c r="AG180" s="6">
        <f t="shared" si="20"/>
        <v>69.400000000000006</v>
      </c>
      <c r="AH180" s="6">
        <v>70.599999999999994</v>
      </c>
      <c r="AI180" s="6">
        <v>69.400000000000006</v>
      </c>
      <c r="AJ180" s="29">
        <v>68.83</v>
      </c>
      <c r="AK180" s="6">
        <v>0.2</v>
      </c>
      <c r="AM180" s="6">
        <f t="shared" si="21"/>
        <v>25.1</v>
      </c>
      <c r="AN180" s="6">
        <v>24.4</v>
      </c>
      <c r="AO180" s="6">
        <v>25.1</v>
      </c>
      <c r="AP180" s="29">
        <v>25.67</v>
      </c>
      <c r="AQ180" s="6">
        <v>0.3</v>
      </c>
      <c r="AS180" s="6">
        <f t="shared" si="22"/>
        <v>74.900000000000006</v>
      </c>
      <c r="AT180" s="6">
        <v>75.599999999999994</v>
      </c>
      <c r="AU180" s="6">
        <v>74.900000000000006</v>
      </c>
      <c r="AV180" s="29">
        <v>74.33</v>
      </c>
      <c r="AW180" s="6">
        <v>-0.3</v>
      </c>
      <c r="AY180" s="6">
        <f t="shared" si="23"/>
        <v>7.3</v>
      </c>
      <c r="AZ180" s="6">
        <v>6.6</v>
      </c>
      <c r="BA180" s="6">
        <v>7.3</v>
      </c>
      <c r="BB180" s="29">
        <v>7.4</v>
      </c>
      <c r="BC180" s="6">
        <v>-0.6</v>
      </c>
    </row>
    <row r="181" spans="1:58" ht="13.2" x14ac:dyDescent="0.25">
      <c r="A181" s="7">
        <v>15</v>
      </c>
      <c r="B181">
        <v>9</v>
      </c>
      <c r="C181" s="6">
        <f t="shared" si="16"/>
        <v>2516.9</v>
      </c>
      <c r="D181" s="6">
        <v>2518.5</v>
      </c>
      <c r="E181" s="6">
        <v>2516.9</v>
      </c>
      <c r="F181" s="29">
        <v>2536.4299999999998</v>
      </c>
      <c r="G181" s="6">
        <v>34</v>
      </c>
      <c r="I181" s="6">
        <f t="shared" si="17"/>
        <v>207.5</v>
      </c>
      <c r="J181" s="6">
        <v>184.2</v>
      </c>
      <c r="K181" s="6">
        <v>207.5</v>
      </c>
      <c r="L181" s="29">
        <v>201.52</v>
      </c>
      <c r="M181" s="6">
        <v>-10.7</v>
      </c>
      <c r="O181" s="6">
        <f t="shared" si="18"/>
        <v>959.2</v>
      </c>
      <c r="P181" s="6">
        <v>981.1</v>
      </c>
      <c r="Q181" s="6">
        <v>959.2</v>
      </c>
      <c r="R181" s="29">
        <v>945.79</v>
      </c>
      <c r="S181" s="6">
        <v>10.199999999999999</v>
      </c>
      <c r="V181" s="6">
        <v>3683.8</v>
      </c>
      <c r="W181" s="6">
        <v>3683.6</v>
      </c>
      <c r="X181" s="29">
        <v>3683.73</v>
      </c>
      <c r="Y181" s="6">
        <v>33.6</v>
      </c>
      <c r="AA181" s="6">
        <f t="shared" si="19"/>
        <v>2724.4</v>
      </c>
      <c r="AB181" s="6">
        <v>2702.7</v>
      </c>
      <c r="AC181" s="6">
        <v>2724.4</v>
      </c>
      <c r="AD181" s="29">
        <v>2737.94</v>
      </c>
      <c r="AE181" s="6">
        <v>23.4</v>
      </c>
      <c r="AG181" s="6">
        <f t="shared" si="20"/>
        <v>68.3</v>
      </c>
      <c r="AH181" s="6">
        <v>68.400000000000006</v>
      </c>
      <c r="AI181" s="6">
        <v>68.3</v>
      </c>
      <c r="AJ181" s="29">
        <v>68.849999999999994</v>
      </c>
      <c r="AK181" s="6">
        <v>0.3</v>
      </c>
      <c r="AM181" s="6">
        <f t="shared" si="21"/>
        <v>26</v>
      </c>
      <c r="AN181" s="6">
        <v>26.6</v>
      </c>
      <c r="AO181" s="6">
        <v>26</v>
      </c>
      <c r="AP181" s="29">
        <v>25.67</v>
      </c>
      <c r="AQ181" s="6">
        <v>0</v>
      </c>
      <c r="AS181" s="6">
        <f t="shared" si="22"/>
        <v>74</v>
      </c>
      <c r="AT181" s="6">
        <v>73.400000000000006</v>
      </c>
      <c r="AU181" s="6">
        <v>74</v>
      </c>
      <c r="AV181" s="29">
        <v>74.33</v>
      </c>
      <c r="AW181" s="6">
        <v>0</v>
      </c>
      <c r="AY181" s="6">
        <f t="shared" si="23"/>
        <v>7.6</v>
      </c>
      <c r="AZ181" s="6">
        <v>6.8</v>
      </c>
      <c r="BA181" s="6">
        <v>7.6</v>
      </c>
      <c r="BB181" s="29">
        <v>7.36</v>
      </c>
      <c r="BC181" s="6">
        <v>-0.5</v>
      </c>
      <c r="BE181" s="25"/>
    </row>
    <row r="182" spans="1:58" ht="13.2" x14ac:dyDescent="0.25">
      <c r="A182" s="7">
        <v>15</v>
      </c>
      <c r="B182">
        <v>10</v>
      </c>
      <c r="C182" s="6">
        <f t="shared" si="16"/>
        <v>2553.9</v>
      </c>
      <c r="D182" s="6">
        <v>2556.1</v>
      </c>
      <c r="E182" s="6">
        <v>2553.9</v>
      </c>
      <c r="F182" s="29">
        <v>2539.3000000000002</v>
      </c>
      <c r="G182" s="6">
        <v>34.5</v>
      </c>
      <c r="I182" s="6">
        <f t="shared" si="17"/>
        <v>195.3</v>
      </c>
      <c r="J182" s="6">
        <v>177.6</v>
      </c>
      <c r="K182" s="6">
        <v>195.3</v>
      </c>
      <c r="L182" s="29">
        <v>201.1</v>
      </c>
      <c r="M182" s="6">
        <v>-5</v>
      </c>
      <c r="O182" s="6">
        <f t="shared" si="18"/>
        <v>937.9</v>
      </c>
      <c r="P182" s="6">
        <v>954.5</v>
      </c>
      <c r="Q182" s="6">
        <v>937.9</v>
      </c>
      <c r="R182" s="29">
        <v>946.15</v>
      </c>
      <c r="S182" s="6">
        <v>4.4000000000000004</v>
      </c>
      <c r="V182" s="6">
        <v>3688.2</v>
      </c>
      <c r="W182" s="6">
        <v>3687</v>
      </c>
      <c r="X182" s="29">
        <v>3686.55</v>
      </c>
      <c r="Y182" s="6">
        <v>33.9</v>
      </c>
      <c r="AA182" s="6">
        <f t="shared" si="19"/>
        <v>2749.1</v>
      </c>
      <c r="AB182" s="6">
        <v>2733.7</v>
      </c>
      <c r="AC182" s="6">
        <v>2749.1</v>
      </c>
      <c r="AD182" s="29">
        <v>2740.4</v>
      </c>
      <c r="AE182" s="6">
        <v>29.5</v>
      </c>
      <c r="AG182" s="6">
        <f t="shared" si="20"/>
        <v>69.3</v>
      </c>
      <c r="AH182" s="6">
        <v>69.3</v>
      </c>
      <c r="AI182" s="6">
        <v>69.3</v>
      </c>
      <c r="AJ182" s="29">
        <v>68.88</v>
      </c>
      <c r="AK182" s="6">
        <v>0.3</v>
      </c>
      <c r="AM182" s="6">
        <f t="shared" si="21"/>
        <v>25.4</v>
      </c>
      <c r="AN182" s="6">
        <v>25.9</v>
      </c>
      <c r="AO182" s="6">
        <v>25.4</v>
      </c>
      <c r="AP182" s="29">
        <v>25.66</v>
      </c>
      <c r="AQ182" s="6">
        <v>-0.1</v>
      </c>
      <c r="AS182" s="6">
        <f t="shared" si="22"/>
        <v>74.599999999999994</v>
      </c>
      <c r="AT182" s="6">
        <v>74.099999999999994</v>
      </c>
      <c r="AU182" s="6">
        <v>74.599999999999994</v>
      </c>
      <c r="AV182" s="29">
        <v>74.34</v>
      </c>
      <c r="AW182" s="6">
        <v>0.1</v>
      </c>
      <c r="AY182" s="6">
        <f t="shared" si="23"/>
        <v>7.1</v>
      </c>
      <c r="AZ182" s="6">
        <v>6.5</v>
      </c>
      <c r="BA182" s="6">
        <v>7.1</v>
      </c>
      <c r="BB182" s="29">
        <v>7.34</v>
      </c>
      <c r="BC182" s="6">
        <v>-0.3</v>
      </c>
      <c r="BE182" s="25"/>
    </row>
    <row r="183" spans="1:58" ht="13.2" x14ac:dyDescent="0.25">
      <c r="A183" s="7">
        <v>15</v>
      </c>
      <c r="B183">
        <v>11</v>
      </c>
      <c r="C183" s="6">
        <f t="shared" si="16"/>
        <v>2544</v>
      </c>
      <c r="D183" s="6">
        <v>2547.1999999999998</v>
      </c>
      <c r="E183" s="6">
        <v>2544</v>
      </c>
      <c r="F183" s="29">
        <v>2542.04</v>
      </c>
      <c r="G183" s="6">
        <v>32.9</v>
      </c>
      <c r="I183" s="6">
        <f t="shared" si="17"/>
        <v>193.4</v>
      </c>
      <c r="J183" s="6">
        <v>173.9</v>
      </c>
      <c r="K183" s="6">
        <v>193.4</v>
      </c>
      <c r="L183" s="29">
        <v>201.07</v>
      </c>
      <c r="M183" s="6">
        <v>-0.4</v>
      </c>
      <c r="O183" s="6">
        <f t="shared" si="18"/>
        <v>952.7</v>
      </c>
      <c r="P183" s="6">
        <v>970.1</v>
      </c>
      <c r="Q183" s="6">
        <v>952.7</v>
      </c>
      <c r="R183" s="29">
        <v>946.28</v>
      </c>
      <c r="S183" s="6">
        <v>1.5</v>
      </c>
      <c r="V183" s="6">
        <v>3691.2</v>
      </c>
      <c r="W183" s="6">
        <v>3690.1</v>
      </c>
      <c r="X183" s="29">
        <v>3689.39</v>
      </c>
      <c r="Y183" s="6">
        <v>34</v>
      </c>
      <c r="AA183" s="6">
        <f t="shared" si="19"/>
        <v>2737.4</v>
      </c>
      <c r="AB183" s="6">
        <v>2721.2</v>
      </c>
      <c r="AC183" s="6">
        <v>2737.4</v>
      </c>
      <c r="AD183" s="29">
        <v>2743.11</v>
      </c>
      <c r="AE183" s="6">
        <v>32.5</v>
      </c>
      <c r="AG183" s="6">
        <f t="shared" si="20"/>
        <v>68.900000000000006</v>
      </c>
      <c r="AH183" s="6">
        <v>69</v>
      </c>
      <c r="AI183" s="6">
        <v>68.900000000000006</v>
      </c>
      <c r="AJ183" s="29">
        <v>68.900000000000006</v>
      </c>
      <c r="AK183" s="6">
        <v>0.3</v>
      </c>
      <c r="AM183" s="6">
        <f t="shared" si="21"/>
        <v>25.8</v>
      </c>
      <c r="AN183" s="6">
        <v>26.3</v>
      </c>
      <c r="AO183" s="6">
        <v>25.8</v>
      </c>
      <c r="AP183" s="29">
        <v>25.65</v>
      </c>
      <c r="AQ183" s="6">
        <v>-0.2</v>
      </c>
      <c r="AS183" s="6">
        <f t="shared" si="22"/>
        <v>74.2</v>
      </c>
      <c r="AT183" s="6">
        <v>73.7</v>
      </c>
      <c r="AU183" s="6">
        <v>74.2</v>
      </c>
      <c r="AV183" s="29">
        <v>74.349999999999994</v>
      </c>
      <c r="AW183" s="6">
        <v>0.2</v>
      </c>
      <c r="AY183" s="6">
        <f t="shared" si="23"/>
        <v>7.1</v>
      </c>
      <c r="AZ183" s="6">
        <v>6.4</v>
      </c>
      <c r="BA183" s="6">
        <v>7.1</v>
      </c>
      <c r="BB183" s="29">
        <v>7.33</v>
      </c>
      <c r="BC183" s="6">
        <v>-0.1</v>
      </c>
      <c r="BE183" s="25"/>
    </row>
    <row r="184" spans="1:58" ht="13.2" x14ac:dyDescent="0.25">
      <c r="A184" s="7">
        <v>15</v>
      </c>
      <c r="B184">
        <v>12</v>
      </c>
      <c r="C184" s="6">
        <f t="shared" si="16"/>
        <v>2537.4</v>
      </c>
      <c r="D184" s="6">
        <v>2507.3000000000002</v>
      </c>
      <c r="E184" s="6">
        <v>2537.4</v>
      </c>
      <c r="F184" s="29">
        <v>2544.4499999999998</v>
      </c>
      <c r="G184" s="6">
        <v>28.9</v>
      </c>
      <c r="I184" s="6">
        <f t="shared" si="17"/>
        <v>206.2</v>
      </c>
      <c r="J184" s="6">
        <v>193.1</v>
      </c>
      <c r="K184" s="6">
        <v>206.2</v>
      </c>
      <c r="L184" s="29">
        <v>201.31</v>
      </c>
      <c r="M184" s="6">
        <v>2.8</v>
      </c>
      <c r="O184" s="6">
        <f t="shared" si="18"/>
        <v>948.5</v>
      </c>
      <c r="P184" s="6">
        <v>992.5</v>
      </c>
      <c r="Q184" s="6">
        <v>948.5</v>
      </c>
      <c r="R184" s="29">
        <v>946.49</v>
      </c>
      <c r="S184" s="6">
        <v>2.5</v>
      </c>
      <c r="V184" s="6">
        <v>3692.9</v>
      </c>
      <c r="W184" s="6">
        <v>3692.1</v>
      </c>
      <c r="X184" s="29">
        <v>3692.24</v>
      </c>
      <c r="Y184" s="6">
        <v>34.299999999999997</v>
      </c>
      <c r="AA184" s="6">
        <f t="shared" si="19"/>
        <v>2743.7</v>
      </c>
      <c r="AB184" s="6">
        <v>2700.4</v>
      </c>
      <c r="AC184" s="6">
        <v>2743.7</v>
      </c>
      <c r="AD184" s="29">
        <v>2745.75</v>
      </c>
      <c r="AE184" s="6">
        <v>31.7</v>
      </c>
      <c r="AG184" s="6">
        <f t="shared" si="20"/>
        <v>68.7</v>
      </c>
      <c r="AH184" s="6">
        <v>67.900000000000006</v>
      </c>
      <c r="AI184" s="6">
        <v>68.7</v>
      </c>
      <c r="AJ184" s="29">
        <v>68.91</v>
      </c>
      <c r="AK184" s="6">
        <v>0.1</v>
      </c>
      <c r="AM184" s="6">
        <f t="shared" si="21"/>
        <v>25.7</v>
      </c>
      <c r="AN184" s="6">
        <v>26.9</v>
      </c>
      <c r="AO184" s="6">
        <v>25.7</v>
      </c>
      <c r="AP184" s="29">
        <v>25.63</v>
      </c>
      <c r="AQ184" s="6">
        <v>-0.2</v>
      </c>
      <c r="AS184" s="6">
        <f t="shared" si="22"/>
        <v>74.3</v>
      </c>
      <c r="AT184" s="6">
        <v>73.099999999999994</v>
      </c>
      <c r="AU184" s="6">
        <v>74.3</v>
      </c>
      <c r="AV184" s="29">
        <v>74.37</v>
      </c>
      <c r="AW184" s="6">
        <v>0.2</v>
      </c>
      <c r="AY184" s="6">
        <f t="shared" si="23"/>
        <v>7.5</v>
      </c>
      <c r="AZ184" s="6">
        <v>7.2</v>
      </c>
      <c r="BA184" s="6">
        <v>7.5</v>
      </c>
      <c r="BB184" s="29">
        <v>7.33</v>
      </c>
      <c r="BC184" s="6">
        <v>0</v>
      </c>
      <c r="BE184" s="25"/>
    </row>
    <row r="185" spans="1:58" ht="13.2" x14ac:dyDescent="0.25">
      <c r="A185" s="7"/>
      <c r="B185">
        <v>1</v>
      </c>
      <c r="C185" s="6">
        <f t="shared" si="16"/>
        <v>2556.5</v>
      </c>
      <c r="D185" s="6">
        <v>2506.5</v>
      </c>
      <c r="E185" s="6">
        <v>2556.5</v>
      </c>
      <c r="F185" s="29">
        <v>2546.58</v>
      </c>
      <c r="G185" s="6">
        <v>25.5</v>
      </c>
      <c r="I185" s="6">
        <f t="shared" si="17"/>
        <v>200.4</v>
      </c>
      <c r="J185" s="6">
        <v>210.4</v>
      </c>
      <c r="K185" s="6">
        <v>200.4</v>
      </c>
      <c r="L185" s="29">
        <v>201.64</v>
      </c>
      <c r="M185" s="6">
        <v>4</v>
      </c>
      <c r="O185" s="6">
        <f t="shared" si="18"/>
        <v>937.8</v>
      </c>
      <c r="P185" s="6">
        <v>978.8</v>
      </c>
      <c r="Q185" s="6">
        <v>937.8</v>
      </c>
      <c r="R185" s="29">
        <v>946.93</v>
      </c>
      <c r="S185" s="6">
        <v>5.3</v>
      </c>
      <c r="V185" s="6">
        <v>3695.6</v>
      </c>
      <c r="W185" s="6">
        <v>3694.7</v>
      </c>
      <c r="X185" s="29">
        <v>3695.15</v>
      </c>
      <c r="Y185" s="6">
        <v>34.799999999999997</v>
      </c>
      <c r="AA185" s="6">
        <f t="shared" si="19"/>
        <v>2756.9</v>
      </c>
      <c r="AB185" s="6">
        <v>2716.9</v>
      </c>
      <c r="AC185" s="6">
        <v>2756.9</v>
      </c>
      <c r="AD185" s="29">
        <v>2748.21</v>
      </c>
      <c r="AE185" s="6">
        <v>29.5</v>
      </c>
      <c r="AG185" s="6">
        <f t="shared" si="20"/>
        <v>69.2</v>
      </c>
      <c r="AH185" s="6">
        <v>67.8</v>
      </c>
      <c r="AI185" s="6">
        <v>69.2</v>
      </c>
      <c r="AJ185" s="29">
        <v>68.92</v>
      </c>
      <c r="AK185" s="6">
        <v>0</v>
      </c>
      <c r="AM185" s="6">
        <f t="shared" si="21"/>
        <v>25.4</v>
      </c>
      <c r="AN185" s="6">
        <v>26.5</v>
      </c>
      <c r="AO185" s="6">
        <v>25.4</v>
      </c>
      <c r="AP185" s="29">
        <v>25.63</v>
      </c>
      <c r="AQ185" s="6">
        <v>-0.1</v>
      </c>
      <c r="AS185" s="6">
        <f t="shared" si="22"/>
        <v>74.599999999999994</v>
      </c>
      <c r="AT185" s="6">
        <v>73.5</v>
      </c>
      <c r="AU185" s="6">
        <v>74.599999999999994</v>
      </c>
      <c r="AV185" s="29">
        <v>74.37</v>
      </c>
      <c r="AW185" s="6">
        <v>0.1</v>
      </c>
      <c r="AY185" s="6">
        <f t="shared" si="23"/>
        <v>7.3</v>
      </c>
      <c r="AZ185" s="6">
        <v>7.7</v>
      </c>
      <c r="BA185" s="6">
        <v>7.3</v>
      </c>
      <c r="BB185" s="29">
        <v>7.34</v>
      </c>
      <c r="BC185" s="6">
        <v>0.1</v>
      </c>
      <c r="BE185" s="25"/>
    </row>
    <row r="186" spans="1:58" ht="13.2" x14ac:dyDescent="0.25">
      <c r="A186" s="7">
        <v>16</v>
      </c>
      <c r="B186">
        <v>2</v>
      </c>
      <c r="C186" s="6">
        <f t="shared" si="16"/>
        <v>2546</v>
      </c>
      <c r="D186" s="6">
        <v>2509.4</v>
      </c>
      <c r="E186" s="6">
        <v>2546</v>
      </c>
      <c r="F186" s="29">
        <v>2548.5300000000002</v>
      </c>
      <c r="G186" s="6">
        <v>23.4</v>
      </c>
      <c r="I186" s="6">
        <f t="shared" si="17"/>
        <v>202</v>
      </c>
      <c r="J186" s="6">
        <v>220.7</v>
      </c>
      <c r="K186" s="6">
        <v>202</v>
      </c>
      <c r="L186" s="29">
        <v>201.89</v>
      </c>
      <c r="M186" s="6">
        <v>3</v>
      </c>
      <c r="O186" s="6">
        <f t="shared" si="18"/>
        <v>950.1</v>
      </c>
      <c r="P186" s="6">
        <v>968.8</v>
      </c>
      <c r="Q186" s="6">
        <v>950.1</v>
      </c>
      <c r="R186" s="29">
        <v>947.7</v>
      </c>
      <c r="S186" s="6">
        <v>9.3000000000000007</v>
      </c>
      <c r="V186" s="6">
        <v>3698.8</v>
      </c>
      <c r="W186" s="6">
        <v>3698</v>
      </c>
      <c r="X186" s="29">
        <v>3698.12</v>
      </c>
      <c r="Y186" s="6">
        <v>35.700000000000003</v>
      </c>
      <c r="AA186" s="6">
        <f t="shared" si="19"/>
        <v>2748</v>
      </c>
      <c r="AB186" s="6">
        <v>2730.1</v>
      </c>
      <c r="AC186" s="6">
        <v>2748</v>
      </c>
      <c r="AD186" s="29">
        <v>2750.41</v>
      </c>
      <c r="AE186" s="6">
        <v>26.4</v>
      </c>
      <c r="AG186" s="6">
        <f t="shared" si="20"/>
        <v>68.8</v>
      </c>
      <c r="AH186" s="6">
        <v>67.8</v>
      </c>
      <c r="AI186" s="6">
        <v>68.8</v>
      </c>
      <c r="AJ186" s="29">
        <v>68.91</v>
      </c>
      <c r="AK186" s="6">
        <v>0</v>
      </c>
      <c r="AM186" s="6">
        <f t="shared" si="21"/>
        <v>25.7</v>
      </c>
      <c r="AN186" s="6">
        <v>26.2</v>
      </c>
      <c r="AO186" s="6">
        <v>25.7</v>
      </c>
      <c r="AP186" s="29">
        <v>25.63</v>
      </c>
      <c r="AQ186" s="6">
        <v>0</v>
      </c>
      <c r="AS186" s="6">
        <f t="shared" si="22"/>
        <v>74.3</v>
      </c>
      <c r="AT186" s="6">
        <v>73.8</v>
      </c>
      <c r="AU186" s="6">
        <v>74.3</v>
      </c>
      <c r="AV186" s="29">
        <v>74.37</v>
      </c>
      <c r="AW186" s="6">
        <v>0</v>
      </c>
      <c r="AY186" s="6">
        <f t="shared" si="23"/>
        <v>7.3</v>
      </c>
      <c r="AZ186" s="6">
        <v>8.1</v>
      </c>
      <c r="BA186" s="6">
        <v>7.3</v>
      </c>
      <c r="BB186" s="29">
        <v>7.34</v>
      </c>
      <c r="BC186" s="6">
        <v>0</v>
      </c>
      <c r="BD186" s="25"/>
      <c r="BE186" s="25"/>
    </row>
    <row r="187" spans="1:58" ht="13.2" x14ac:dyDescent="0.25">
      <c r="A187" s="7">
        <v>16</v>
      </c>
      <c r="B187">
        <v>3</v>
      </c>
      <c r="C187" s="6">
        <f t="shared" si="16"/>
        <v>2530.8000000000002</v>
      </c>
      <c r="D187" s="6">
        <v>2499.5</v>
      </c>
      <c r="E187" s="6">
        <v>2530.8000000000002</v>
      </c>
      <c r="F187" s="29">
        <v>2550.48</v>
      </c>
      <c r="G187" s="6">
        <v>23.5</v>
      </c>
      <c r="I187" s="6">
        <f t="shared" si="17"/>
        <v>219.3</v>
      </c>
      <c r="J187" s="6">
        <v>233.5</v>
      </c>
      <c r="K187" s="6">
        <v>219.3</v>
      </c>
      <c r="L187" s="29">
        <v>201.94</v>
      </c>
      <c r="M187" s="6">
        <v>0.6</v>
      </c>
      <c r="O187" s="6">
        <f t="shared" si="18"/>
        <v>951.3</v>
      </c>
      <c r="P187" s="6">
        <v>968.8</v>
      </c>
      <c r="Q187" s="6">
        <v>951.3</v>
      </c>
      <c r="R187" s="29">
        <v>948.78</v>
      </c>
      <c r="S187" s="6">
        <v>12.9</v>
      </c>
      <c r="V187" s="6">
        <v>3701.8</v>
      </c>
      <c r="W187" s="6">
        <v>3701.4</v>
      </c>
      <c r="X187" s="29">
        <v>3701.2</v>
      </c>
      <c r="Y187" s="6">
        <v>37</v>
      </c>
      <c r="AA187" s="6">
        <f t="shared" si="19"/>
        <v>2750.1</v>
      </c>
      <c r="AB187" s="6">
        <v>2733</v>
      </c>
      <c r="AC187" s="6">
        <v>2750.1</v>
      </c>
      <c r="AD187" s="29">
        <v>2752.42</v>
      </c>
      <c r="AE187" s="6">
        <v>24.1</v>
      </c>
      <c r="AG187" s="6">
        <f t="shared" si="20"/>
        <v>68.400000000000006</v>
      </c>
      <c r="AH187" s="6">
        <v>67.5</v>
      </c>
      <c r="AI187" s="6">
        <v>68.400000000000006</v>
      </c>
      <c r="AJ187" s="29">
        <v>68.91</v>
      </c>
      <c r="AK187" s="6">
        <v>-0.1</v>
      </c>
      <c r="AM187" s="6">
        <f t="shared" si="21"/>
        <v>25.7</v>
      </c>
      <c r="AN187" s="6">
        <v>26.2</v>
      </c>
      <c r="AO187" s="6">
        <v>25.7</v>
      </c>
      <c r="AP187" s="29">
        <v>25.63</v>
      </c>
      <c r="AQ187" s="6">
        <v>0.1</v>
      </c>
      <c r="AS187" s="6">
        <f t="shared" si="22"/>
        <v>74.3</v>
      </c>
      <c r="AT187" s="6">
        <v>73.8</v>
      </c>
      <c r="AU187" s="6">
        <v>74.3</v>
      </c>
      <c r="AV187" s="29">
        <v>74.37</v>
      </c>
      <c r="AW187" s="6">
        <v>-0.1</v>
      </c>
      <c r="AY187" s="6">
        <f t="shared" si="23"/>
        <v>8</v>
      </c>
      <c r="AZ187" s="6">
        <v>8.5</v>
      </c>
      <c r="BA187" s="6">
        <v>8</v>
      </c>
      <c r="BB187" s="29">
        <v>7.34</v>
      </c>
      <c r="BC187" s="6">
        <v>0</v>
      </c>
      <c r="BD187" s="25"/>
      <c r="BE187" s="25"/>
    </row>
    <row r="188" spans="1:58" ht="13.2" x14ac:dyDescent="0.25">
      <c r="A188" s="7">
        <v>16</v>
      </c>
      <c r="B188">
        <v>4</v>
      </c>
      <c r="C188" s="6">
        <f t="shared" si="16"/>
        <v>2566</v>
      </c>
      <c r="D188" s="6">
        <v>2545.1</v>
      </c>
      <c r="E188" s="6">
        <v>2566</v>
      </c>
      <c r="F188" s="29">
        <v>2552.6</v>
      </c>
      <c r="G188" s="6">
        <v>25.4</v>
      </c>
      <c r="I188" s="6">
        <f t="shared" si="17"/>
        <v>194</v>
      </c>
      <c r="J188" s="6">
        <v>206</v>
      </c>
      <c r="K188" s="6">
        <v>194</v>
      </c>
      <c r="L188" s="29">
        <v>201.82</v>
      </c>
      <c r="M188" s="6">
        <v>-1.4</v>
      </c>
      <c r="O188" s="6">
        <f t="shared" si="18"/>
        <v>944.8</v>
      </c>
      <c r="P188" s="6">
        <v>953.4</v>
      </c>
      <c r="Q188" s="6">
        <v>944.8</v>
      </c>
      <c r="R188" s="29">
        <v>950.02</v>
      </c>
      <c r="S188" s="6">
        <v>14.9</v>
      </c>
      <c r="V188" s="6">
        <v>3704.5</v>
      </c>
      <c r="W188" s="6">
        <v>3704.7</v>
      </c>
      <c r="X188" s="29">
        <v>3704.44</v>
      </c>
      <c r="Y188" s="6">
        <v>38.9</v>
      </c>
      <c r="AA188" s="6">
        <f t="shared" si="19"/>
        <v>2759.9</v>
      </c>
      <c r="AB188" s="6">
        <v>2751.1</v>
      </c>
      <c r="AC188" s="6">
        <v>2759.9</v>
      </c>
      <c r="AD188" s="29">
        <v>2754.42</v>
      </c>
      <c r="AE188" s="6">
        <v>24</v>
      </c>
      <c r="AG188" s="6">
        <f t="shared" si="20"/>
        <v>69.3</v>
      </c>
      <c r="AH188" s="6">
        <v>68.7</v>
      </c>
      <c r="AI188" s="6">
        <v>69.3</v>
      </c>
      <c r="AJ188" s="29">
        <v>68.91</v>
      </c>
      <c r="AK188" s="6">
        <v>0</v>
      </c>
      <c r="AM188" s="6">
        <f t="shared" si="21"/>
        <v>25.5</v>
      </c>
      <c r="AN188" s="6">
        <v>25.7</v>
      </c>
      <c r="AO188" s="6">
        <v>25.5</v>
      </c>
      <c r="AP188" s="29">
        <v>25.65</v>
      </c>
      <c r="AQ188" s="6">
        <v>0.1</v>
      </c>
      <c r="AS188" s="6">
        <f t="shared" si="22"/>
        <v>74.5</v>
      </c>
      <c r="AT188" s="6">
        <v>74.3</v>
      </c>
      <c r="AU188" s="6">
        <v>74.5</v>
      </c>
      <c r="AV188" s="29">
        <v>74.349999999999994</v>
      </c>
      <c r="AW188" s="6">
        <v>-0.1</v>
      </c>
      <c r="AY188" s="6">
        <f t="shared" si="23"/>
        <v>7</v>
      </c>
      <c r="AZ188" s="6">
        <v>7.5</v>
      </c>
      <c r="BA188" s="6">
        <v>7</v>
      </c>
      <c r="BB188" s="29">
        <v>7.33</v>
      </c>
      <c r="BC188" s="6">
        <v>-0.1</v>
      </c>
      <c r="BD188" s="25"/>
      <c r="BE188" s="25"/>
      <c r="BF188" s="25"/>
    </row>
    <row r="189" spans="1:58" ht="13.2" x14ac:dyDescent="0.25">
      <c r="A189" s="7">
        <v>16</v>
      </c>
      <c r="B189">
        <v>5</v>
      </c>
      <c r="C189" s="6">
        <f t="shared" si="16"/>
        <v>2569.8000000000002</v>
      </c>
      <c r="D189" s="6">
        <v>2564.1</v>
      </c>
      <c r="E189" s="6">
        <v>2569.8000000000002</v>
      </c>
      <c r="F189" s="29">
        <v>2555.09</v>
      </c>
      <c r="G189" s="6">
        <v>29.9</v>
      </c>
      <c r="I189" s="6">
        <f t="shared" si="17"/>
        <v>199.3</v>
      </c>
      <c r="J189" s="6">
        <v>211.9</v>
      </c>
      <c r="K189" s="6">
        <v>199.3</v>
      </c>
      <c r="L189" s="29">
        <v>201.52</v>
      </c>
      <c r="M189" s="6">
        <v>-3.6</v>
      </c>
      <c r="O189" s="6">
        <f t="shared" si="18"/>
        <v>938.7</v>
      </c>
      <c r="P189" s="6">
        <v>931.1</v>
      </c>
      <c r="Q189" s="6">
        <v>938.7</v>
      </c>
      <c r="R189" s="29">
        <v>951.27</v>
      </c>
      <c r="S189" s="6">
        <v>15</v>
      </c>
      <c r="V189" s="6">
        <v>3707.1</v>
      </c>
      <c r="W189" s="6">
        <v>3707.9</v>
      </c>
      <c r="X189" s="29">
        <v>3707.89</v>
      </c>
      <c r="Y189" s="6">
        <v>41.3</v>
      </c>
      <c r="AA189" s="6">
        <f t="shared" si="19"/>
        <v>2769.2</v>
      </c>
      <c r="AB189" s="6">
        <v>2776</v>
      </c>
      <c r="AC189" s="6">
        <v>2769.2</v>
      </c>
      <c r="AD189" s="29">
        <v>2756.62</v>
      </c>
      <c r="AE189" s="6">
        <v>26.3</v>
      </c>
      <c r="AG189" s="6">
        <f t="shared" si="20"/>
        <v>69.3</v>
      </c>
      <c r="AH189" s="6">
        <v>69.2</v>
      </c>
      <c r="AI189" s="6">
        <v>69.3</v>
      </c>
      <c r="AJ189" s="29">
        <v>68.91</v>
      </c>
      <c r="AK189" s="6">
        <v>0</v>
      </c>
      <c r="AM189" s="6">
        <f t="shared" si="21"/>
        <v>25.3</v>
      </c>
      <c r="AN189" s="6">
        <v>25.1</v>
      </c>
      <c r="AO189" s="6">
        <v>25.3</v>
      </c>
      <c r="AP189" s="29">
        <v>25.66</v>
      </c>
      <c r="AQ189" s="6">
        <v>0.1</v>
      </c>
      <c r="AS189" s="6">
        <f t="shared" si="22"/>
        <v>74.7</v>
      </c>
      <c r="AT189" s="6">
        <v>74.900000000000006</v>
      </c>
      <c r="AU189" s="6">
        <v>74.7</v>
      </c>
      <c r="AV189" s="29">
        <v>74.34</v>
      </c>
      <c r="AW189" s="6">
        <v>-0.1</v>
      </c>
      <c r="AY189" s="6">
        <f t="shared" si="23"/>
        <v>7.2</v>
      </c>
      <c r="AZ189" s="6">
        <v>7.6</v>
      </c>
      <c r="BA189" s="6">
        <v>7.2</v>
      </c>
      <c r="BB189" s="29">
        <v>7.31</v>
      </c>
      <c r="BC189" s="6">
        <v>-0.2</v>
      </c>
      <c r="BD189" s="25"/>
      <c r="BE189" s="25"/>
      <c r="BF189" s="25"/>
    </row>
    <row r="190" spans="1:58" ht="13.2" x14ac:dyDescent="0.25">
      <c r="A190" s="7">
        <v>16</v>
      </c>
      <c r="B190">
        <v>6</v>
      </c>
      <c r="C190" s="6">
        <f t="shared" si="16"/>
        <v>2553.1</v>
      </c>
      <c r="D190" s="6">
        <v>2598.6</v>
      </c>
      <c r="E190" s="6">
        <v>2553.1</v>
      </c>
      <c r="F190" s="29">
        <v>2558.13</v>
      </c>
      <c r="G190" s="6">
        <v>36.5</v>
      </c>
      <c r="I190" s="6">
        <f t="shared" si="17"/>
        <v>204</v>
      </c>
      <c r="J190" s="6">
        <v>235.1</v>
      </c>
      <c r="K190" s="6">
        <v>204</v>
      </c>
      <c r="L190" s="29">
        <v>201.15</v>
      </c>
      <c r="M190" s="6">
        <v>-4.5</v>
      </c>
      <c r="O190" s="6">
        <f t="shared" si="18"/>
        <v>953.9</v>
      </c>
      <c r="P190" s="6">
        <v>876.1</v>
      </c>
      <c r="Q190" s="6">
        <v>953.9</v>
      </c>
      <c r="R190" s="29">
        <v>952.28</v>
      </c>
      <c r="S190" s="6">
        <v>12.2</v>
      </c>
      <c r="V190" s="6">
        <v>3709.8</v>
      </c>
      <c r="W190" s="6">
        <v>3711</v>
      </c>
      <c r="X190" s="29">
        <v>3711.57</v>
      </c>
      <c r="Y190" s="6">
        <v>44.2</v>
      </c>
      <c r="AA190" s="6">
        <f t="shared" si="19"/>
        <v>2757.1</v>
      </c>
      <c r="AB190" s="6">
        <v>2833.7</v>
      </c>
      <c r="AC190" s="6">
        <v>2757.1</v>
      </c>
      <c r="AD190" s="29">
        <v>2759.28</v>
      </c>
      <c r="AE190" s="6">
        <v>32</v>
      </c>
      <c r="AG190" s="6">
        <f t="shared" si="20"/>
        <v>68.8</v>
      </c>
      <c r="AH190" s="6">
        <v>70</v>
      </c>
      <c r="AI190" s="6">
        <v>68.8</v>
      </c>
      <c r="AJ190" s="29">
        <v>68.92</v>
      </c>
      <c r="AK190" s="6">
        <v>0.2</v>
      </c>
      <c r="AM190" s="6">
        <f t="shared" si="21"/>
        <v>25.7</v>
      </c>
      <c r="AN190" s="6">
        <v>23.6</v>
      </c>
      <c r="AO190" s="6">
        <v>25.7</v>
      </c>
      <c r="AP190" s="29">
        <v>25.66</v>
      </c>
      <c r="AQ190" s="6">
        <v>0</v>
      </c>
      <c r="AS190" s="6">
        <f t="shared" si="22"/>
        <v>74.3</v>
      </c>
      <c r="AT190" s="6">
        <v>76.400000000000006</v>
      </c>
      <c r="AU190" s="6">
        <v>74.3</v>
      </c>
      <c r="AV190" s="29">
        <v>74.34</v>
      </c>
      <c r="AW190" s="6">
        <v>0</v>
      </c>
      <c r="AY190" s="6">
        <f t="shared" si="23"/>
        <v>7.4</v>
      </c>
      <c r="AZ190" s="6">
        <v>8.3000000000000007</v>
      </c>
      <c r="BA190" s="6">
        <v>7.4</v>
      </c>
      <c r="BB190" s="29">
        <v>7.29</v>
      </c>
      <c r="BC190" s="6">
        <v>-0.2</v>
      </c>
      <c r="BD190" s="25"/>
      <c r="BE190" s="25"/>
      <c r="BF190" s="25"/>
    </row>
    <row r="191" spans="1:58" ht="13.2" x14ac:dyDescent="0.25">
      <c r="A191" s="7">
        <v>16</v>
      </c>
      <c r="B191">
        <v>7</v>
      </c>
      <c r="C191" s="6">
        <f t="shared" si="16"/>
        <v>2551.8000000000002</v>
      </c>
      <c r="D191" s="6">
        <v>2632.4</v>
      </c>
      <c r="E191" s="6">
        <v>2551.8000000000002</v>
      </c>
      <c r="F191" s="29">
        <v>2561.8000000000002</v>
      </c>
      <c r="G191" s="6">
        <v>44</v>
      </c>
      <c r="I191" s="6">
        <f t="shared" si="17"/>
        <v>196.1</v>
      </c>
      <c r="J191" s="6">
        <v>187</v>
      </c>
      <c r="K191" s="6">
        <v>196.1</v>
      </c>
      <c r="L191" s="29">
        <v>200.81</v>
      </c>
      <c r="M191" s="6">
        <v>-4.0999999999999996</v>
      </c>
      <c r="O191" s="6">
        <f t="shared" si="18"/>
        <v>966.7</v>
      </c>
      <c r="P191" s="6">
        <v>893.4</v>
      </c>
      <c r="Q191" s="6">
        <v>966.7</v>
      </c>
      <c r="R191" s="29">
        <v>952.89</v>
      </c>
      <c r="S191" s="6">
        <v>7.3</v>
      </c>
      <c r="V191" s="6">
        <v>3712.8</v>
      </c>
      <c r="W191" s="6">
        <v>3714.5</v>
      </c>
      <c r="X191" s="29">
        <v>3715.5</v>
      </c>
      <c r="Y191" s="6">
        <v>47.2</v>
      </c>
      <c r="AA191" s="6">
        <f t="shared" si="19"/>
        <v>2747.8</v>
      </c>
      <c r="AB191" s="6">
        <v>2819.4</v>
      </c>
      <c r="AC191" s="6">
        <v>2747.8</v>
      </c>
      <c r="AD191" s="29">
        <v>2762.61</v>
      </c>
      <c r="AE191" s="6">
        <v>39.9</v>
      </c>
      <c r="AG191" s="6">
        <f t="shared" si="20"/>
        <v>68.7</v>
      </c>
      <c r="AH191" s="6">
        <v>70.900000000000006</v>
      </c>
      <c r="AI191" s="6">
        <v>68.7</v>
      </c>
      <c r="AJ191" s="29">
        <v>68.95</v>
      </c>
      <c r="AK191" s="6">
        <v>0.3</v>
      </c>
      <c r="AM191" s="6">
        <f t="shared" si="21"/>
        <v>26</v>
      </c>
      <c r="AN191" s="6">
        <v>24.1</v>
      </c>
      <c r="AO191" s="6">
        <v>26</v>
      </c>
      <c r="AP191" s="29">
        <v>25.65</v>
      </c>
      <c r="AQ191" s="6">
        <v>-0.1</v>
      </c>
      <c r="AS191" s="6">
        <f t="shared" si="22"/>
        <v>74</v>
      </c>
      <c r="AT191" s="6">
        <v>75.900000000000006</v>
      </c>
      <c r="AU191" s="6">
        <v>74</v>
      </c>
      <c r="AV191" s="29">
        <v>74.349999999999994</v>
      </c>
      <c r="AW191" s="6">
        <v>0.1</v>
      </c>
      <c r="AY191" s="6">
        <f t="shared" si="23"/>
        <v>7.1</v>
      </c>
      <c r="AZ191" s="6">
        <v>6.6</v>
      </c>
      <c r="BA191" s="6">
        <v>7.1</v>
      </c>
      <c r="BB191" s="29">
        <v>7.27</v>
      </c>
      <c r="BC191" s="6">
        <v>-0.3</v>
      </c>
      <c r="BD191" s="25"/>
      <c r="BE191" s="25"/>
      <c r="BF191" s="25"/>
    </row>
    <row r="192" spans="1:58" ht="13.2" x14ac:dyDescent="0.25">
      <c r="A192" s="7">
        <v>16</v>
      </c>
      <c r="B192">
        <v>8</v>
      </c>
      <c r="C192" s="6">
        <f t="shared" si="16"/>
        <v>2562.6</v>
      </c>
      <c r="D192" s="6">
        <v>2602.5</v>
      </c>
      <c r="E192" s="6">
        <v>2562.6</v>
      </c>
      <c r="F192" s="29">
        <v>2566.1</v>
      </c>
      <c r="G192" s="6">
        <v>51.6</v>
      </c>
      <c r="I192" s="6">
        <f t="shared" si="17"/>
        <v>196.7</v>
      </c>
      <c r="J192" s="6">
        <v>181</v>
      </c>
      <c r="K192" s="6">
        <v>196.7</v>
      </c>
      <c r="L192" s="29">
        <v>200.5</v>
      </c>
      <c r="M192" s="6">
        <v>-3.7</v>
      </c>
      <c r="O192" s="6">
        <f t="shared" si="18"/>
        <v>959.7</v>
      </c>
      <c r="P192" s="6">
        <v>934</v>
      </c>
      <c r="Q192" s="6">
        <v>959.7</v>
      </c>
      <c r="R192" s="29">
        <v>953.07</v>
      </c>
      <c r="S192" s="6">
        <v>2.1</v>
      </c>
      <c r="V192" s="6">
        <v>3717.6</v>
      </c>
      <c r="W192" s="6">
        <v>3719.1</v>
      </c>
      <c r="X192" s="29">
        <v>3719.67</v>
      </c>
      <c r="Y192" s="6">
        <v>50.1</v>
      </c>
      <c r="AA192" s="6">
        <f t="shared" si="19"/>
        <v>2759.4</v>
      </c>
      <c r="AB192" s="6">
        <v>2783.6</v>
      </c>
      <c r="AC192" s="6">
        <v>2759.4</v>
      </c>
      <c r="AD192" s="29">
        <v>2766.6</v>
      </c>
      <c r="AE192" s="6">
        <v>47.9</v>
      </c>
      <c r="AG192" s="6">
        <f t="shared" si="20"/>
        <v>68.900000000000006</v>
      </c>
      <c r="AH192" s="6">
        <v>70</v>
      </c>
      <c r="AI192" s="6">
        <v>68.900000000000006</v>
      </c>
      <c r="AJ192" s="29">
        <v>68.989999999999995</v>
      </c>
      <c r="AK192" s="6">
        <v>0.5</v>
      </c>
      <c r="AM192" s="6">
        <f t="shared" si="21"/>
        <v>25.8</v>
      </c>
      <c r="AN192" s="6">
        <v>25.1</v>
      </c>
      <c r="AO192" s="6">
        <v>25.8</v>
      </c>
      <c r="AP192" s="29">
        <v>25.62</v>
      </c>
      <c r="AQ192" s="6">
        <v>-0.3</v>
      </c>
      <c r="AS192" s="6">
        <f t="shared" si="22"/>
        <v>74.2</v>
      </c>
      <c r="AT192" s="6">
        <v>74.900000000000006</v>
      </c>
      <c r="AU192" s="6">
        <v>74.2</v>
      </c>
      <c r="AV192" s="29">
        <v>74.38</v>
      </c>
      <c r="AW192" s="6">
        <v>0.3</v>
      </c>
      <c r="AY192" s="6">
        <f t="shared" si="23"/>
        <v>7.1</v>
      </c>
      <c r="AZ192" s="6">
        <v>6.5</v>
      </c>
      <c r="BA192" s="6">
        <v>7.1</v>
      </c>
      <c r="BB192" s="29">
        <v>7.25</v>
      </c>
      <c r="BC192" s="6">
        <v>-0.3</v>
      </c>
      <c r="BD192" s="25"/>
      <c r="BE192" s="25"/>
      <c r="BF192" s="25"/>
    </row>
    <row r="193" spans="1:58" ht="13.2" x14ac:dyDescent="0.25">
      <c r="A193" s="7">
        <v>16</v>
      </c>
      <c r="B193">
        <v>9</v>
      </c>
      <c r="C193" s="6">
        <f t="shared" si="16"/>
        <v>2565.1</v>
      </c>
      <c r="D193" s="6">
        <v>2568</v>
      </c>
      <c r="E193" s="6">
        <v>2565.1</v>
      </c>
      <c r="F193" s="29">
        <v>2570.9899999999998</v>
      </c>
      <c r="G193" s="6">
        <v>58.6</v>
      </c>
      <c r="I193" s="6">
        <f t="shared" si="17"/>
        <v>201.5</v>
      </c>
      <c r="J193" s="6">
        <v>178.4</v>
      </c>
      <c r="K193" s="6">
        <v>201.5</v>
      </c>
      <c r="L193" s="29">
        <v>200.24</v>
      </c>
      <c r="M193" s="6">
        <v>-3.1</v>
      </c>
      <c r="O193" s="6">
        <f t="shared" si="18"/>
        <v>957.2</v>
      </c>
      <c r="P193" s="6">
        <v>977.4</v>
      </c>
      <c r="Q193" s="6">
        <v>957.2</v>
      </c>
      <c r="R193" s="29">
        <v>952.81</v>
      </c>
      <c r="S193" s="6">
        <v>-3.2</v>
      </c>
      <c r="V193" s="6">
        <v>3723.8</v>
      </c>
      <c r="W193" s="6">
        <v>3723.8</v>
      </c>
      <c r="X193" s="29">
        <v>3724.04</v>
      </c>
      <c r="Y193" s="6">
        <v>52.4</v>
      </c>
      <c r="AA193" s="6">
        <f t="shared" si="19"/>
        <v>2766.6</v>
      </c>
      <c r="AB193" s="6">
        <v>2746.4</v>
      </c>
      <c r="AC193" s="6">
        <v>2766.6</v>
      </c>
      <c r="AD193" s="29">
        <v>2771.23</v>
      </c>
      <c r="AE193" s="6">
        <v>55.5</v>
      </c>
      <c r="AG193" s="6">
        <f t="shared" si="20"/>
        <v>68.900000000000006</v>
      </c>
      <c r="AH193" s="6">
        <v>69</v>
      </c>
      <c r="AI193" s="6">
        <v>68.900000000000006</v>
      </c>
      <c r="AJ193" s="29">
        <v>69.040000000000006</v>
      </c>
      <c r="AK193" s="6">
        <v>0.6</v>
      </c>
      <c r="AM193" s="6">
        <f t="shared" si="21"/>
        <v>25.7</v>
      </c>
      <c r="AN193" s="6">
        <v>26.2</v>
      </c>
      <c r="AO193" s="6">
        <v>25.7</v>
      </c>
      <c r="AP193" s="29">
        <v>25.59</v>
      </c>
      <c r="AQ193" s="6">
        <v>-0.4</v>
      </c>
      <c r="AS193" s="6">
        <f t="shared" si="22"/>
        <v>74.3</v>
      </c>
      <c r="AT193" s="6">
        <v>73.8</v>
      </c>
      <c r="AU193" s="6">
        <v>74.3</v>
      </c>
      <c r="AV193" s="29">
        <v>74.41</v>
      </c>
      <c r="AW193" s="6">
        <v>0.4</v>
      </c>
      <c r="AY193" s="6">
        <f t="shared" si="23"/>
        <v>7.3</v>
      </c>
      <c r="AZ193" s="6">
        <v>6.5</v>
      </c>
      <c r="BA193" s="6">
        <v>7.3</v>
      </c>
      <c r="BB193" s="29">
        <v>7.23</v>
      </c>
      <c r="BC193" s="6">
        <v>-0.3</v>
      </c>
      <c r="BD193" s="25"/>
      <c r="BE193" s="25"/>
      <c r="BF193" s="25"/>
    </row>
    <row r="194" spans="1:58" ht="13.2" x14ac:dyDescent="0.25">
      <c r="A194" s="7">
        <v>16</v>
      </c>
      <c r="B194">
        <v>10</v>
      </c>
      <c r="C194" s="6">
        <f t="shared" si="16"/>
        <v>2579.1999999999998</v>
      </c>
      <c r="D194" s="6">
        <v>2579.1</v>
      </c>
      <c r="E194" s="6">
        <v>2579.1999999999998</v>
      </c>
      <c r="F194" s="29">
        <v>2576.4499999999998</v>
      </c>
      <c r="G194" s="6">
        <v>65.5</v>
      </c>
      <c r="I194" s="6">
        <f t="shared" si="17"/>
        <v>200.1</v>
      </c>
      <c r="J194" s="6">
        <v>183</v>
      </c>
      <c r="K194" s="6">
        <v>200.1</v>
      </c>
      <c r="L194" s="29">
        <v>200.02</v>
      </c>
      <c r="M194" s="6">
        <v>-2.6</v>
      </c>
      <c r="O194" s="6">
        <f t="shared" si="18"/>
        <v>948.8</v>
      </c>
      <c r="P194" s="6">
        <v>967.2</v>
      </c>
      <c r="Q194" s="6">
        <v>948.8</v>
      </c>
      <c r="R194" s="29">
        <v>952.04</v>
      </c>
      <c r="S194" s="6">
        <v>-9.1999999999999993</v>
      </c>
      <c r="V194" s="6">
        <v>3729.3</v>
      </c>
      <c r="W194" s="6">
        <v>3728.1</v>
      </c>
      <c r="X194" s="29">
        <v>3728.52</v>
      </c>
      <c r="Y194" s="6">
        <v>53.8</v>
      </c>
      <c r="AA194" s="6">
        <f t="shared" si="19"/>
        <v>2779.3</v>
      </c>
      <c r="AB194" s="6">
        <v>2762.1</v>
      </c>
      <c r="AC194" s="6">
        <v>2779.3</v>
      </c>
      <c r="AD194" s="29">
        <v>2776.47</v>
      </c>
      <c r="AE194" s="6">
        <v>62.9</v>
      </c>
      <c r="AG194" s="6">
        <f t="shared" si="20"/>
        <v>69.2</v>
      </c>
      <c r="AH194" s="6">
        <v>69.2</v>
      </c>
      <c r="AI194" s="6">
        <v>69.2</v>
      </c>
      <c r="AJ194" s="29">
        <v>69.099999999999994</v>
      </c>
      <c r="AK194" s="6">
        <v>0.8</v>
      </c>
      <c r="AM194" s="6">
        <f t="shared" si="21"/>
        <v>25.5</v>
      </c>
      <c r="AN194" s="6">
        <v>25.9</v>
      </c>
      <c r="AO194" s="6">
        <v>25.5</v>
      </c>
      <c r="AP194" s="29">
        <v>25.53</v>
      </c>
      <c r="AQ194" s="6">
        <v>-0.6</v>
      </c>
      <c r="AS194" s="6">
        <f t="shared" si="22"/>
        <v>74.5</v>
      </c>
      <c r="AT194" s="6">
        <v>74.099999999999994</v>
      </c>
      <c r="AU194" s="6">
        <v>74.5</v>
      </c>
      <c r="AV194" s="29">
        <v>74.47</v>
      </c>
      <c r="AW194" s="6">
        <v>0.6</v>
      </c>
      <c r="AY194" s="6">
        <f t="shared" si="23"/>
        <v>7.2</v>
      </c>
      <c r="AZ194" s="6">
        <v>6.6</v>
      </c>
      <c r="BA194" s="6">
        <v>7.2</v>
      </c>
      <c r="BB194" s="29">
        <v>7.2</v>
      </c>
      <c r="BC194" s="6">
        <v>-0.3</v>
      </c>
      <c r="BD194" s="25"/>
      <c r="BE194" s="25"/>
      <c r="BF194" s="25"/>
    </row>
    <row r="195" spans="1:58" ht="13.2" x14ac:dyDescent="0.25">
      <c r="A195" s="7">
        <v>16</v>
      </c>
      <c r="B195">
        <v>11</v>
      </c>
      <c r="C195" s="6">
        <f t="shared" si="16"/>
        <v>2596.1999999999998</v>
      </c>
      <c r="D195" s="6">
        <v>2598.3000000000002</v>
      </c>
      <c r="E195" s="6">
        <v>2596.1999999999998</v>
      </c>
      <c r="F195" s="29">
        <v>2582.4</v>
      </c>
      <c r="G195" s="6">
        <v>71.400000000000006</v>
      </c>
      <c r="I195" s="6">
        <f t="shared" si="17"/>
        <v>197</v>
      </c>
      <c r="J195" s="6">
        <v>176.4</v>
      </c>
      <c r="K195" s="6">
        <v>197</v>
      </c>
      <c r="L195" s="29">
        <v>199.84</v>
      </c>
      <c r="M195" s="6">
        <v>-2.2000000000000002</v>
      </c>
      <c r="O195" s="6">
        <f t="shared" si="18"/>
        <v>939.3</v>
      </c>
      <c r="P195" s="6">
        <v>958.7</v>
      </c>
      <c r="Q195" s="6">
        <v>939.3</v>
      </c>
      <c r="R195" s="29">
        <v>950.79</v>
      </c>
      <c r="S195" s="6">
        <v>-15.1</v>
      </c>
      <c r="V195" s="6">
        <v>3733.5</v>
      </c>
      <c r="W195" s="6">
        <v>3732.4</v>
      </c>
      <c r="X195" s="29">
        <v>3733.03</v>
      </c>
      <c r="Y195" s="6">
        <v>54.1</v>
      </c>
      <c r="AA195" s="6">
        <f t="shared" si="19"/>
        <v>2793.2</v>
      </c>
      <c r="AB195" s="6">
        <v>2774.7</v>
      </c>
      <c r="AC195" s="6">
        <v>2793.2</v>
      </c>
      <c r="AD195" s="29">
        <v>2782.24</v>
      </c>
      <c r="AE195" s="6">
        <v>69.2</v>
      </c>
      <c r="AG195" s="6">
        <f t="shared" si="20"/>
        <v>69.599999999999994</v>
      </c>
      <c r="AH195" s="6">
        <v>69.599999999999994</v>
      </c>
      <c r="AI195" s="6">
        <v>69.599999999999994</v>
      </c>
      <c r="AJ195" s="29">
        <v>69.180000000000007</v>
      </c>
      <c r="AK195" s="6">
        <v>0.9</v>
      </c>
      <c r="AM195" s="6">
        <f t="shared" si="21"/>
        <v>25.2</v>
      </c>
      <c r="AN195" s="6">
        <v>25.7</v>
      </c>
      <c r="AO195" s="6">
        <v>25.2</v>
      </c>
      <c r="AP195" s="29">
        <v>25.47</v>
      </c>
      <c r="AQ195" s="6">
        <v>-0.8</v>
      </c>
      <c r="AS195" s="6">
        <f t="shared" si="22"/>
        <v>74.8</v>
      </c>
      <c r="AT195" s="6">
        <v>74.3</v>
      </c>
      <c r="AU195" s="6">
        <v>74.8</v>
      </c>
      <c r="AV195" s="29">
        <v>74.53</v>
      </c>
      <c r="AW195" s="6">
        <v>0.8</v>
      </c>
      <c r="AY195" s="6">
        <f t="shared" si="23"/>
        <v>7.1</v>
      </c>
      <c r="AZ195" s="6">
        <v>6.4</v>
      </c>
      <c r="BA195" s="6">
        <v>7.1</v>
      </c>
      <c r="BB195" s="29">
        <v>7.18</v>
      </c>
      <c r="BC195" s="6">
        <v>-0.3</v>
      </c>
      <c r="BD195" s="25"/>
      <c r="BE195" s="25"/>
      <c r="BF195" s="25"/>
    </row>
    <row r="196" spans="1:58" ht="13.2" x14ac:dyDescent="0.25">
      <c r="A196" s="7">
        <v>16</v>
      </c>
      <c r="B196">
        <v>12</v>
      </c>
      <c r="C196" s="6">
        <f t="shared" si="16"/>
        <v>2577.4</v>
      </c>
      <c r="D196" s="6">
        <v>2546.6</v>
      </c>
      <c r="E196" s="6">
        <v>2577.4</v>
      </c>
      <c r="F196" s="29">
        <v>2588.8200000000002</v>
      </c>
      <c r="G196" s="6">
        <v>77.099999999999994</v>
      </c>
      <c r="I196" s="6">
        <f t="shared" si="17"/>
        <v>206.3</v>
      </c>
      <c r="J196" s="6">
        <v>192.4</v>
      </c>
      <c r="K196" s="6">
        <v>206.3</v>
      </c>
      <c r="L196" s="29">
        <v>199.64</v>
      </c>
      <c r="M196" s="6">
        <v>-2.4</v>
      </c>
      <c r="O196" s="6">
        <f t="shared" si="18"/>
        <v>954.2</v>
      </c>
      <c r="P196" s="6">
        <v>999.6</v>
      </c>
      <c r="Q196" s="6">
        <v>954.2</v>
      </c>
      <c r="R196" s="29">
        <v>949.01</v>
      </c>
      <c r="S196" s="6">
        <v>-21.3</v>
      </c>
      <c r="V196" s="6">
        <v>3738.6</v>
      </c>
      <c r="W196" s="6">
        <v>3737.9</v>
      </c>
      <c r="X196" s="29">
        <v>3737.47</v>
      </c>
      <c r="Y196" s="6">
        <v>53.4</v>
      </c>
      <c r="AA196" s="6">
        <f t="shared" si="19"/>
        <v>2783.7</v>
      </c>
      <c r="AB196" s="6">
        <v>2739</v>
      </c>
      <c r="AC196" s="6">
        <v>2783.7</v>
      </c>
      <c r="AD196" s="29">
        <v>2788.46</v>
      </c>
      <c r="AE196" s="6">
        <v>74.7</v>
      </c>
      <c r="AG196" s="6">
        <f t="shared" si="20"/>
        <v>69</v>
      </c>
      <c r="AH196" s="6">
        <v>68.099999999999994</v>
      </c>
      <c r="AI196" s="6">
        <v>69</v>
      </c>
      <c r="AJ196" s="29">
        <v>69.27</v>
      </c>
      <c r="AK196" s="6">
        <v>1.1000000000000001</v>
      </c>
      <c r="AM196" s="6">
        <f t="shared" si="21"/>
        <v>25.5</v>
      </c>
      <c r="AN196" s="6">
        <v>26.7</v>
      </c>
      <c r="AO196" s="6">
        <v>25.5</v>
      </c>
      <c r="AP196" s="29">
        <v>25.39</v>
      </c>
      <c r="AQ196" s="6">
        <v>-0.9</v>
      </c>
      <c r="AS196" s="6">
        <f t="shared" si="22"/>
        <v>74.5</v>
      </c>
      <c r="AT196" s="6">
        <v>73.3</v>
      </c>
      <c r="AU196" s="6">
        <v>74.5</v>
      </c>
      <c r="AV196" s="29">
        <v>74.61</v>
      </c>
      <c r="AW196" s="6">
        <v>0.9</v>
      </c>
      <c r="AY196" s="6">
        <f t="shared" si="23"/>
        <v>7.4</v>
      </c>
      <c r="AZ196" s="6">
        <v>7</v>
      </c>
      <c r="BA196" s="6">
        <v>7.4</v>
      </c>
      <c r="BB196" s="29">
        <v>7.16</v>
      </c>
      <c r="BC196" s="6">
        <v>-0.3</v>
      </c>
      <c r="BD196" s="25"/>
    </row>
    <row r="197" spans="1:58" ht="13.2" x14ac:dyDescent="0.25">
      <c r="A197" s="7"/>
      <c r="B197">
        <v>1</v>
      </c>
      <c r="C197" s="6">
        <f t="shared" ref="C197:C256" si="24">$B$2*E197+(1-$B$2)*D197</f>
        <v>2599.6</v>
      </c>
      <c r="D197" s="6">
        <v>2550.9</v>
      </c>
      <c r="E197" s="6">
        <v>2599.6</v>
      </c>
      <c r="F197" s="29">
        <v>2595.5300000000002</v>
      </c>
      <c r="G197" s="6">
        <v>80.5</v>
      </c>
      <c r="I197" s="6">
        <f t="shared" ref="I197:I256" si="25">$B$2*K197+(1-$B$2)*J197</f>
        <v>202.7</v>
      </c>
      <c r="J197" s="6">
        <v>212.2</v>
      </c>
      <c r="K197" s="6">
        <v>202.7</v>
      </c>
      <c r="L197" s="29">
        <v>199.39</v>
      </c>
      <c r="M197" s="6">
        <v>-3</v>
      </c>
      <c r="O197" s="6">
        <f t="shared" ref="O197:O256" si="26">$B$2*Q197+(1-$B$2)*P197</f>
        <v>940.9</v>
      </c>
      <c r="P197" s="6">
        <v>981.2</v>
      </c>
      <c r="Q197" s="6">
        <v>940.9</v>
      </c>
      <c r="R197" s="29">
        <v>946.86</v>
      </c>
      <c r="S197" s="6">
        <v>-25.8</v>
      </c>
      <c r="V197" s="6">
        <v>3744.3</v>
      </c>
      <c r="W197" s="6">
        <v>3743.2</v>
      </c>
      <c r="X197" s="29">
        <v>3741.78</v>
      </c>
      <c r="Y197" s="6">
        <v>51.7</v>
      </c>
      <c r="AA197" s="6">
        <f t="shared" ref="AA197:AA256" si="27">$B$2*AC197+(1-$B$2)*AB197</f>
        <v>2802.3</v>
      </c>
      <c r="AB197" s="6">
        <v>2763.1</v>
      </c>
      <c r="AC197" s="6">
        <v>2802.3</v>
      </c>
      <c r="AD197" s="29">
        <v>2794.92</v>
      </c>
      <c r="AE197" s="6">
        <v>77.5</v>
      </c>
      <c r="AG197" s="6">
        <f t="shared" ref="AG197:AG256" si="28">$B$2*AI197+(1-$B$2)*AH197</f>
        <v>69.400000000000006</v>
      </c>
      <c r="AH197" s="6">
        <v>68.099999999999994</v>
      </c>
      <c r="AI197" s="6">
        <v>69.400000000000006</v>
      </c>
      <c r="AJ197" s="29">
        <v>69.37</v>
      </c>
      <c r="AK197" s="6">
        <v>1.2</v>
      </c>
      <c r="AM197" s="6">
        <f t="shared" ref="AM197:AM256" si="29">$B$2*AO197+(1-$B$2)*AN197</f>
        <v>25.1</v>
      </c>
      <c r="AN197" s="6">
        <v>26.2</v>
      </c>
      <c r="AO197" s="6">
        <v>25.1</v>
      </c>
      <c r="AP197" s="29">
        <v>25.31</v>
      </c>
      <c r="AQ197" s="6">
        <v>-1</v>
      </c>
      <c r="AS197" s="6">
        <f t="shared" ref="AS197:AS256" si="30">$B$2*AU197+(1-$B$2)*AT197</f>
        <v>74.900000000000006</v>
      </c>
      <c r="AT197" s="6">
        <v>73.8</v>
      </c>
      <c r="AU197" s="6">
        <v>74.900000000000006</v>
      </c>
      <c r="AV197" s="29">
        <v>74.69</v>
      </c>
      <c r="AW197" s="6">
        <v>1</v>
      </c>
      <c r="AY197" s="6">
        <f t="shared" ref="AY197:AY256" si="31">$B$2*BA197+(1-$B$2)*AZ197</f>
        <v>7.2</v>
      </c>
      <c r="AZ197" s="6">
        <v>7.7</v>
      </c>
      <c r="BA197" s="6">
        <v>7.2</v>
      </c>
      <c r="BB197" s="29">
        <v>7.13</v>
      </c>
      <c r="BC197" s="6">
        <v>-0.3</v>
      </c>
      <c r="BD197" s="25"/>
    </row>
    <row r="198" spans="1:58" ht="13.2" x14ac:dyDescent="0.25">
      <c r="A198" s="7">
        <v>17</v>
      </c>
      <c r="B198">
        <v>2</v>
      </c>
      <c r="C198" s="6">
        <f t="shared" si="24"/>
        <v>2604.6999999999998</v>
      </c>
      <c r="D198" s="6">
        <v>2571.1999999999998</v>
      </c>
      <c r="E198" s="6">
        <v>2604.6999999999998</v>
      </c>
      <c r="F198" s="29">
        <v>2602.38</v>
      </c>
      <c r="G198" s="6">
        <v>82.2</v>
      </c>
      <c r="I198" s="6">
        <f t="shared" si="25"/>
        <v>203.7</v>
      </c>
      <c r="J198" s="6">
        <v>224.2</v>
      </c>
      <c r="K198" s="6">
        <v>203.7</v>
      </c>
      <c r="L198" s="29">
        <v>199.08</v>
      </c>
      <c r="M198" s="6">
        <v>-3.7</v>
      </c>
      <c r="O198" s="6">
        <f t="shared" si="26"/>
        <v>938.6</v>
      </c>
      <c r="P198" s="6">
        <v>952.7</v>
      </c>
      <c r="Q198" s="6">
        <v>938.6</v>
      </c>
      <c r="R198" s="29">
        <v>944.43</v>
      </c>
      <c r="S198" s="6">
        <v>-29.2</v>
      </c>
      <c r="V198" s="6">
        <v>3748.1</v>
      </c>
      <c r="W198" s="6">
        <v>3747</v>
      </c>
      <c r="X198" s="29">
        <v>3745.89</v>
      </c>
      <c r="Y198" s="6">
        <v>49.3</v>
      </c>
      <c r="AA198" s="6">
        <f t="shared" si="27"/>
        <v>2808.4</v>
      </c>
      <c r="AB198" s="6">
        <v>2795.4</v>
      </c>
      <c r="AC198" s="6">
        <v>2808.4</v>
      </c>
      <c r="AD198" s="29">
        <v>2801.46</v>
      </c>
      <c r="AE198" s="6">
        <v>78.5</v>
      </c>
      <c r="AG198" s="6">
        <f t="shared" si="28"/>
        <v>69.5</v>
      </c>
      <c r="AH198" s="6">
        <v>68.599999999999994</v>
      </c>
      <c r="AI198" s="6">
        <v>69.5</v>
      </c>
      <c r="AJ198" s="29">
        <v>69.47</v>
      </c>
      <c r="AK198" s="6">
        <v>1.3</v>
      </c>
      <c r="AM198" s="6">
        <f t="shared" si="29"/>
        <v>25</v>
      </c>
      <c r="AN198" s="6">
        <v>25.4</v>
      </c>
      <c r="AO198" s="6">
        <v>25</v>
      </c>
      <c r="AP198" s="29">
        <v>25.21</v>
      </c>
      <c r="AQ198" s="6">
        <v>-1.1000000000000001</v>
      </c>
      <c r="AS198" s="6">
        <f t="shared" si="30"/>
        <v>75</v>
      </c>
      <c r="AT198" s="6">
        <v>74.599999999999994</v>
      </c>
      <c r="AU198" s="6">
        <v>75</v>
      </c>
      <c r="AV198" s="29">
        <v>74.790000000000006</v>
      </c>
      <c r="AW198" s="6">
        <v>1.1000000000000001</v>
      </c>
      <c r="AY198" s="6">
        <f t="shared" si="31"/>
        <v>7.3</v>
      </c>
      <c r="AZ198" s="6">
        <v>8</v>
      </c>
      <c r="BA198" s="6">
        <v>7.3</v>
      </c>
      <c r="BB198" s="29">
        <v>7.11</v>
      </c>
      <c r="BC198" s="6">
        <v>-0.3</v>
      </c>
      <c r="BD198" s="25"/>
    </row>
    <row r="199" spans="1:58" ht="13.2" x14ac:dyDescent="0.25">
      <c r="A199" s="7">
        <v>17</v>
      </c>
      <c r="B199">
        <v>3</v>
      </c>
      <c r="C199" s="6">
        <f t="shared" si="24"/>
        <v>2603</v>
      </c>
      <c r="D199" s="6">
        <v>2573.4</v>
      </c>
      <c r="E199" s="6">
        <v>2603</v>
      </c>
      <c r="F199" s="29">
        <v>2609.1799999999998</v>
      </c>
      <c r="G199" s="6">
        <v>81.599999999999994</v>
      </c>
      <c r="I199" s="6">
        <f t="shared" si="25"/>
        <v>186.4</v>
      </c>
      <c r="J199" s="6">
        <v>200</v>
      </c>
      <c r="K199" s="6">
        <v>186.4</v>
      </c>
      <c r="L199" s="29">
        <v>198.71</v>
      </c>
      <c r="M199" s="6">
        <v>-4.5</v>
      </c>
      <c r="O199" s="6">
        <f t="shared" si="26"/>
        <v>961</v>
      </c>
      <c r="P199" s="6">
        <v>977.5</v>
      </c>
      <c r="Q199" s="6">
        <v>961</v>
      </c>
      <c r="R199" s="29">
        <v>941.86</v>
      </c>
      <c r="S199" s="6">
        <v>-30.8</v>
      </c>
      <c r="V199" s="6">
        <v>3750.9</v>
      </c>
      <c r="W199" s="6">
        <v>3750.4</v>
      </c>
      <c r="X199" s="29">
        <v>3749.75</v>
      </c>
      <c r="Y199" s="6">
        <v>46.3</v>
      </c>
      <c r="AA199" s="6">
        <f t="shared" si="27"/>
        <v>2789.4</v>
      </c>
      <c r="AB199" s="6">
        <v>2773.3</v>
      </c>
      <c r="AC199" s="6">
        <v>2789.4</v>
      </c>
      <c r="AD199" s="29">
        <v>2807.89</v>
      </c>
      <c r="AE199" s="6">
        <v>77.2</v>
      </c>
      <c r="AG199" s="6">
        <f t="shared" si="28"/>
        <v>69.400000000000006</v>
      </c>
      <c r="AH199" s="6">
        <v>68.599999999999994</v>
      </c>
      <c r="AI199" s="6">
        <v>69.400000000000006</v>
      </c>
      <c r="AJ199" s="29">
        <v>69.58</v>
      </c>
      <c r="AK199" s="6">
        <v>1.3</v>
      </c>
      <c r="AM199" s="6">
        <f t="shared" si="29"/>
        <v>25.6</v>
      </c>
      <c r="AN199" s="6">
        <v>26.1</v>
      </c>
      <c r="AO199" s="6">
        <v>25.6</v>
      </c>
      <c r="AP199" s="29">
        <v>25.12</v>
      </c>
      <c r="AQ199" s="6">
        <v>-1.1000000000000001</v>
      </c>
      <c r="AS199" s="6">
        <f t="shared" si="30"/>
        <v>74.400000000000006</v>
      </c>
      <c r="AT199" s="6">
        <v>73.900000000000006</v>
      </c>
      <c r="AU199" s="6">
        <v>74.400000000000006</v>
      </c>
      <c r="AV199" s="29">
        <v>74.88</v>
      </c>
      <c r="AW199" s="6">
        <v>1.1000000000000001</v>
      </c>
      <c r="AY199" s="6">
        <f t="shared" si="31"/>
        <v>6.7</v>
      </c>
      <c r="AZ199" s="6">
        <v>7.2</v>
      </c>
      <c r="BA199" s="6">
        <v>6.7</v>
      </c>
      <c r="BB199" s="29">
        <v>7.08</v>
      </c>
      <c r="BC199" s="6">
        <v>-0.4</v>
      </c>
      <c r="BD199" s="25"/>
    </row>
    <row r="200" spans="1:58" ht="13.2" x14ac:dyDescent="0.25">
      <c r="A200" s="7">
        <v>17</v>
      </c>
      <c r="B200">
        <v>4</v>
      </c>
      <c r="C200" s="6">
        <f t="shared" si="24"/>
        <v>2616.1</v>
      </c>
      <c r="D200" s="6">
        <v>2599.8000000000002</v>
      </c>
      <c r="E200" s="6">
        <v>2616.1</v>
      </c>
      <c r="F200" s="29">
        <v>2615.66</v>
      </c>
      <c r="G200" s="6">
        <v>77.7</v>
      </c>
      <c r="I200" s="6">
        <f t="shared" si="25"/>
        <v>202.7</v>
      </c>
      <c r="J200" s="6">
        <v>213.9</v>
      </c>
      <c r="K200" s="6">
        <v>202.7</v>
      </c>
      <c r="L200" s="29">
        <v>198.3</v>
      </c>
      <c r="M200" s="6">
        <v>-4.9000000000000004</v>
      </c>
      <c r="O200" s="6">
        <f t="shared" si="26"/>
        <v>934.9</v>
      </c>
      <c r="P200" s="6">
        <v>939.9</v>
      </c>
      <c r="Q200" s="6">
        <v>934.9</v>
      </c>
      <c r="R200" s="29">
        <v>939.4</v>
      </c>
      <c r="S200" s="6">
        <v>-29.5</v>
      </c>
      <c r="V200" s="6">
        <v>3753.6</v>
      </c>
      <c r="W200" s="6">
        <v>3753.6</v>
      </c>
      <c r="X200" s="29">
        <v>3753.36</v>
      </c>
      <c r="Y200" s="6">
        <v>43.3</v>
      </c>
      <c r="AA200" s="6">
        <f t="shared" si="27"/>
        <v>2818.8</v>
      </c>
      <c r="AB200" s="6">
        <v>2813.7</v>
      </c>
      <c r="AC200" s="6">
        <v>2818.8</v>
      </c>
      <c r="AD200" s="29">
        <v>2813.95</v>
      </c>
      <c r="AE200" s="6">
        <v>72.7</v>
      </c>
      <c r="AG200" s="6">
        <f t="shared" si="28"/>
        <v>69.7</v>
      </c>
      <c r="AH200" s="6">
        <v>69.3</v>
      </c>
      <c r="AI200" s="6">
        <v>69.7</v>
      </c>
      <c r="AJ200" s="29">
        <v>69.69</v>
      </c>
      <c r="AK200" s="6">
        <v>1.3</v>
      </c>
      <c r="AM200" s="6">
        <f t="shared" si="29"/>
        <v>24.9</v>
      </c>
      <c r="AN200" s="6">
        <v>25</v>
      </c>
      <c r="AO200" s="6">
        <v>24.9</v>
      </c>
      <c r="AP200" s="29">
        <v>25.03</v>
      </c>
      <c r="AQ200" s="6">
        <v>-1.1000000000000001</v>
      </c>
      <c r="AS200" s="6">
        <f t="shared" si="30"/>
        <v>75.099999999999994</v>
      </c>
      <c r="AT200" s="6">
        <v>75</v>
      </c>
      <c r="AU200" s="6">
        <v>75.099999999999994</v>
      </c>
      <c r="AV200" s="29">
        <v>74.97</v>
      </c>
      <c r="AW200" s="6">
        <v>1.1000000000000001</v>
      </c>
      <c r="AY200" s="6">
        <f t="shared" si="31"/>
        <v>7.2</v>
      </c>
      <c r="AZ200" s="6">
        <v>7.6</v>
      </c>
      <c r="BA200" s="6">
        <v>7.2</v>
      </c>
      <c r="BB200" s="29">
        <v>7.05</v>
      </c>
      <c r="BC200" s="6">
        <v>-0.4</v>
      </c>
      <c r="BD200" s="25"/>
    </row>
    <row r="201" spans="1:58" ht="13.2" x14ac:dyDescent="0.25">
      <c r="A201" s="7">
        <v>17</v>
      </c>
      <c r="B201">
        <v>5</v>
      </c>
      <c r="C201" s="6">
        <f t="shared" si="24"/>
        <v>2623.8</v>
      </c>
      <c r="D201" s="6">
        <v>2615.9</v>
      </c>
      <c r="E201" s="6">
        <v>2623.8</v>
      </c>
      <c r="F201" s="29">
        <v>2621.72</v>
      </c>
      <c r="G201" s="6">
        <v>72.7</v>
      </c>
      <c r="I201" s="6">
        <f t="shared" si="25"/>
        <v>193.6</v>
      </c>
      <c r="J201" s="6">
        <v>207.8</v>
      </c>
      <c r="K201" s="6">
        <v>193.6</v>
      </c>
      <c r="L201" s="29">
        <v>197.83</v>
      </c>
      <c r="M201" s="6">
        <v>-5.7</v>
      </c>
      <c r="O201" s="6">
        <f t="shared" si="26"/>
        <v>939.1</v>
      </c>
      <c r="P201" s="6">
        <v>932.1</v>
      </c>
      <c r="Q201" s="6">
        <v>939.1</v>
      </c>
      <c r="R201" s="29">
        <v>937.19</v>
      </c>
      <c r="S201" s="6">
        <v>-26.6</v>
      </c>
      <c r="V201" s="6">
        <v>3755.7</v>
      </c>
      <c r="W201" s="6">
        <v>3756.5</v>
      </c>
      <c r="X201" s="29">
        <v>3756.73</v>
      </c>
      <c r="Y201" s="6">
        <v>40.5</v>
      </c>
      <c r="AA201" s="6">
        <f t="shared" si="27"/>
        <v>2817.4</v>
      </c>
      <c r="AB201" s="6">
        <v>2823.7</v>
      </c>
      <c r="AC201" s="6">
        <v>2817.4</v>
      </c>
      <c r="AD201" s="29">
        <v>2819.54</v>
      </c>
      <c r="AE201" s="6">
        <v>67.099999999999994</v>
      </c>
      <c r="AG201" s="6">
        <f t="shared" si="28"/>
        <v>69.8</v>
      </c>
      <c r="AH201" s="6">
        <v>69.7</v>
      </c>
      <c r="AI201" s="6">
        <v>69.8</v>
      </c>
      <c r="AJ201" s="29">
        <v>69.790000000000006</v>
      </c>
      <c r="AK201" s="6">
        <v>1.2</v>
      </c>
      <c r="AM201" s="6">
        <f t="shared" si="29"/>
        <v>25</v>
      </c>
      <c r="AN201" s="6">
        <v>24.8</v>
      </c>
      <c r="AO201" s="6">
        <v>25</v>
      </c>
      <c r="AP201" s="29">
        <v>24.95</v>
      </c>
      <c r="AQ201" s="6">
        <v>-1</v>
      </c>
      <c r="AS201" s="6">
        <f t="shared" si="30"/>
        <v>75</v>
      </c>
      <c r="AT201" s="6">
        <v>75.2</v>
      </c>
      <c r="AU201" s="6">
        <v>75</v>
      </c>
      <c r="AV201" s="29">
        <v>75.05</v>
      </c>
      <c r="AW201" s="6">
        <v>1</v>
      </c>
      <c r="AY201" s="6">
        <f t="shared" si="31"/>
        <v>6.9</v>
      </c>
      <c r="AZ201" s="6">
        <v>7.4</v>
      </c>
      <c r="BA201" s="6">
        <v>6.9</v>
      </c>
      <c r="BB201" s="29">
        <v>7.02</v>
      </c>
      <c r="BC201" s="6">
        <v>-0.4</v>
      </c>
      <c r="BD201" s="25"/>
    </row>
    <row r="202" spans="1:58" ht="13.2" x14ac:dyDescent="0.25">
      <c r="A202" s="7">
        <v>17</v>
      </c>
      <c r="B202">
        <v>6</v>
      </c>
      <c r="C202" s="6">
        <f t="shared" si="24"/>
        <v>2631.7</v>
      </c>
      <c r="D202" s="6">
        <v>2677.9</v>
      </c>
      <c r="E202" s="6">
        <v>2631.7</v>
      </c>
      <c r="F202" s="29">
        <v>2627.44</v>
      </c>
      <c r="G202" s="6">
        <v>68.599999999999994</v>
      </c>
      <c r="I202" s="6">
        <f t="shared" si="25"/>
        <v>194.8</v>
      </c>
      <c r="J202" s="6">
        <v>222.8</v>
      </c>
      <c r="K202" s="6">
        <v>194.8</v>
      </c>
      <c r="L202" s="29">
        <v>197.1</v>
      </c>
      <c r="M202" s="6">
        <v>-8.6999999999999993</v>
      </c>
      <c r="O202" s="6">
        <f t="shared" si="26"/>
        <v>933</v>
      </c>
      <c r="P202" s="6">
        <v>857.5</v>
      </c>
      <c r="Q202" s="6">
        <v>933</v>
      </c>
      <c r="R202" s="29">
        <v>935.37</v>
      </c>
      <c r="S202" s="6">
        <v>-21.9</v>
      </c>
      <c r="V202" s="6">
        <v>3758.3</v>
      </c>
      <c r="W202" s="6">
        <v>3759.6</v>
      </c>
      <c r="X202" s="29">
        <v>3759.91</v>
      </c>
      <c r="Y202" s="6">
        <v>38.1</v>
      </c>
      <c r="AA202" s="6">
        <f t="shared" si="27"/>
        <v>2826.5</v>
      </c>
      <c r="AB202" s="6">
        <v>2900.7</v>
      </c>
      <c r="AC202" s="6">
        <v>2826.5</v>
      </c>
      <c r="AD202" s="29">
        <v>2824.54</v>
      </c>
      <c r="AE202" s="6">
        <v>60</v>
      </c>
      <c r="AG202" s="6">
        <f t="shared" si="28"/>
        <v>70</v>
      </c>
      <c r="AH202" s="6">
        <v>71.3</v>
      </c>
      <c r="AI202" s="6">
        <v>70</v>
      </c>
      <c r="AJ202" s="29">
        <v>69.88</v>
      </c>
      <c r="AK202" s="6">
        <v>1.1000000000000001</v>
      </c>
      <c r="AM202" s="6">
        <f t="shared" si="29"/>
        <v>24.8</v>
      </c>
      <c r="AN202" s="6">
        <v>22.8</v>
      </c>
      <c r="AO202" s="6">
        <v>24.8</v>
      </c>
      <c r="AP202" s="29">
        <v>24.88</v>
      </c>
      <c r="AQ202" s="6">
        <v>-0.8</v>
      </c>
      <c r="AS202" s="6">
        <f t="shared" si="30"/>
        <v>75.2</v>
      </c>
      <c r="AT202" s="6">
        <v>77.2</v>
      </c>
      <c r="AU202" s="6">
        <v>75.2</v>
      </c>
      <c r="AV202" s="29">
        <v>75.12</v>
      </c>
      <c r="AW202" s="6">
        <v>0.8</v>
      </c>
      <c r="AY202" s="6">
        <f t="shared" si="31"/>
        <v>6.9</v>
      </c>
      <c r="AZ202" s="6">
        <v>7.7</v>
      </c>
      <c r="BA202" s="6">
        <v>6.9</v>
      </c>
      <c r="BB202" s="29">
        <v>6.98</v>
      </c>
      <c r="BC202" s="6">
        <v>-0.5</v>
      </c>
      <c r="BD202" s="25"/>
    </row>
    <row r="203" spans="1:58" ht="13.2" x14ac:dyDescent="0.25">
      <c r="A203" s="7">
        <v>17</v>
      </c>
      <c r="B203">
        <v>7</v>
      </c>
      <c r="C203" s="6">
        <f t="shared" si="24"/>
        <v>2625.2</v>
      </c>
      <c r="D203" s="6">
        <v>2702.6</v>
      </c>
      <c r="E203" s="6">
        <v>2625.2</v>
      </c>
      <c r="F203" s="29">
        <v>2632.83</v>
      </c>
      <c r="G203" s="6">
        <v>64.7</v>
      </c>
      <c r="I203" s="6">
        <f t="shared" si="25"/>
        <v>199.1</v>
      </c>
      <c r="J203" s="6">
        <v>193.3</v>
      </c>
      <c r="K203" s="6">
        <v>199.1</v>
      </c>
      <c r="L203" s="29">
        <v>196.09</v>
      </c>
      <c r="M203" s="6">
        <v>-12.2</v>
      </c>
      <c r="O203" s="6">
        <f t="shared" si="26"/>
        <v>938.2</v>
      </c>
      <c r="P203" s="6">
        <v>864.8</v>
      </c>
      <c r="Q203" s="6">
        <v>938.2</v>
      </c>
      <c r="R203" s="29">
        <v>934.02</v>
      </c>
      <c r="S203" s="6">
        <v>-16.2</v>
      </c>
      <c r="V203" s="6">
        <v>3760.7</v>
      </c>
      <c r="W203" s="6">
        <v>3762.5</v>
      </c>
      <c r="X203" s="29">
        <v>3762.93</v>
      </c>
      <c r="Y203" s="6">
        <v>36.299999999999997</v>
      </c>
      <c r="AA203" s="6">
        <f t="shared" si="27"/>
        <v>2824.3</v>
      </c>
      <c r="AB203" s="6">
        <v>2895.9</v>
      </c>
      <c r="AC203" s="6">
        <v>2824.3</v>
      </c>
      <c r="AD203" s="29">
        <v>2828.91</v>
      </c>
      <c r="AE203" s="6">
        <v>52.5</v>
      </c>
      <c r="AG203" s="6">
        <f t="shared" si="28"/>
        <v>69.8</v>
      </c>
      <c r="AH203" s="6">
        <v>71.900000000000006</v>
      </c>
      <c r="AI203" s="6">
        <v>69.8</v>
      </c>
      <c r="AJ203" s="29">
        <v>69.97</v>
      </c>
      <c r="AK203" s="6">
        <v>1</v>
      </c>
      <c r="AM203" s="6">
        <f t="shared" si="29"/>
        <v>24.9</v>
      </c>
      <c r="AN203" s="6">
        <v>23</v>
      </c>
      <c r="AO203" s="6">
        <v>24.9</v>
      </c>
      <c r="AP203" s="29">
        <v>24.82</v>
      </c>
      <c r="AQ203" s="6">
        <v>-0.7</v>
      </c>
      <c r="AS203" s="6">
        <f t="shared" si="30"/>
        <v>75.099999999999994</v>
      </c>
      <c r="AT203" s="6">
        <v>77</v>
      </c>
      <c r="AU203" s="6">
        <v>75.099999999999994</v>
      </c>
      <c r="AV203" s="29">
        <v>75.180000000000007</v>
      </c>
      <c r="AW203" s="6">
        <v>0.7</v>
      </c>
      <c r="AY203" s="6">
        <f t="shared" si="31"/>
        <v>7</v>
      </c>
      <c r="AZ203" s="6">
        <v>6.7</v>
      </c>
      <c r="BA203" s="6">
        <v>7</v>
      </c>
      <c r="BB203" s="29">
        <v>6.93</v>
      </c>
      <c r="BC203" s="6">
        <v>-0.6</v>
      </c>
      <c r="BD203" s="25"/>
    </row>
    <row r="204" spans="1:58" ht="13.2" x14ac:dyDescent="0.25">
      <c r="A204" s="7">
        <v>17</v>
      </c>
      <c r="B204">
        <v>8</v>
      </c>
      <c r="C204" s="6">
        <f t="shared" si="24"/>
        <v>2645.6</v>
      </c>
      <c r="D204" s="6">
        <v>2681.4</v>
      </c>
      <c r="E204" s="6">
        <v>2645.6</v>
      </c>
      <c r="F204" s="29">
        <v>2637.78</v>
      </c>
      <c r="G204" s="6">
        <v>59.5</v>
      </c>
      <c r="I204" s="6">
        <f t="shared" si="25"/>
        <v>192.1</v>
      </c>
      <c r="J204" s="6">
        <v>177.1</v>
      </c>
      <c r="K204" s="6">
        <v>192.1</v>
      </c>
      <c r="L204" s="29">
        <v>194.77</v>
      </c>
      <c r="M204" s="6">
        <v>-15.8</v>
      </c>
      <c r="O204" s="6">
        <f t="shared" si="26"/>
        <v>927.5</v>
      </c>
      <c r="P204" s="6">
        <v>905</v>
      </c>
      <c r="Q204" s="6">
        <v>927.5</v>
      </c>
      <c r="R204" s="29">
        <v>933.29</v>
      </c>
      <c r="S204" s="6">
        <v>-8.8000000000000007</v>
      </c>
      <c r="V204" s="6">
        <v>3763.5</v>
      </c>
      <c r="W204" s="6">
        <v>3765.2</v>
      </c>
      <c r="X204" s="29">
        <v>3765.84</v>
      </c>
      <c r="Y204" s="6">
        <v>34.9</v>
      </c>
      <c r="AA204" s="6">
        <f t="shared" si="27"/>
        <v>2837.7</v>
      </c>
      <c r="AB204" s="6">
        <v>2858.5</v>
      </c>
      <c r="AC204" s="6">
        <v>2837.7</v>
      </c>
      <c r="AD204" s="29">
        <v>2832.55</v>
      </c>
      <c r="AE204" s="6">
        <v>43.7</v>
      </c>
      <c r="AG204" s="6">
        <f t="shared" si="28"/>
        <v>70.3</v>
      </c>
      <c r="AH204" s="6">
        <v>71.2</v>
      </c>
      <c r="AI204" s="6">
        <v>70.3</v>
      </c>
      <c r="AJ204" s="29">
        <v>70.040000000000006</v>
      </c>
      <c r="AK204" s="6">
        <v>0.9</v>
      </c>
      <c r="AM204" s="6">
        <f t="shared" si="29"/>
        <v>24.6</v>
      </c>
      <c r="AN204" s="6">
        <v>24</v>
      </c>
      <c r="AO204" s="6">
        <v>24.6</v>
      </c>
      <c r="AP204" s="29">
        <v>24.78</v>
      </c>
      <c r="AQ204" s="6">
        <v>-0.5</v>
      </c>
      <c r="AS204" s="6">
        <f t="shared" si="30"/>
        <v>75.400000000000006</v>
      </c>
      <c r="AT204" s="6">
        <v>76</v>
      </c>
      <c r="AU204" s="6">
        <v>75.400000000000006</v>
      </c>
      <c r="AV204" s="29">
        <v>75.22</v>
      </c>
      <c r="AW204" s="6">
        <v>0.5</v>
      </c>
      <c r="AY204" s="6">
        <f t="shared" si="31"/>
        <v>6.8</v>
      </c>
      <c r="AZ204" s="6">
        <v>6.2</v>
      </c>
      <c r="BA204" s="6">
        <v>6.8</v>
      </c>
      <c r="BB204" s="29">
        <v>6.88</v>
      </c>
      <c r="BC204" s="6">
        <v>-0.7</v>
      </c>
      <c r="BD204" s="25"/>
    </row>
    <row r="205" spans="1:58" ht="13.2" x14ac:dyDescent="0.25">
      <c r="A205" s="7">
        <v>17</v>
      </c>
      <c r="B205">
        <v>9</v>
      </c>
      <c r="C205" s="6">
        <f t="shared" si="24"/>
        <v>2652.8</v>
      </c>
      <c r="D205" s="6">
        <v>2656.8</v>
      </c>
      <c r="E205" s="6">
        <v>2652.8</v>
      </c>
      <c r="F205" s="29">
        <v>2642.41</v>
      </c>
      <c r="G205" s="6">
        <v>55.5</v>
      </c>
      <c r="I205" s="6">
        <f t="shared" si="25"/>
        <v>198.5</v>
      </c>
      <c r="J205" s="6">
        <v>175.8</v>
      </c>
      <c r="K205" s="6">
        <v>198.5</v>
      </c>
      <c r="L205" s="29">
        <v>193.1</v>
      </c>
      <c r="M205" s="6">
        <v>-20</v>
      </c>
      <c r="O205" s="6">
        <f t="shared" si="26"/>
        <v>917.3</v>
      </c>
      <c r="P205" s="6">
        <v>936.2</v>
      </c>
      <c r="Q205" s="6">
        <v>917.3</v>
      </c>
      <c r="R205" s="29">
        <v>933.15</v>
      </c>
      <c r="S205" s="6">
        <v>-1.6</v>
      </c>
      <c r="V205" s="6">
        <v>3768.8</v>
      </c>
      <c r="W205" s="6">
        <v>3768.7</v>
      </c>
      <c r="X205" s="29">
        <v>3768.67</v>
      </c>
      <c r="Y205" s="6">
        <v>33.9</v>
      </c>
      <c r="AA205" s="6">
        <f t="shared" si="27"/>
        <v>2851.4</v>
      </c>
      <c r="AB205" s="6">
        <v>2832.6</v>
      </c>
      <c r="AC205" s="6">
        <v>2851.4</v>
      </c>
      <c r="AD205" s="29">
        <v>2835.51</v>
      </c>
      <c r="AE205" s="6">
        <v>35.5</v>
      </c>
      <c r="AG205" s="6">
        <f t="shared" si="28"/>
        <v>70.400000000000006</v>
      </c>
      <c r="AH205" s="6">
        <v>70.5</v>
      </c>
      <c r="AI205" s="6">
        <v>70.400000000000006</v>
      </c>
      <c r="AJ205" s="29">
        <v>70.12</v>
      </c>
      <c r="AK205" s="6">
        <v>0.8</v>
      </c>
      <c r="AM205" s="6">
        <f t="shared" si="29"/>
        <v>24.3</v>
      </c>
      <c r="AN205" s="6">
        <v>24.8</v>
      </c>
      <c r="AO205" s="6">
        <v>24.3</v>
      </c>
      <c r="AP205" s="29">
        <v>24.76</v>
      </c>
      <c r="AQ205" s="6">
        <v>-0.3</v>
      </c>
      <c r="AS205" s="6">
        <f t="shared" si="30"/>
        <v>75.7</v>
      </c>
      <c r="AT205" s="6">
        <v>75.2</v>
      </c>
      <c r="AU205" s="6">
        <v>75.7</v>
      </c>
      <c r="AV205" s="29">
        <v>75.239999999999995</v>
      </c>
      <c r="AW205" s="6">
        <v>0.3</v>
      </c>
      <c r="AY205" s="6">
        <f t="shared" si="31"/>
        <v>7</v>
      </c>
      <c r="AZ205" s="6">
        <v>6.2</v>
      </c>
      <c r="BA205" s="6">
        <v>7</v>
      </c>
      <c r="BB205" s="29">
        <v>6.81</v>
      </c>
      <c r="BC205" s="6">
        <v>-0.8</v>
      </c>
      <c r="BD205" s="25"/>
    </row>
    <row r="206" spans="1:58" ht="13.2" x14ac:dyDescent="0.25">
      <c r="A206" s="7">
        <v>17</v>
      </c>
      <c r="B206">
        <v>10</v>
      </c>
      <c r="C206" s="6">
        <f t="shared" si="24"/>
        <v>2630.8</v>
      </c>
      <c r="D206" s="6">
        <v>2628.5</v>
      </c>
      <c r="E206" s="6">
        <v>2630.8</v>
      </c>
      <c r="F206" s="29">
        <v>2646.72</v>
      </c>
      <c r="G206" s="6">
        <v>51.7</v>
      </c>
      <c r="I206" s="6">
        <f t="shared" si="25"/>
        <v>200.4</v>
      </c>
      <c r="J206" s="6">
        <v>183.1</v>
      </c>
      <c r="K206" s="6">
        <v>200.4</v>
      </c>
      <c r="L206" s="29">
        <v>191.18</v>
      </c>
      <c r="M206" s="6">
        <v>-23</v>
      </c>
      <c r="O206" s="6">
        <f t="shared" si="26"/>
        <v>940.3</v>
      </c>
      <c r="P206" s="6">
        <v>961</v>
      </c>
      <c r="Q206" s="6">
        <v>940.3</v>
      </c>
      <c r="R206" s="29">
        <v>933.52</v>
      </c>
      <c r="S206" s="6">
        <v>4.4000000000000004</v>
      </c>
      <c r="V206" s="6">
        <v>3772.6</v>
      </c>
      <c r="W206" s="6">
        <v>3771.5</v>
      </c>
      <c r="X206" s="29">
        <v>3771.43</v>
      </c>
      <c r="Y206" s="6">
        <v>33.1</v>
      </c>
      <c r="AA206" s="6">
        <f t="shared" si="27"/>
        <v>2831.2</v>
      </c>
      <c r="AB206" s="6">
        <v>2811.5</v>
      </c>
      <c r="AC206" s="6">
        <v>2831.2</v>
      </c>
      <c r="AD206" s="29">
        <v>2837.9</v>
      </c>
      <c r="AE206" s="6">
        <v>28.7</v>
      </c>
      <c r="AG206" s="6">
        <f t="shared" si="28"/>
        <v>69.8</v>
      </c>
      <c r="AH206" s="6">
        <v>69.7</v>
      </c>
      <c r="AI206" s="6">
        <v>69.8</v>
      </c>
      <c r="AJ206" s="29">
        <v>70.180000000000007</v>
      </c>
      <c r="AK206" s="6">
        <v>0.8</v>
      </c>
      <c r="AM206" s="6">
        <f t="shared" si="29"/>
        <v>24.9</v>
      </c>
      <c r="AN206" s="6">
        <v>25.5</v>
      </c>
      <c r="AO206" s="6">
        <v>24.9</v>
      </c>
      <c r="AP206" s="29">
        <v>24.75</v>
      </c>
      <c r="AQ206" s="6">
        <v>-0.1</v>
      </c>
      <c r="AS206" s="6">
        <f t="shared" si="30"/>
        <v>75.099999999999994</v>
      </c>
      <c r="AT206" s="6">
        <v>74.5</v>
      </c>
      <c r="AU206" s="6">
        <v>75.099999999999994</v>
      </c>
      <c r="AV206" s="29">
        <v>75.25</v>
      </c>
      <c r="AW206" s="6">
        <v>0.1</v>
      </c>
      <c r="AY206" s="6">
        <f t="shared" si="31"/>
        <v>7.1</v>
      </c>
      <c r="AZ206" s="6">
        <v>6.5</v>
      </c>
      <c r="BA206" s="6">
        <v>7.1</v>
      </c>
      <c r="BB206" s="29">
        <v>6.74</v>
      </c>
      <c r="BC206" s="6">
        <v>-0.9</v>
      </c>
      <c r="BD206" s="25"/>
    </row>
    <row r="207" spans="1:58" ht="13.2" x14ac:dyDescent="0.25">
      <c r="A207" s="7">
        <v>17</v>
      </c>
      <c r="B207">
        <v>11</v>
      </c>
      <c r="C207" s="6">
        <f t="shared" si="24"/>
        <v>2648.8</v>
      </c>
      <c r="D207" s="6">
        <v>2648.7</v>
      </c>
      <c r="E207" s="6">
        <v>2648.8</v>
      </c>
      <c r="F207" s="29">
        <v>2650.68</v>
      </c>
      <c r="G207" s="6">
        <v>47.5</v>
      </c>
      <c r="I207" s="6">
        <f t="shared" si="25"/>
        <v>189.8</v>
      </c>
      <c r="J207" s="6">
        <v>167.9</v>
      </c>
      <c r="K207" s="6">
        <v>189.8</v>
      </c>
      <c r="L207" s="29">
        <v>189.11</v>
      </c>
      <c r="M207" s="6">
        <v>-24.9</v>
      </c>
      <c r="O207" s="6">
        <f t="shared" si="26"/>
        <v>935.7</v>
      </c>
      <c r="P207" s="6">
        <v>958.7</v>
      </c>
      <c r="Q207" s="6">
        <v>935.7</v>
      </c>
      <c r="R207" s="29">
        <v>934.34</v>
      </c>
      <c r="S207" s="6">
        <v>9.8000000000000007</v>
      </c>
      <c r="V207" s="6">
        <v>3775.2</v>
      </c>
      <c r="W207" s="6">
        <v>3774.3</v>
      </c>
      <c r="X207" s="29">
        <v>3774.13</v>
      </c>
      <c r="Y207" s="6">
        <v>32.4</v>
      </c>
      <c r="AA207" s="6">
        <f t="shared" si="27"/>
        <v>2838.6</v>
      </c>
      <c r="AB207" s="6">
        <v>2816.5</v>
      </c>
      <c r="AC207" s="6">
        <v>2838.6</v>
      </c>
      <c r="AD207" s="29">
        <v>2839.79</v>
      </c>
      <c r="AE207" s="6">
        <v>22.7</v>
      </c>
      <c r="AG207" s="6">
        <f t="shared" si="28"/>
        <v>70.2</v>
      </c>
      <c r="AH207" s="6">
        <v>70.2</v>
      </c>
      <c r="AI207" s="6">
        <v>70.2</v>
      </c>
      <c r="AJ207" s="29">
        <v>70.23</v>
      </c>
      <c r="AK207" s="6">
        <v>0.7</v>
      </c>
      <c r="AM207" s="6">
        <f t="shared" si="29"/>
        <v>24.8</v>
      </c>
      <c r="AN207" s="6">
        <v>25.4</v>
      </c>
      <c r="AO207" s="6">
        <v>24.8</v>
      </c>
      <c r="AP207" s="29">
        <v>24.76</v>
      </c>
      <c r="AQ207" s="6">
        <v>0</v>
      </c>
      <c r="AS207" s="6">
        <f t="shared" si="30"/>
        <v>75.2</v>
      </c>
      <c r="AT207" s="6">
        <v>74.599999999999994</v>
      </c>
      <c r="AU207" s="6">
        <v>75.2</v>
      </c>
      <c r="AV207" s="29">
        <v>75.239999999999995</v>
      </c>
      <c r="AW207" s="6">
        <v>0</v>
      </c>
      <c r="AY207" s="6">
        <f t="shared" si="31"/>
        <v>6.7</v>
      </c>
      <c r="AZ207" s="6">
        <v>6</v>
      </c>
      <c r="BA207" s="6">
        <v>6.7</v>
      </c>
      <c r="BB207" s="29">
        <v>6.66</v>
      </c>
      <c r="BC207" s="6">
        <v>-0.9</v>
      </c>
      <c r="BD207" s="25"/>
    </row>
    <row r="208" spans="1:58" ht="13.2" x14ac:dyDescent="0.25">
      <c r="A208" s="7">
        <v>17</v>
      </c>
      <c r="B208">
        <v>12</v>
      </c>
      <c r="C208" s="6">
        <f t="shared" si="24"/>
        <v>2663.5</v>
      </c>
      <c r="D208" s="6">
        <v>2635.8</v>
      </c>
      <c r="E208" s="6">
        <v>2663.5</v>
      </c>
      <c r="F208" s="29">
        <v>2654.29</v>
      </c>
      <c r="G208" s="6">
        <v>43.3</v>
      </c>
      <c r="I208" s="6">
        <f t="shared" si="25"/>
        <v>183.3</v>
      </c>
      <c r="J208" s="6">
        <v>167.5</v>
      </c>
      <c r="K208" s="6">
        <v>183.3</v>
      </c>
      <c r="L208" s="29">
        <v>187.01</v>
      </c>
      <c r="M208" s="6">
        <v>-25.2</v>
      </c>
      <c r="O208" s="6">
        <f t="shared" si="26"/>
        <v>930.2</v>
      </c>
      <c r="P208" s="6">
        <v>974.4</v>
      </c>
      <c r="Q208" s="6">
        <v>930.2</v>
      </c>
      <c r="R208" s="29">
        <v>935.47</v>
      </c>
      <c r="S208" s="6">
        <v>13.6</v>
      </c>
      <c r="V208" s="6">
        <v>3777.7</v>
      </c>
      <c r="W208" s="6">
        <v>3777</v>
      </c>
      <c r="X208" s="29">
        <v>3776.77</v>
      </c>
      <c r="Y208" s="6">
        <v>31.7</v>
      </c>
      <c r="AA208" s="6">
        <f t="shared" si="27"/>
        <v>2846.8</v>
      </c>
      <c r="AB208" s="6">
        <v>2803.2</v>
      </c>
      <c r="AC208" s="6">
        <v>2846.8</v>
      </c>
      <c r="AD208" s="29">
        <v>2841.3</v>
      </c>
      <c r="AE208" s="6">
        <v>18.100000000000001</v>
      </c>
      <c r="AG208" s="6">
        <f t="shared" si="28"/>
        <v>70.5</v>
      </c>
      <c r="AH208" s="6">
        <v>69.8</v>
      </c>
      <c r="AI208" s="6">
        <v>70.5</v>
      </c>
      <c r="AJ208" s="29">
        <v>70.28</v>
      </c>
      <c r="AK208" s="6">
        <v>0.6</v>
      </c>
      <c r="AM208" s="6">
        <f t="shared" si="29"/>
        <v>24.6</v>
      </c>
      <c r="AN208" s="6">
        <v>25.8</v>
      </c>
      <c r="AO208" s="6">
        <v>24.6</v>
      </c>
      <c r="AP208" s="29">
        <v>24.77</v>
      </c>
      <c r="AQ208" s="6">
        <v>0.2</v>
      </c>
      <c r="AS208" s="6">
        <f t="shared" si="30"/>
        <v>75.400000000000006</v>
      </c>
      <c r="AT208" s="6">
        <v>74.2</v>
      </c>
      <c r="AU208" s="6">
        <v>75.400000000000006</v>
      </c>
      <c r="AV208" s="29">
        <v>75.23</v>
      </c>
      <c r="AW208" s="6">
        <v>-0.2</v>
      </c>
      <c r="AY208" s="6">
        <f t="shared" si="31"/>
        <v>6.4</v>
      </c>
      <c r="AZ208" s="6">
        <v>6</v>
      </c>
      <c r="BA208" s="6">
        <v>6.4</v>
      </c>
      <c r="BB208" s="29">
        <v>6.58</v>
      </c>
      <c r="BC208" s="6">
        <v>-0.9</v>
      </c>
      <c r="BD208" s="25"/>
    </row>
    <row r="209" spans="1:56" ht="13.2" x14ac:dyDescent="0.25">
      <c r="A209" s="7"/>
      <c r="B209">
        <v>1</v>
      </c>
      <c r="C209" s="6">
        <f t="shared" si="24"/>
        <v>2641.7</v>
      </c>
      <c r="D209" s="6">
        <v>2593.1</v>
      </c>
      <c r="E209" s="6">
        <v>2641.7</v>
      </c>
      <c r="F209" s="29">
        <v>2657.59</v>
      </c>
      <c r="G209" s="6">
        <v>39.6</v>
      </c>
      <c r="I209" s="6">
        <f t="shared" si="25"/>
        <v>187.9</v>
      </c>
      <c r="J209" s="6">
        <v>196.8</v>
      </c>
      <c r="K209" s="6">
        <v>187.9</v>
      </c>
      <c r="L209" s="29">
        <v>185.01</v>
      </c>
      <c r="M209" s="6">
        <v>-24</v>
      </c>
      <c r="O209" s="6">
        <f t="shared" si="26"/>
        <v>950</v>
      </c>
      <c r="P209" s="6">
        <v>990.9</v>
      </c>
      <c r="Q209" s="6">
        <v>950</v>
      </c>
      <c r="R209" s="29">
        <v>936.74</v>
      </c>
      <c r="S209" s="6">
        <v>15.2</v>
      </c>
      <c r="V209" s="6">
        <v>3780.8</v>
      </c>
      <c r="W209" s="6">
        <v>3779.6</v>
      </c>
      <c r="X209" s="29">
        <v>3779.34</v>
      </c>
      <c r="Y209" s="6">
        <v>30.8</v>
      </c>
      <c r="AA209" s="6">
        <f t="shared" si="27"/>
        <v>2829.6</v>
      </c>
      <c r="AB209" s="6">
        <v>2789.9</v>
      </c>
      <c r="AC209" s="6">
        <v>2829.6</v>
      </c>
      <c r="AD209" s="29">
        <v>2842.6</v>
      </c>
      <c r="AE209" s="6">
        <v>15.6</v>
      </c>
      <c r="AG209" s="6">
        <f t="shared" si="28"/>
        <v>69.900000000000006</v>
      </c>
      <c r="AH209" s="6">
        <v>68.599999999999994</v>
      </c>
      <c r="AI209" s="6">
        <v>69.900000000000006</v>
      </c>
      <c r="AJ209" s="29">
        <v>70.319999999999993</v>
      </c>
      <c r="AK209" s="6">
        <v>0.5</v>
      </c>
      <c r="AM209" s="6">
        <f t="shared" si="29"/>
        <v>25.1</v>
      </c>
      <c r="AN209" s="6">
        <v>26.2</v>
      </c>
      <c r="AO209" s="6">
        <v>25.1</v>
      </c>
      <c r="AP209" s="29">
        <v>24.79</v>
      </c>
      <c r="AQ209" s="6">
        <v>0.2</v>
      </c>
      <c r="AS209" s="6">
        <f t="shared" si="30"/>
        <v>74.900000000000006</v>
      </c>
      <c r="AT209" s="6">
        <v>73.8</v>
      </c>
      <c r="AU209" s="6">
        <v>74.900000000000006</v>
      </c>
      <c r="AV209" s="29">
        <v>75.209999999999994</v>
      </c>
      <c r="AW209" s="6">
        <v>-0.2</v>
      </c>
      <c r="AY209" s="6">
        <f t="shared" si="31"/>
        <v>6.6</v>
      </c>
      <c r="AZ209" s="6">
        <v>7.1</v>
      </c>
      <c r="BA209" s="6">
        <v>6.6</v>
      </c>
      <c r="BB209" s="29">
        <v>6.51</v>
      </c>
      <c r="BC209" s="6">
        <v>-0.9</v>
      </c>
      <c r="BD209" s="25"/>
    </row>
    <row r="210" spans="1:56" ht="13.2" x14ac:dyDescent="0.25">
      <c r="A210" s="7">
        <v>18</v>
      </c>
      <c r="B210">
        <v>2</v>
      </c>
      <c r="C210" s="6">
        <f t="shared" si="24"/>
        <v>2674</v>
      </c>
      <c r="D210" s="6">
        <v>2644.6</v>
      </c>
      <c r="E210" s="6">
        <v>2674</v>
      </c>
      <c r="F210" s="29">
        <v>2660.42</v>
      </c>
      <c r="G210" s="6">
        <v>34</v>
      </c>
      <c r="I210" s="6">
        <f t="shared" si="25"/>
        <v>172.7</v>
      </c>
      <c r="J210" s="6">
        <v>194.2</v>
      </c>
      <c r="K210" s="6">
        <v>172.7</v>
      </c>
      <c r="L210" s="29">
        <v>183.43</v>
      </c>
      <c r="M210" s="6">
        <v>-19</v>
      </c>
      <c r="O210" s="6">
        <f t="shared" si="26"/>
        <v>935.3</v>
      </c>
      <c r="P210" s="6">
        <v>944.2</v>
      </c>
      <c r="Q210" s="6">
        <v>935.3</v>
      </c>
      <c r="R210" s="29">
        <v>937.96</v>
      </c>
      <c r="S210" s="6">
        <v>14.7</v>
      </c>
      <c r="V210" s="6">
        <v>3783</v>
      </c>
      <c r="W210" s="6">
        <v>3781.9</v>
      </c>
      <c r="X210" s="29">
        <v>3781.82</v>
      </c>
      <c r="Y210" s="6">
        <v>29.8</v>
      </c>
      <c r="AA210" s="6">
        <f t="shared" si="27"/>
        <v>2846.6</v>
      </c>
      <c r="AB210" s="6">
        <v>2838.8</v>
      </c>
      <c r="AC210" s="6">
        <v>2846.6</v>
      </c>
      <c r="AD210" s="29">
        <v>2843.85</v>
      </c>
      <c r="AE210" s="6">
        <v>15</v>
      </c>
      <c r="AG210" s="6">
        <f t="shared" si="28"/>
        <v>70.7</v>
      </c>
      <c r="AH210" s="6">
        <v>69.900000000000006</v>
      </c>
      <c r="AI210" s="6">
        <v>70.7</v>
      </c>
      <c r="AJ210" s="29">
        <v>70.349999999999994</v>
      </c>
      <c r="AK210" s="6">
        <v>0.3</v>
      </c>
      <c r="AM210" s="6">
        <f t="shared" si="29"/>
        <v>24.7</v>
      </c>
      <c r="AN210" s="6">
        <v>25</v>
      </c>
      <c r="AO210" s="6">
        <v>24.7</v>
      </c>
      <c r="AP210" s="29">
        <v>24.8</v>
      </c>
      <c r="AQ210" s="6">
        <v>0.2</v>
      </c>
      <c r="AS210" s="6">
        <f t="shared" si="30"/>
        <v>75.3</v>
      </c>
      <c r="AT210" s="6">
        <v>75</v>
      </c>
      <c r="AU210" s="6">
        <v>75.3</v>
      </c>
      <c r="AV210" s="29">
        <v>75.2</v>
      </c>
      <c r="AW210" s="6">
        <v>-0.2</v>
      </c>
      <c r="AY210" s="6">
        <f t="shared" si="31"/>
        <v>6.1</v>
      </c>
      <c r="AZ210" s="6">
        <v>6.8</v>
      </c>
      <c r="BA210" s="6">
        <v>6.1</v>
      </c>
      <c r="BB210" s="29">
        <v>6.45</v>
      </c>
      <c r="BC210" s="6">
        <v>-0.7</v>
      </c>
      <c r="BD210" s="25"/>
    </row>
    <row r="211" spans="1:56" ht="13.2" x14ac:dyDescent="0.25">
      <c r="A211" s="7">
        <v>18</v>
      </c>
      <c r="B211">
        <v>3</v>
      </c>
      <c r="C211" s="6">
        <f t="shared" si="24"/>
        <v>2676.8</v>
      </c>
      <c r="D211" s="6">
        <v>2649.1</v>
      </c>
      <c r="E211" s="6">
        <v>2676.8</v>
      </c>
      <c r="F211" s="29">
        <v>2662.87</v>
      </c>
      <c r="G211" s="6">
        <v>29.4</v>
      </c>
      <c r="I211" s="6">
        <f t="shared" si="25"/>
        <v>171.2</v>
      </c>
      <c r="J211" s="6">
        <v>185</v>
      </c>
      <c r="K211" s="6">
        <v>171.2</v>
      </c>
      <c r="L211" s="29">
        <v>182.39</v>
      </c>
      <c r="M211" s="6">
        <v>-12.5</v>
      </c>
      <c r="O211" s="6">
        <f t="shared" si="26"/>
        <v>936.1</v>
      </c>
      <c r="P211" s="6">
        <v>950.7</v>
      </c>
      <c r="Q211" s="6">
        <v>936.1</v>
      </c>
      <c r="R211" s="29">
        <v>938.95</v>
      </c>
      <c r="S211" s="6">
        <v>11.8</v>
      </c>
      <c r="V211" s="6">
        <v>3784.7</v>
      </c>
      <c r="W211" s="6">
        <v>3784.1</v>
      </c>
      <c r="X211" s="29">
        <v>3784.21</v>
      </c>
      <c r="Y211" s="6">
        <v>28.7</v>
      </c>
      <c r="AA211" s="6">
        <f t="shared" si="27"/>
        <v>2848</v>
      </c>
      <c r="AB211" s="6">
        <v>2834</v>
      </c>
      <c r="AC211" s="6">
        <v>2848</v>
      </c>
      <c r="AD211" s="29">
        <v>2845.27</v>
      </c>
      <c r="AE211" s="6">
        <v>17</v>
      </c>
      <c r="AG211" s="6">
        <f t="shared" si="28"/>
        <v>70.7</v>
      </c>
      <c r="AH211" s="6">
        <v>70</v>
      </c>
      <c r="AI211" s="6">
        <v>70.7</v>
      </c>
      <c r="AJ211" s="29">
        <v>70.37</v>
      </c>
      <c r="AK211" s="6">
        <v>0.2</v>
      </c>
      <c r="AM211" s="6">
        <f t="shared" si="29"/>
        <v>24.7</v>
      </c>
      <c r="AN211" s="6">
        <v>25.1</v>
      </c>
      <c r="AO211" s="6">
        <v>24.7</v>
      </c>
      <c r="AP211" s="29">
        <v>24.81</v>
      </c>
      <c r="AQ211" s="6">
        <v>0.1</v>
      </c>
      <c r="AS211" s="6">
        <f t="shared" si="30"/>
        <v>75.3</v>
      </c>
      <c r="AT211" s="6">
        <v>74.900000000000006</v>
      </c>
      <c r="AU211" s="6">
        <v>75.3</v>
      </c>
      <c r="AV211" s="29">
        <v>75.19</v>
      </c>
      <c r="AW211" s="6">
        <v>-0.1</v>
      </c>
      <c r="AY211" s="6">
        <f t="shared" si="31"/>
        <v>6</v>
      </c>
      <c r="AZ211" s="6">
        <v>6.5</v>
      </c>
      <c r="BA211" s="6">
        <v>6</v>
      </c>
      <c r="BB211" s="29">
        <v>6.41</v>
      </c>
      <c r="BC211" s="6">
        <v>-0.5</v>
      </c>
      <c r="BD211" s="25"/>
    </row>
    <row r="212" spans="1:56" ht="13.2" x14ac:dyDescent="0.25">
      <c r="A212" s="7">
        <v>18</v>
      </c>
      <c r="B212">
        <v>4</v>
      </c>
      <c r="C212" s="6">
        <f t="shared" si="24"/>
        <v>2641.3</v>
      </c>
      <c r="D212" s="6">
        <v>2626.6</v>
      </c>
      <c r="E212" s="6">
        <v>2641.3</v>
      </c>
      <c r="F212" s="29">
        <v>2664.96</v>
      </c>
      <c r="G212" s="6">
        <v>25</v>
      </c>
      <c r="I212" s="6">
        <f t="shared" si="25"/>
        <v>187.4</v>
      </c>
      <c r="J212" s="6">
        <v>198.9</v>
      </c>
      <c r="K212" s="6">
        <v>187.4</v>
      </c>
      <c r="L212" s="29">
        <v>181.87</v>
      </c>
      <c r="M212" s="6">
        <v>-6.2</v>
      </c>
      <c r="O212" s="6">
        <f t="shared" si="26"/>
        <v>957.6</v>
      </c>
      <c r="P212" s="6">
        <v>960.8</v>
      </c>
      <c r="Q212" s="6">
        <v>957.6</v>
      </c>
      <c r="R212" s="29">
        <v>939.7</v>
      </c>
      <c r="S212" s="6">
        <v>9.1</v>
      </c>
      <c r="V212" s="6">
        <v>3786.3</v>
      </c>
      <c r="W212" s="6">
        <v>3786.3</v>
      </c>
      <c r="X212" s="29">
        <v>3786.54</v>
      </c>
      <c r="Y212" s="6">
        <v>27.9</v>
      </c>
      <c r="AA212" s="6">
        <f t="shared" si="27"/>
        <v>2828.7</v>
      </c>
      <c r="AB212" s="6">
        <v>2825.5</v>
      </c>
      <c r="AC212" s="6">
        <v>2828.7</v>
      </c>
      <c r="AD212" s="29">
        <v>2846.83</v>
      </c>
      <c r="AE212" s="6">
        <v>18.8</v>
      </c>
      <c r="AG212" s="6">
        <f t="shared" si="28"/>
        <v>69.8</v>
      </c>
      <c r="AH212" s="6">
        <v>69.400000000000006</v>
      </c>
      <c r="AI212" s="6">
        <v>69.8</v>
      </c>
      <c r="AJ212" s="29">
        <v>70.38</v>
      </c>
      <c r="AK212" s="6">
        <v>0.1</v>
      </c>
      <c r="AM212" s="6">
        <f t="shared" si="29"/>
        <v>25.3</v>
      </c>
      <c r="AN212" s="6">
        <v>25.4</v>
      </c>
      <c r="AO212" s="6">
        <v>25.3</v>
      </c>
      <c r="AP212" s="29">
        <v>24.82</v>
      </c>
      <c r="AQ212" s="6">
        <v>0.1</v>
      </c>
      <c r="AS212" s="6">
        <f t="shared" si="30"/>
        <v>74.7</v>
      </c>
      <c r="AT212" s="6">
        <v>74.599999999999994</v>
      </c>
      <c r="AU212" s="6">
        <v>74.7</v>
      </c>
      <c r="AV212" s="29">
        <v>75.180000000000007</v>
      </c>
      <c r="AW212" s="6">
        <v>-0.1</v>
      </c>
      <c r="AY212" s="6">
        <f t="shared" si="31"/>
        <v>6.6</v>
      </c>
      <c r="AZ212" s="6">
        <v>7</v>
      </c>
      <c r="BA212" s="6">
        <v>6.6</v>
      </c>
      <c r="BB212" s="29">
        <v>6.39</v>
      </c>
      <c r="BC212" s="6">
        <v>-0.3</v>
      </c>
      <c r="BD212" s="25"/>
    </row>
    <row r="213" spans="1:56" ht="13.2" x14ac:dyDescent="0.25">
      <c r="A213" s="7">
        <v>18</v>
      </c>
      <c r="B213">
        <v>5</v>
      </c>
      <c r="C213" s="6">
        <f t="shared" si="24"/>
        <v>2665.8</v>
      </c>
      <c r="D213" s="6">
        <v>2656.1</v>
      </c>
      <c r="E213" s="6">
        <v>2665.8</v>
      </c>
      <c r="F213" s="29">
        <v>2666.56</v>
      </c>
      <c r="G213" s="6">
        <v>19.2</v>
      </c>
      <c r="I213" s="6">
        <f t="shared" si="25"/>
        <v>192.1</v>
      </c>
      <c r="J213" s="6">
        <v>207.2</v>
      </c>
      <c r="K213" s="6">
        <v>192.1</v>
      </c>
      <c r="L213" s="29">
        <v>181.88</v>
      </c>
      <c r="M213" s="6">
        <v>0.1</v>
      </c>
      <c r="O213" s="6">
        <f t="shared" si="26"/>
        <v>930.9</v>
      </c>
      <c r="P213" s="6">
        <v>924.8</v>
      </c>
      <c r="Q213" s="6">
        <v>930.9</v>
      </c>
      <c r="R213" s="29">
        <v>940.37</v>
      </c>
      <c r="S213" s="6">
        <v>8</v>
      </c>
      <c r="V213" s="6">
        <v>3788</v>
      </c>
      <c r="W213" s="6">
        <v>3788.8</v>
      </c>
      <c r="X213" s="29">
        <v>3788.81</v>
      </c>
      <c r="Y213" s="6">
        <v>27.3</v>
      </c>
      <c r="AA213" s="6">
        <f t="shared" si="27"/>
        <v>2857.9</v>
      </c>
      <c r="AB213" s="6">
        <v>2863.3</v>
      </c>
      <c r="AC213" s="6">
        <v>2857.9</v>
      </c>
      <c r="AD213" s="29">
        <v>2848.44</v>
      </c>
      <c r="AE213" s="6">
        <v>19.3</v>
      </c>
      <c r="AG213" s="6">
        <f t="shared" si="28"/>
        <v>70.400000000000006</v>
      </c>
      <c r="AH213" s="6">
        <v>70.099999999999994</v>
      </c>
      <c r="AI213" s="6">
        <v>70.400000000000006</v>
      </c>
      <c r="AJ213" s="29">
        <v>70.38</v>
      </c>
      <c r="AK213" s="6">
        <v>0</v>
      </c>
      <c r="AM213" s="6">
        <f t="shared" si="29"/>
        <v>24.6</v>
      </c>
      <c r="AN213" s="6">
        <v>24.4</v>
      </c>
      <c r="AO213" s="6">
        <v>24.6</v>
      </c>
      <c r="AP213" s="29">
        <v>24.82</v>
      </c>
      <c r="AQ213" s="6">
        <v>0</v>
      </c>
      <c r="AS213" s="6">
        <f t="shared" si="30"/>
        <v>75.400000000000006</v>
      </c>
      <c r="AT213" s="6">
        <v>75.599999999999994</v>
      </c>
      <c r="AU213" s="6">
        <v>75.400000000000006</v>
      </c>
      <c r="AV213" s="29">
        <v>75.180000000000007</v>
      </c>
      <c r="AW213" s="6">
        <v>0</v>
      </c>
      <c r="AY213" s="6">
        <f t="shared" si="31"/>
        <v>6.7</v>
      </c>
      <c r="AZ213" s="6">
        <v>7.2</v>
      </c>
      <c r="BA213" s="6">
        <v>6.7</v>
      </c>
      <c r="BB213" s="29">
        <v>6.39</v>
      </c>
      <c r="BC213" s="6">
        <v>0</v>
      </c>
      <c r="BD213" s="25"/>
    </row>
    <row r="214" spans="1:56" ht="13.2" x14ac:dyDescent="0.25">
      <c r="A214" s="7">
        <v>18</v>
      </c>
      <c r="B214">
        <v>6</v>
      </c>
      <c r="C214" s="6">
        <f t="shared" si="24"/>
        <v>2682.1</v>
      </c>
      <c r="D214" s="6">
        <v>2728.4</v>
      </c>
      <c r="E214" s="6">
        <v>2682.1</v>
      </c>
      <c r="F214" s="29">
        <v>2667.91</v>
      </c>
      <c r="G214" s="6">
        <v>16.3</v>
      </c>
      <c r="I214" s="6">
        <f t="shared" si="25"/>
        <v>175</v>
      </c>
      <c r="J214" s="6">
        <v>202.3</v>
      </c>
      <c r="K214" s="6">
        <v>175</v>
      </c>
      <c r="L214" s="29">
        <v>182.41</v>
      </c>
      <c r="M214" s="6">
        <v>6.3</v>
      </c>
      <c r="O214" s="6">
        <f t="shared" si="26"/>
        <v>933.9</v>
      </c>
      <c r="P214" s="6">
        <v>859.1</v>
      </c>
      <c r="Q214" s="6">
        <v>933.9</v>
      </c>
      <c r="R214" s="29">
        <v>940.75</v>
      </c>
      <c r="S214" s="6">
        <v>4.5</v>
      </c>
      <c r="V214" s="6">
        <v>3789.8</v>
      </c>
      <c r="W214" s="6">
        <v>3791</v>
      </c>
      <c r="X214" s="29">
        <v>3791.07</v>
      </c>
      <c r="Y214" s="6">
        <v>27.1</v>
      </c>
      <c r="AA214" s="6">
        <f t="shared" si="27"/>
        <v>2857.1</v>
      </c>
      <c r="AB214" s="6">
        <v>2930.7</v>
      </c>
      <c r="AC214" s="6">
        <v>2857.1</v>
      </c>
      <c r="AD214" s="29">
        <v>2850.32</v>
      </c>
      <c r="AE214" s="6">
        <v>22.6</v>
      </c>
      <c r="AG214" s="6">
        <f t="shared" si="28"/>
        <v>70.7</v>
      </c>
      <c r="AH214" s="6">
        <v>72</v>
      </c>
      <c r="AI214" s="6">
        <v>70.7</v>
      </c>
      <c r="AJ214" s="29">
        <v>70.37</v>
      </c>
      <c r="AK214" s="6">
        <v>-0.1</v>
      </c>
      <c r="AM214" s="6">
        <f t="shared" si="29"/>
        <v>24.6</v>
      </c>
      <c r="AN214" s="6">
        <v>22.7</v>
      </c>
      <c r="AO214" s="6">
        <v>24.6</v>
      </c>
      <c r="AP214" s="29">
        <v>24.81</v>
      </c>
      <c r="AQ214" s="6">
        <v>-0.1</v>
      </c>
      <c r="AS214" s="6">
        <f t="shared" si="30"/>
        <v>75.400000000000006</v>
      </c>
      <c r="AT214" s="6">
        <v>77.3</v>
      </c>
      <c r="AU214" s="6">
        <v>75.400000000000006</v>
      </c>
      <c r="AV214" s="29">
        <v>75.19</v>
      </c>
      <c r="AW214" s="6">
        <v>0.1</v>
      </c>
      <c r="AY214" s="6">
        <f t="shared" si="31"/>
        <v>6.1</v>
      </c>
      <c r="AZ214" s="6">
        <v>6.9</v>
      </c>
      <c r="BA214" s="6">
        <v>6.1</v>
      </c>
      <c r="BB214" s="29">
        <v>6.4</v>
      </c>
      <c r="BC214" s="6">
        <v>0.2</v>
      </c>
      <c r="BD214" s="25"/>
    </row>
    <row r="215" spans="1:56" ht="13.2" x14ac:dyDescent="0.25">
      <c r="A215" s="7">
        <v>18</v>
      </c>
      <c r="B215">
        <v>7</v>
      </c>
      <c r="C215" s="6">
        <f t="shared" si="24"/>
        <v>2686.7</v>
      </c>
      <c r="D215" s="6">
        <v>2761.4</v>
      </c>
      <c r="E215" s="6">
        <v>2686.7</v>
      </c>
      <c r="F215" s="29">
        <v>2669.25</v>
      </c>
      <c r="G215" s="6">
        <v>16</v>
      </c>
      <c r="I215" s="6">
        <f t="shared" si="25"/>
        <v>185.5</v>
      </c>
      <c r="J215" s="6">
        <v>181.8</v>
      </c>
      <c r="K215" s="6">
        <v>185.5</v>
      </c>
      <c r="L215" s="29">
        <v>183.33</v>
      </c>
      <c r="M215" s="6">
        <v>11</v>
      </c>
      <c r="O215" s="6">
        <f t="shared" si="26"/>
        <v>921.4</v>
      </c>
      <c r="P215" s="6">
        <v>848.6</v>
      </c>
      <c r="Q215" s="6">
        <v>921.4</v>
      </c>
      <c r="R215" s="29">
        <v>940.77</v>
      </c>
      <c r="S215" s="6">
        <v>0.2</v>
      </c>
      <c r="V215" s="6">
        <v>3791.8</v>
      </c>
      <c r="W215" s="6">
        <v>3793.6</v>
      </c>
      <c r="X215" s="29">
        <v>3793.34</v>
      </c>
      <c r="Y215" s="6">
        <v>27.3</v>
      </c>
      <c r="AA215" s="6">
        <f t="shared" si="27"/>
        <v>2872.1</v>
      </c>
      <c r="AB215" s="6">
        <v>2943.2</v>
      </c>
      <c r="AC215" s="6">
        <v>2872.1</v>
      </c>
      <c r="AD215" s="29">
        <v>2852.57</v>
      </c>
      <c r="AE215" s="6">
        <v>27</v>
      </c>
      <c r="AG215" s="6">
        <f t="shared" si="28"/>
        <v>70.8</v>
      </c>
      <c r="AH215" s="6">
        <v>72.8</v>
      </c>
      <c r="AI215" s="6">
        <v>70.8</v>
      </c>
      <c r="AJ215" s="29">
        <v>70.37</v>
      </c>
      <c r="AK215" s="6">
        <v>-0.1</v>
      </c>
      <c r="AM215" s="6">
        <f t="shared" si="29"/>
        <v>24.3</v>
      </c>
      <c r="AN215" s="6">
        <v>22.4</v>
      </c>
      <c r="AO215" s="6">
        <v>24.3</v>
      </c>
      <c r="AP215" s="29">
        <v>24.8</v>
      </c>
      <c r="AQ215" s="6">
        <v>-0.2</v>
      </c>
      <c r="AS215" s="6">
        <f t="shared" si="30"/>
        <v>75.7</v>
      </c>
      <c r="AT215" s="6">
        <v>77.599999999999994</v>
      </c>
      <c r="AU215" s="6">
        <v>75.7</v>
      </c>
      <c r="AV215" s="29">
        <v>75.2</v>
      </c>
      <c r="AW215" s="6">
        <v>0.2</v>
      </c>
      <c r="AY215" s="6">
        <f t="shared" si="31"/>
        <v>6.5</v>
      </c>
      <c r="AZ215" s="6">
        <v>6.2</v>
      </c>
      <c r="BA215" s="6">
        <v>6.5</v>
      </c>
      <c r="BB215" s="29">
        <v>6.43</v>
      </c>
      <c r="BC215" s="6">
        <v>0.3</v>
      </c>
      <c r="BD215" s="25"/>
    </row>
    <row r="216" spans="1:56" ht="13.2" x14ac:dyDescent="0.25">
      <c r="A216" s="7">
        <v>18</v>
      </c>
      <c r="B216">
        <v>8</v>
      </c>
      <c r="C216" s="6">
        <f t="shared" si="24"/>
        <v>2645.7</v>
      </c>
      <c r="D216" s="6">
        <v>2678.5</v>
      </c>
      <c r="E216" s="6">
        <v>2645.7</v>
      </c>
      <c r="F216" s="29">
        <v>2670.69</v>
      </c>
      <c r="G216" s="6">
        <v>17.3</v>
      </c>
      <c r="I216" s="6">
        <f t="shared" si="25"/>
        <v>192.8</v>
      </c>
      <c r="J216" s="6">
        <v>178.8</v>
      </c>
      <c r="K216" s="6">
        <v>192.8</v>
      </c>
      <c r="L216" s="29">
        <v>184.38</v>
      </c>
      <c r="M216" s="6">
        <v>12.6</v>
      </c>
      <c r="O216" s="6">
        <f t="shared" si="26"/>
        <v>957.2</v>
      </c>
      <c r="P216" s="6">
        <v>936.8</v>
      </c>
      <c r="Q216" s="6">
        <v>957.2</v>
      </c>
      <c r="R216" s="29">
        <v>940.59</v>
      </c>
      <c r="S216" s="6">
        <v>-2.1</v>
      </c>
      <c r="V216" s="6">
        <v>3794</v>
      </c>
      <c r="W216" s="6">
        <v>3795.7</v>
      </c>
      <c r="X216" s="29">
        <v>3795.66</v>
      </c>
      <c r="Y216" s="6">
        <v>27.8</v>
      </c>
      <c r="AA216" s="6">
        <f t="shared" si="27"/>
        <v>2838.5</v>
      </c>
      <c r="AB216" s="6">
        <v>2857.3</v>
      </c>
      <c r="AC216" s="6">
        <v>2838.5</v>
      </c>
      <c r="AD216" s="29">
        <v>2855.06</v>
      </c>
      <c r="AE216" s="6">
        <v>29.9</v>
      </c>
      <c r="AG216" s="6">
        <f t="shared" si="28"/>
        <v>69.7</v>
      </c>
      <c r="AH216" s="6">
        <v>70.599999999999994</v>
      </c>
      <c r="AI216" s="6">
        <v>69.7</v>
      </c>
      <c r="AJ216" s="29">
        <v>70.36</v>
      </c>
      <c r="AK216" s="6">
        <v>-0.1</v>
      </c>
      <c r="AM216" s="6">
        <f t="shared" si="29"/>
        <v>25.2</v>
      </c>
      <c r="AN216" s="6">
        <v>24.7</v>
      </c>
      <c r="AO216" s="6">
        <v>25.2</v>
      </c>
      <c r="AP216" s="29">
        <v>24.78</v>
      </c>
      <c r="AQ216" s="6">
        <v>-0.2</v>
      </c>
      <c r="AS216" s="6">
        <f t="shared" si="30"/>
        <v>74.8</v>
      </c>
      <c r="AT216" s="6">
        <v>75.3</v>
      </c>
      <c r="AU216" s="6">
        <v>74.8</v>
      </c>
      <c r="AV216" s="29">
        <v>75.22</v>
      </c>
      <c r="AW216" s="6">
        <v>0.2</v>
      </c>
      <c r="AY216" s="6">
        <f t="shared" si="31"/>
        <v>6.8</v>
      </c>
      <c r="AZ216" s="6">
        <v>6.3</v>
      </c>
      <c r="BA216" s="6">
        <v>6.8</v>
      </c>
      <c r="BB216" s="29">
        <v>6.46</v>
      </c>
      <c r="BC216" s="6">
        <v>0.4</v>
      </c>
      <c r="BD216" s="25"/>
    </row>
    <row r="217" spans="1:56" ht="13.2" x14ac:dyDescent="0.25">
      <c r="A217" s="7">
        <v>18</v>
      </c>
      <c r="B217">
        <v>9</v>
      </c>
      <c r="C217" s="6">
        <f t="shared" si="24"/>
        <v>2673.1</v>
      </c>
      <c r="D217" s="6">
        <v>2679.3</v>
      </c>
      <c r="E217" s="6">
        <v>2673.1</v>
      </c>
      <c r="F217" s="29">
        <v>2672.23</v>
      </c>
      <c r="G217" s="6">
        <v>18.5</v>
      </c>
      <c r="I217" s="6">
        <f t="shared" si="25"/>
        <v>174.1</v>
      </c>
      <c r="J217" s="6">
        <v>151.19999999999999</v>
      </c>
      <c r="K217" s="6">
        <v>174.1</v>
      </c>
      <c r="L217" s="29">
        <v>185.32</v>
      </c>
      <c r="M217" s="6">
        <v>11.3</v>
      </c>
      <c r="O217" s="6">
        <f t="shared" si="26"/>
        <v>950.8</v>
      </c>
      <c r="P217" s="6">
        <v>967.5</v>
      </c>
      <c r="Q217" s="6">
        <v>950.8</v>
      </c>
      <c r="R217" s="29">
        <v>940.48</v>
      </c>
      <c r="S217" s="6">
        <v>-1.3</v>
      </c>
      <c r="V217" s="6">
        <v>3798</v>
      </c>
      <c r="W217" s="6">
        <v>3798</v>
      </c>
      <c r="X217" s="29">
        <v>3798.03</v>
      </c>
      <c r="Y217" s="6">
        <v>28.5</v>
      </c>
      <c r="AA217" s="6">
        <f t="shared" si="27"/>
        <v>2847.2</v>
      </c>
      <c r="AB217" s="6">
        <v>2830.5</v>
      </c>
      <c r="AC217" s="6">
        <v>2847.2</v>
      </c>
      <c r="AD217" s="29">
        <v>2857.55</v>
      </c>
      <c r="AE217" s="6">
        <v>29.8</v>
      </c>
      <c r="AG217" s="6">
        <f t="shared" si="28"/>
        <v>70.400000000000006</v>
      </c>
      <c r="AH217" s="6">
        <v>70.5</v>
      </c>
      <c r="AI217" s="6">
        <v>70.400000000000006</v>
      </c>
      <c r="AJ217" s="29">
        <v>70.36</v>
      </c>
      <c r="AK217" s="6">
        <v>0</v>
      </c>
      <c r="AM217" s="6">
        <f t="shared" si="29"/>
        <v>25</v>
      </c>
      <c r="AN217" s="6">
        <v>25.5</v>
      </c>
      <c r="AO217" s="6">
        <v>25</v>
      </c>
      <c r="AP217" s="29">
        <v>24.76</v>
      </c>
      <c r="AQ217" s="6">
        <v>-0.2</v>
      </c>
      <c r="AS217" s="6">
        <f t="shared" si="30"/>
        <v>75</v>
      </c>
      <c r="AT217" s="6">
        <v>74.5</v>
      </c>
      <c r="AU217" s="6">
        <v>75</v>
      </c>
      <c r="AV217" s="29">
        <v>75.239999999999995</v>
      </c>
      <c r="AW217" s="6">
        <v>0.2</v>
      </c>
      <c r="AY217" s="6">
        <f t="shared" si="31"/>
        <v>6.1</v>
      </c>
      <c r="AZ217" s="6">
        <v>5.3</v>
      </c>
      <c r="BA217" s="6">
        <v>6.1</v>
      </c>
      <c r="BB217" s="29">
        <v>6.49</v>
      </c>
      <c r="BC217" s="6">
        <v>0.3</v>
      </c>
      <c r="BD217" s="25"/>
    </row>
    <row r="218" spans="1:56" ht="13.2" x14ac:dyDescent="0.25">
      <c r="A218" s="7">
        <v>18</v>
      </c>
      <c r="B218">
        <v>10</v>
      </c>
      <c r="C218" s="6">
        <f t="shared" si="24"/>
        <v>2670.9</v>
      </c>
      <c r="D218" s="6">
        <v>2666.7</v>
      </c>
      <c r="E218" s="6">
        <v>2670.9</v>
      </c>
      <c r="F218" s="29">
        <v>2673.87</v>
      </c>
      <c r="G218" s="6">
        <v>19.8</v>
      </c>
      <c r="I218" s="6">
        <f t="shared" si="25"/>
        <v>190.9</v>
      </c>
      <c r="J218" s="6">
        <v>172.5</v>
      </c>
      <c r="K218" s="6">
        <v>190.9</v>
      </c>
      <c r="L218" s="29">
        <v>185.99</v>
      </c>
      <c r="M218" s="6">
        <v>8.1</v>
      </c>
      <c r="O218" s="6">
        <f t="shared" si="26"/>
        <v>938.4</v>
      </c>
      <c r="P218" s="6">
        <v>962.1</v>
      </c>
      <c r="Q218" s="6">
        <v>938.4</v>
      </c>
      <c r="R218" s="29">
        <v>940.6</v>
      </c>
      <c r="S218" s="6">
        <v>1.4</v>
      </c>
      <c r="V218" s="6">
        <v>3801.2</v>
      </c>
      <c r="W218" s="6">
        <v>3800.2</v>
      </c>
      <c r="X218" s="29">
        <v>3800.47</v>
      </c>
      <c r="Y218" s="6">
        <v>29.3</v>
      </c>
      <c r="AA218" s="6">
        <f t="shared" si="27"/>
        <v>2861.8</v>
      </c>
      <c r="AB218" s="6">
        <v>2839.2</v>
      </c>
      <c r="AC218" s="6">
        <v>2861.8</v>
      </c>
      <c r="AD218" s="29">
        <v>2859.87</v>
      </c>
      <c r="AE218" s="6">
        <v>27.9</v>
      </c>
      <c r="AG218" s="6">
        <f t="shared" si="28"/>
        <v>70.3</v>
      </c>
      <c r="AH218" s="6">
        <v>70.2</v>
      </c>
      <c r="AI218" s="6">
        <v>70.3</v>
      </c>
      <c r="AJ218" s="29">
        <v>70.36</v>
      </c>
      <c r="AK218" s="6">
        <v>0</v>
      </c>
      <c r="AM218" s="6">
        <f t="shared" si="29"/>
        <v>24.7</v>
      </c>
      <c r="AN218" s="6">
        <v>25.3</v>
      </c>
      <c r="AO218" s="6">
        <v>24.7</v>
      </c>
      <c r="AP218" s="29">
        <v>24.75</v>
      </c>
      <c r="AQ218" s="6">
        <v>-0.2</v>
      </c>
      <c r="AS218" s="6">
        <f t="shared" si="30"/>
        <v>75.3</v>
      </c>
      <c r="AT218" s="6">
        <v>74.7</v>
      </c>
      <c r="AU218" s="6">
        <v>75.3</v>
      </c>
      <c r="AV218" s="29">
        <v>75.25</v>
      </c>
      <c r="AW218" s="6">
        <v>0.2</v>
      </c>
      <c r="AY218" s="6">
        <f t="shared" si="31"/>
        <v>6.7</v>
      </c>
      <c r="AZ218" s="6">
        <v>6.1</v>
      </c>
      <c r="BA218" s="6">
        <v>6.7</v>
      </c>
      <c r="BB218" s="29">
        <v>6.5</v>
      </c>
      <c r="BC218" s="6">
        <v>0.2</v>
      </c>
      <c r="BD218" s="25"/>
    </row>
    <row r="219" spans="1:56" ht="13.2" x14ac:dyDescent="0.25">
      <c r="A219" s="7">
        <v>18</v>
      </c>
      <c r="B219">
        <v>11</v>
      </c>
      <c r="C219" s="6">
        <f t="shared" si="24"/>
        <v>2676.4</v>
      </c>
      <c r="D219" s="6">
        <v>2672.5</v>
      </c>
      <c r="E219" s="6">
        <v>2676.4</v>
      </c>
      <c r="F219" s="29">
        <v>2675.71</v>
      </c>
      <c r="G219" s="6">
        <v>22.1</v>
      </c>
      <c r="I219" s="6">
        <f t="shared" si="25"/>
        <v>187.4</v>
      </c>
      <c r="J219" s="6">
        <v>165.7</v>
      </c>
      <c r="K219" s="6">
        <v>187.4</v>
      </c>
      <c r="L219" s="29">
        <v>186.41</v>
      </c>
      <c r="M219" s="6">
        <v>5</v>
      </c>
      <c r="O219" s="6">
        <f t="shared" si="26"/>
        <v>938.4</v>
      </c>
      <c r="P219" s="6">
        <v>964.8</v>
      </c>
      <c r="Q219" s="6">
        <v>938.4</v>
      </c>
      <c r="R219" s="29">
        <v>940.85</v>
      </c>
      <c r="S219" s="6">
        <v>3</v>
      </c>
      <c r="V219" s="6">
        <v>3803</v>
      </c>
      <c r="W219" s="6">
        <v>3802.2</v>
      </c>
      <c r="X219" s="29">
        <v>3802.98</v>
      </c>
      <c r="Y219" s="6">
        <v>30.1</v>
      </c>
      <c r="AA219" s="6">
        <f t="shared" si="27"/>
        <v>2863.8</v>
      </c>
      <c r="AB219" s="6">
        <v>2838.2</v>
      </c>
      <c r="AC219" s="6">
        <v>2863.8</v>
      </c>
      <c r="AD219" s="29">
        <v>2862.12</v>
      </c>
      <c r="AE219" s="6">
        <v>27.1</v>
      </c>
      <c r="AG219" s="6">
        <f t="shared" si="28"/>
        <v>70.400000000000006</v>
      </c>
      <c r="AH219" s="6">
        <v>70.3</v>
      </c>
      <c r="AI219" s="6">
        <v>70.400000000000006</v>
      </c>
      <c r="AJ219" s="29">
        <v>70.36</v>
      </c>
      <c r="AK219" s="6">
        <v>0</v>
      </c>
      <c r="AM219" s="6">
        <f t="shared" si="29"/>
        <v>24.7</v>
      </c>
      <c r="AN219" s="6">
        <v>25.4</v>
      </c>
      <c r="AO219" s="6">
        <v>24.7</v>
      </c>
      <c r="AP219" s="29">
        <v>24.74</v>
      </c>
      <c r="AQ219" s="6">
        <v>-0.1</v>
      </c>
      <c r="AS219" s="6">
        <f t="shared" si="30"/>
        <v>75.3</v>
      </c>
      <c r="AT219" s="6">
        <v>74.599999999999994</v>
      </c>
      <c r="AU219" s="6">
        <v>75.3</v>
      </c>
      <c r="AV219" s="29">
        <v>75.260000000000005</v>
      </c>
      <c r="AW219" s="6">
        <v>0.1</v>
      </c>
      <c r="AY219" s="6">
        <f t="shared" si="31"/>
        <v>6.5</v>
      </c>
      <c r="AZ219" s="6">
        <v>5.8</v>
      </c>
      <c r="BA219" s="6">
        <v>6.5</v>
      </c>
      <c r="BB219" s="29">
        <v>6.51</v>
      </c>
      <c r="BC219" s="6">
        <v>0.1</v>
      </c>
      <c r="BD219" s="25"/>
    </row>
    <row r="220" spans="1:56" ht="13.2" x14ac:dyDescent="0.25">
      <c r="A220" s="7">
        <v>18</v>
      </c>
      <c r="B220">
        <v>12</v>
      </c>
      <c r="C220" s="6">
        <f t="shared" si="24"/>
        <v>2672.1</v>
      </c>
      <c r="D220" s="6">
        <v>2649.9</v>
      </c>
      <c r="E220" s="6">
        <v>2672.1</v>
      </c>
      <c r="F220" s="29">
        <v>2677.74</v>
      </c>
      <c r="G220" s="6">
        <v>24.3</v>
      </c>
      <c r="I220" s="6">
        <f t="shared" si="25"/>
        <v>194.6</v>
      </c>
      <c r="J220" s="6">
        <v>174.2</v>
      </c>
      <c r="K220" s="6">
        <v>194.6</v>
      </c>
      <c r="L220" s="29">
        <v>186.61</v>
      </c>
      <c r="M220" s="6">
        <v>2.4</v>
      </c>
      <c r="O220" s="6">
        <f t="shared" si="26"/>
        <v>938.5</v>
      </c>
      <c r="P220" s="6">
        <v>981.6</v>
      </c>
      <c r="Q220" s="6">
        <v>938.5</v>
      </c>
      <c r="R220" s="29">
        <v>941.19</v>
      </c>
      <c r="S220" s="6">
        <v>4</v>
      </c>
      <c r="V220" s="6">
        <v>3805.7</v>
      </c>
      <c r="W220" s="6">
        <v>3805.2</v>
      </c>
      <c r="X220" s="29">
        <v>3805.54</v>
      </c>
      <c r="Y220" s="6">
        <v>30.7</v>
      </c>
      <c r="AA220" s="6">
        <f t="shared" si="27"/>
        <v>2866.7</v>
      </c>
      <c r="AB220" s="6">
        <v>2824.1</v>
      </c>
      <c r="AC220" s="6">
        <v>2866.7</v>
      </c>
      <c r="AD220" s="29">
        <v>2864.35</v>
      </c>
      <c r="AE220" s="6">
        <v>26.7</v>
      </c>
      <c r="AG220" s="6">
        <f t="shared" si="28"/>
        <v>70.2</v>
      </c>
      <c r="AH220" s="6">
        <v>69.599999999999994</v>
      </c>
      <c r="AI220" s="6">
        <v>70.2</v>
      </c>
      <c r="AJ220" s="29">
        <v>70.36</v>
      </c>
      <c r="AK220" s="6">
        <v>0.1</v>
      </c>
      <c r="AM220" s="6">
        <f t="shared" si="29"/>
        <v>24.7</v>
      </c>
      <c r="AN220" s="6">
        <v>25.8</v>
      </c>
      <c r="AO220" s="6">
        <v>24.7</v>
      </c>
      <c r="AP220" s="29">
        <v>24.73</v>
      </c>
      <c r="AQ220" s="6">
        <v>-0.1</v>
      </c>
      <c r="AS220" s="6">
        <f t="shared" si="30"/>
        <v>75.3</v>
      </c>
      <c r="AT220" s="6">
        <v>74.2</v>
      </c>
      <c r="AU220" s="6">
        <v>75.3</v>
      </c>
      <c r="AV220" s="29">
        <v>75.27</v>
      </c>
      <c r="AW220" s="6">
        <v>0.1</v>
      </c>
      <c r="AY220" s="6">
        <f t="shared" si="31"/>
        <v>6.8</v>
      </c>
      <c r="AZ220" s="6">
        <v>6.2</v>
      </c>
      <c r="BA220" s="6">
        <v>6.8</v>
      </c>
      <c r="BB220" s="29">
        <v>6.51</v>
      </c>
      <c r="BC220" s="6">
        <v>0</v>
      </c>
      <c r="BD220" s="25"/>
    </row>
    <row r="221" spans="1:56" ht="13.2" x14ac:dyDescent="0.25">
      <c r="A221" s="7"/>
      <c r="B221">
        <v>1</v>
      </c>
      <c r="C221" s="6">
        <f t="shared" si="24"/>
        <v>2696.2</v>
      </c>
      <c r="D221" s="6">
        <v>2644.3</v>
      </c>
      <c r="E221" s="6">
        <v>2696.2</v>
      </c>
      <c r="F221" s="29">
        <v>2679.99</v>
      </c>
      <c r="G221" s="6">
        <v>27</v>
      </c>
      <c r="I221" s="6">
        <f t="shared" si="25"/>
        <v>165.4</v>
      </c>
      <c r="J221" s="6">
        <v>175.6</v>
      </c>
      <c r="K221" s="6">
        <v>165.4</v>
      </c>
      <c r="L221" s="29">
        <v>186.74</v>
      </c>
      <c r="M221" s="6">
        <v>1.6</v>
      </c>
      <c r="O221" s="6">
        <f t="shared" si="26"/>
        <v>946.3</v>
      </c>
      <c r="P221" s="6">
        <v>989.2</v>
      </c>
      <c r="Q221" s="6">
        <v>946.3</v>
      </c>
      <c r="R221" s="29">
        <v>941.4</v>
      </c>
      <c r="S221" s="6">
        <v>2.5</v>
      </c>
      <c r="V221" s="6">
        <v>3809.2</v>
      </c>
      <c r="W221" s="6">
        <v>3808</v>
      </c>
      <c r="X221" s="29">
        <v>3808.13</v>
      </c>
      <c r="Y221" s="6">
        <v>31.1</v>
      </c>
      <c r="AA221" s="6">
        <f t="shared" si="27"/>
        <v>2861.7</v>
      </c>
      <c r="AB221" s="6">
        <v>2819.9</v>
      </c>
      <c r="AC221" s="6">
        <v>2861.7</v>
      </c>
      <c r="AD221" s="29">
        <v>2866.73</v>
      </c>
      <c r="AE221" s="6">
        <v>28.6</v>
      </c>
      <c r="AG221" s="6">
        <f t="shared" si="28"/>
        <v>70.8</v>
      </c>
      <c r="AH221" s="6">
        <v>69.400000000000006</v>
      </c>
      <c r="AI221" s="6">
        <v>70.8</v>
      </c>
      <c r="AJ221" s="29">
        <v>70.38</v>
      </c>
      <c r="AK221" s="6">
        <v>0.1</v>
      </c>
      <c r="AM221" s="6">
        <f t="shared" si="29"/>
        <v>24.9</v>
      </c>
      <c r="AN221" s="6">
        <v>26</v>
      </c>
      <c r="AO221" s="6">
        <v>24.9</v>
      </c>
      <c r="AP221" s="29">
        <v>24.72</v>
      </c>
      <c r="AQ221" s="6">
        <v>-0.1</v>
      </c>
      <c r="AS221" s="6">
        <f t="shared" si="30"/>
        <v>75.099999999999994</v>
      </c>
      <c r="AT221" s="6">
        <v>74</v>
      </c>
      <c r="AU221" s="6">
        <v>75.099999999999994</v>
      </c>
      <c r="AV221" s="29">
        <v>75.28</v>
      </c>
      <c r="AW221" s="6">
        <v>0.1</v>
      </c>
      <c r="AY221" s="6">
        <f t="shared" si="31"/>
        <v>5.8</v>
      </c>
      <c r="AZ221" s="6">
        <v>6.2</v>
      </c>
      <c r="BA221" s="6">
        <v>5.8</v>
      </c>
      <c r="BB221" s="29">
        <v>6.51</v>
      </c>
      <c r="BC221" s="6">
        <v>0</v>
      </c>
      <c r="BD221" s="25"/>
    </row>
    <row r="222" spans="1:56" ht="13.2" x14ac:dyDescent="0.25">
      <c r="A222" s="7">
        <v>19</v>
      </c>
      <c r="B222">
        <v>2</v>
      </c>
      <c r="C222" s="6">
        <f t="shared" si="24"/>
        <v>2667.6</v>
      </c>
      <c r="D222" s="6">
        <v>2643.2</v>
      </c>
      <c r="E222" s="6">
        <v>2667.6</v>
      </c>
      <c r="F222" s="29">
        <v>2682.43</v>
      </c>
      <c r="G222" s="6">
        <v>29.3</v>
      </c>
      <c r="I222" s="6">
        <f t="shared" si="25"/>
        <v>197.4</v>
      </c>
      <c r="J222" s="6">
        <v>218.7</v>
      </c>
      <c r="K222" s="6">
        <v>197.4</v>
      </c>
      <c r="L222" s="29">
        <v>186.89</v>
      </c>
      <c r="M222" s="6">
        <v>1.8</v>
      </c>
      <c r="O222" s="6">
        <f t="shared" si="26"/>
        <v>946</v>
      </c>
      <c r="P222" s="6">
        <v>950.1</v>
      </c>
      <c r="Q222" s="6">
        <v>946</v>
      </c>
      <c r="R222" s="29">
        <v>941.41</v>
      </c>
      <c r="S222" s="6">
        <v>0.1</v>
      </c>
      <c r="V222" s="6">
        <v>3812.1</v>
      </c>
      <c r="W222" s="6">
        <v>3811.1</v>
      </c>
      <c r="X222" s="29">
        <v>3810.72</v>
      </c>
      <c r="Y222" s="6">
        <v>31.2</v>
      </c>
      <c r="AA222" s="6">
        <f t="shared" si="27"/>
        <v>2865</v>
      </c>
      <c r="AB222" s="6">
        <v>2862</v>
      </c>
      <c r="AC222" s="6">
        <v>2865</v>
      </c>
      <c r="AD222" s="29">
        <v>2869.32</v>
      </c>
      <c r="AE222" s="6">
        <v>31</v>
      </c>
      <c r="AG222" s="6">
        <f t="shared" si="28"/>
        <v>70</v>
      </c>
      <c r="AH222" s="6">
        <v>69.3</v>
      </c>
      <c r="AI222" s="6">
        <v>70</v>
      </c>
      <c r="AJ222" s="29">
        <v>70.39</v>
      </c>
      <c r="AK222" s="6">
        <v>0.2</v>
      </c>
      <c r="AM222" s="6">
        <f t="shared" si="29"/>
        <v>24.8</v>
      </c>
      <c r="AN222" s="6">
        <v>24.9</v>
      </c>
      <c r="AO222" s="6">
        <v>24.8</v>
      </c>
      <c r="AP222" s="29">
        <v>24.7</v>
      </c>
      <c r="AQ222" s="6">
        <v>-0.2</v>
      </c>
      <c r="AS222" s="6">
        <f t="shared" si="30"/>
        <v>75.2</v>
      </c>
      <c r="AT222" s="6">
        <v>75.099999999999994</v>
      </c>
      <c r="AU222" s="6">
        <v>75.2</v>
      </c>
      <c r="AV222" s="29">
        <v>75.3</v>
      </c>
      <c r="AW222" s="6">
        <v>0.2</v>
      </c>
      <c r="AY222" s="6">
        <f t="shared" si="31"/>
        <v>6.9</v>
      </c>
      <c r="AZ222" s="6">
        <v>7.6</v>
      </c>
      <c r="BA222" s="6">
        <v>6.9</v>
      </c>
      <c r="BB222" s="29">
        <v>6.51</v>
      </c>
      <c r="BC222" s="6">
        <v>0</v>
      </c>
      <c r="BD222" s="25"/>
    </row>
    <row r="223" spans="1:56" ht="13.2" x14ac:dyDescent="0.25">
      <c r="A223" s="7">
        <v>19</v>
      </c>
      <c r="B223">
        <v>3</v>
      </c>
      <c r="C223" s="6">
        <f t="shared" si="24"/>
        <v>2689.4</v>
      </c>
      <c r="D223" s="6">
        <v>2664.3</v>
      </c>
      <c r="E223" s="6">
        <v>2689.4</v>
      </c>
      <c r="F223" s="29">
        <v>2684.89</v>
      </c>
      <c r="G223" s="6">
        <v>29.6</v>
      </c>
      <c r="I223" s="6">
        <f t="shared" si="25"/>
        <v>206.8</v>
      </c>
      <c r="J223" s="6">
        <v>220.3</v>
      </c>
      <c r="K223" s="6">
        <v>206.8</v>
      </c>
      <c r="L223" s="29">
        <v>187.22</v>
      </c>
      <c r="M223" s="6">
        <v>3.9</v>
      </c>
      <c r="O223" s="6">
        <f t="shared" si="26"/>
        <v>917.3</v>
      </c>
      <c r="P223" s="6">
        <v>929.5</v>
      </c>
      <c r="Q223" s="6">
        <v>917.3</v>
      </c>
      <c r="R223" s="29">
        <v>941.19</v>
      </c>
      <c r="S223" s="6">
        <v>-2.6</v>
      </c>
      <c r="V223" s="6">
        <v>3814.1</v>
      </c>
      <c r="W223" s="6">
        <v>3813.5</v>
      </c>
      <c r="X223" s="29">
        <v>3813.3</v>
      </c>
      <c r="Y223" s="6">
        <v>30.9</v>
      </c>
      <c r="AA223" s="6">
        <f t="shared" si="27"/>
        <v>2896.2</v>
      </c>
      <c r="AB223" s="6">
        <v>2884.6</v>
      </c>
      <c r="AC223" s="6">
        <v>2896.2</v>
      </c>
      <c r="AD223" s="29">
        <v>2872.11</v>
      </c>
      <c r="AE223" s="6">
        <v>33.5</v>
      </c>
      <c r="AG223" s="6">
        <f t="shared" si="28"/>
        <v>70.5</v>
      </c>
      <c r="AH223" s="6">
        <v>69.900000000000006</v>
      </c>
      <c r="AI223" s="6">
        <v>70.5</v>
      </c>
      <c r="AJ223" s="29">
        <v>70.41</v>
      </c>
      <c r="AK223" s="6">
        <v>0.2</v>
      </c>
      <c r="AM223" s="6">
        <f t="shared" si="29"/>
        <v>24.1</v>
      </c>
      <c r="AN223" s="6">
        <v>24.4</v>
      </c>
      <c r="AO223" s="6">
        <v>24.1</v>
      </c>
      <c r="AP223" s="29">
        <v>24.68</v>
      </c>
      <c r="AQ223" s="6">
        <v>-0.3</v>
      </c>
      <c r="AS223" s="6">
        <f t="shared" si="30"/>
        <v>75.900000000000006</v>
      </c>
      <c r="AT223" s="6">
        <v>75.599999999999994</v>
      </c>
      <c r="AU223" s="6">
        <v>75.900000000000006</v>
      </c>
      <c r="AV223" s="29">
        <v>75.319999999999993</v>
      </c>
      <c r="AW223" s="6">
        <v>0.3</v>
      </c>
      <c r="AY223" s="6">
        <f t="shared" si="31"/>
        <v>7.1</v>
      </c>
      <c r="AZ223" s="6">
        <v>7.6</v>
      </c>
      <c r="BA223" s="6">
        <v>7.1</v>
      </c>
      <c r="BB223" s="29">
        <v>6.52</v>
      </c>
      <c r="BC223" s="6">
        <v>0.1</v>
      </c>
      <c r="BD223" s="25"/>
    </row>
    <row r="224" spans="1:56" ht="13.2" x14ac:dyDescent="0.25">
      <c r="A224" s="7">
        <v>19</v>
      </c>
      <c r="B224">
        <v>4</v>
      </c>
      <c r="C224" s="6">
        <f t="shared" si="24"/>
        <v>2716.3</v>
      </c>
      <c r="D224" s="6">
        <v>2699.7</v>
      </c>
      <c r="E224" s="6">
        <v>2716.3</v>
      </c>
      <c r="F224" s="29">
        <v>2687.33</v>
      </c>
      <c r="G224" s="6">
        <v>29.3</v>
      </c>
      <c r="I224" s="6">
        <f t="shared" si="25"/>
        <v>175.3</v>
      </c>
      <c r="J224" s="6">
        <v>187.4</v>
      </c>
      <c r="K224" s="6">
        <v>175.3</v>
      </c>
      <c r="L224" s="29">
        <v>187.93</v>
      </c>
      <c r="M224" s="6">
        <v>8.6</v>
      </c>
      <c r="O224" s="6">
        <f t="shared" si="26"/>
        <v>924.4</v>
      </c>
      <c r="P224" s="6">
        <v>928.9</v>
      </c>
      <c r="Q224" s="6">
        <v>924.4</v>
      </c>
      <c r="R224" s="29">
        <v>940.54</v>
      </c>
      <c r="S224" s="6">
        <v>-7.8</v>
      </c>
      <c r="V224" s="6">
        <v>3816</v>
      </c>
      <c r="W224" s="6">
        <v>3816</v>
      </c>
      <c r="X224" s="29">
        <v>3815.8</v>
      </c>
      <c r="Y224" s="6">
        <v>30.1</v>
      </c>
      <c r="AA224" s="6">
        <f t="shared" si="27"/>
        <v>2891.6</v>
      </c>
      <c r="AB224" s="6">
        <v>2887.1</v>
      </c>
      <c r="AC224" s="6">
        <v>2891.6</v>
      </c>
      <c r="AD224" s="29">
        <v>2875.26</v>
      </c>
      <c r="AE224" s="6">
        <v>37.9</v>
      </c>
      <c r="AG224" s="6">
        <f t="shared" si="28"/>
        <v>71.2</v>
      </c>
      <c r="AH224" s="6">
        <v>70.7</v>
      </c>
      <c r="AI224" s="6">
        <v>71.2</v>
      </c>
      <c r="AJ224" s="29">
        <v>70.430000000000007</v>
      </c>
      <c r="AK224" s="6">
        <v>0.2</v>
      </c>
      <c r="AM224" s="6">
        <f t="shared" si="29"/>
        <v>24.2</v>
      </c>
      <c r="AN224" s="6">
        <v>24.3</v>
      </c>
      <c r="AO224" s="6">
        <v>24.2</v>
      </c>
      <c r="AP224" s="29">
        <v>24.65</v>
      </c>
      <c r="AQ224" s="6">
        <v>-0.4</v>
      </c>
      <c r="AS224" s="6">
        <f t="shared" si="30"/>
        <v>75.8</v>
      </c>
      <c r="AT224" s="6">
        <v>75.7</v>
      </c>
      <c r="AU224" s="6">
        <v>75.8</v>
      </c>
      <c r="AV224" s="29">
        <v>75.349999999999994</v>
      </c>
      <c r="AW224" s="6">
        <v>0.4</v>
      </c>
      <c r="AY224" s="6">
        <f t="shared" si="31"/>
        <v>6.1</v>
      </c>
      <c r="AZ224" s="6">
        <v>6.5</v>
      </c>
      <c r="BA224" s="6">
        <v>6.1</v>
      </c>
      <c r="BB224" s="29">
        <v>6.54</v>
      </c>
      <c r="BC224" s="6">
        <v>0.2</v>
      </c>
      <c r="BD224" s="25"/>
    </row>
    <row r="225" spans="1:56" ht="13.2" x14ac:dyDescent="0.25">
      <c r="A225" s="7">
        <v>19</v>
      </c>
      <c r="B225">
        <v>5</v>
      </c>
      <c r="C225" s="6">
        <f t="shared" si="24"/>
        <v>2663.2</v>
      </c>
      <c r="D225" s="6">
        <v>2653.4</v>
      </c>
      <c r="E225" s="6">
        <v>2663.2</v>
      </c>
      <c r="F225" s="29">
        <v>2689.68</v>
      </c>
      <c r="G225" s="6">
        <v>28.2</v>
      </c>
      <c r="I225" s="6">
        <f t="shared" si="25"/>
        <v>183.6</v>
      </c>
      <c r="J225" s="6">
        <v>199.9</v>
      </c>
      <c r="K225" s="6">
        <v>183.6</v>
      </c>
      <c r="L225" s="29">
        <v>189.09</v>
      </c>
      <c r="M225" s="6">
        <v>13.9</v>
      </c>
      <c r="O225" s="6">
        <f t="shared" si="26"/>
        <v>971.4</v>
      </c>
      <c r="P225" s="6">
        <v>964.3</v>
      </c>
      <c r="Q225" s="6">
        <v>971.4</v>
      </c>
      <c r="R225" s="29">
        <v>939.44</v>
      </c>
      <c r="S225" s="6">
        <v>-13.2</v>
      </c>
      <c r="V225" s="6">
        <v>3817.5</v>
      </c>
      <c r="W225" s="6">
        <v>3818.2</v>
      </c>
      <c r="X225" s="29">
        <v>3818.21</v>
      </c>
      <c r="Y225" s="6">
        <v>28.8</v>
      </c>
      <c r="AA225" s="6">
        <f t="shared" si="27"/>
        <v>2846.8</v>
      </c>
      <c r="AB225" s="6">
        <v>2853.3</v>
      </c>
      <c r="AC225" s="6">
        <v>2846.8</v>
      </c>
      <c r="AD225" s="29">
        <v>2878.77</v>
      </c>
      <c r="AE225" s="6">
        <v>42.1</v>
      </c>
      <c r="AG225" s="6">
        <f t="shared" si="28"/>
        <v>69.7</v>
      </c>
      <c r="AH225" s="6">
        <v>69.5</v>
      </c>
      <c r="AI225" s="6">
        <v>69.7</v>
      </c>
      <c r="AJ225" s="29">
        <v>70.44</v>
      </c>
      <c r="AK225" s="6">
        <v>0.2</v>
      </c>
      <c r="AM225" s="6">
        <f t="shared" si="29"/>
        <v>25.4</v>
      </c>
      <c r="AN225" s="6">
        <v>25.3</v>
      </c>
      <c r="AO225" s="6">
        <v>25.4</v>
      </c>
      <c r="AP225" s="29">
        <v>24.6</v>
      </c>
      <c r="AQ225" s="6">
        <v>-0.5</v>
      </c>
      <c r="AS225" s="6">
        <f t="shared" si="30"/>
        <v>74.599999999999994</v>
      </c>
      <c r="AT225" s="6">
        <v>74.7</v>
      </c>
      <c r="AU225" s="6">
        <v>74.599999999999994</v>
      </c>
      <c r="AV225" s="29">
        <v>75.400000000000006</v>
      </c>
      <c r="AW225" s="6">
        <v>0.5</v>
      </c>
      <c r="AY225" s="6">
        <f t="shared" si="31"/>
        <v>6.4</v>
      </c>
      <c r="AZ225" s="6">
        <v>7</v>
      </c>
      <c r="BA225" s="6">
        <v>6.4</v>
      </c>
      <c r="BB225" s="29">
        <v>6.57</v>
      </c>
      <c r="BC225" s="6">
        <v>0.4</v>
      </c>
      <c r="BD225" s="25"/>
    </row>
    <row r="226" spans="1:56" ht="13.2" x14ac:dyDescent="0.25">
      <c r="A226" s="7">
        <v>19</v>
      </c>
      <c r="B226">
        <v>6</v>
      </c>
      <c r="C226" s="6">
        <f t="shared" si="24"/>
        <v>2683</v>
      </c>
      <c r="D226" s="6">
        <v>2729.8</v>
      </c>
      <c r="E226" s="6">
        <v>2683</v>
      </c>
      <c r="F226" s="29">
        <v>2691.79</v>
      </c>
      <c r="G226" s="6">
        <v>25.3</v>
      </c>
      <c r="I226" s="6">
        <f t="shared" si="25"/>
        <v>181.6</v>
      </c>
      <c r="J226" s="6">
        <v>210.7</v>
      </c>
      <c r="K226" s="6">
        <v>181.6</v>
      </c>
      <c r="L226" s="29">
        <v>190.78</v>
      </c>
      <c r="M226" s="6">
        <v>20.2</v>
      </c>
      <c r="O226" s="6">
        <f t="shared" si="26"/>
        <v>956</v>
      </c>
      <c r="P226" s="6">
        <v>879</v>
      </c>
      <c r="Q226" s="6">
        <v>956</v>
      </c>
      <c r="R226" s="29">
        <v>937.9</v>
      </c>
      <c r="S226" s="6">
        <v>-18.399999999999999</v>
      </c>
      <c r="V226" s="6">
        <v>3819.5</v>
      </c>
      <c r="W226" s="6">
        <v>3820.6</v>
      </c>
      <c r="X226" s="29">
        <v>3820.47</v>
      </c>
      <c r="Y226" s="6">
        <v>27.1</v>
      </c>
      <c r="AA226" s="6">
        <f t="shared" si="27"/>
        <v>2864.6</v>
      </c>
      <c r="AB226" s="6">
        <v>2940.5</v>
      </c>
      <c r="AC226" s="6">
        <v>2864.6</v>
      </c>
      <c r="AD226" s="29">
        <v>2882.56</v>
      </c>
      <c r="AE226" s="6">
        <v>45.5</v>
      </c>
      <c r="AG226" s="6">
        <f t="shared" si="28"/>
        <v>70.2</v>
      </c>
      <c r="AH226" s="6">
        <v>71.5</v>
      </c>
      <c r="AI226" s="6">
        <v>70.2</v>
      </c>
      <c r="AJ226" s="29">
        <v>70.459999999999994</v>
      </c>
      <c r="AK226" s="6">
        <v>0.2</v>
      </c>
      <c r="AM226" s="6">
        <f t="shared" si="29"/>
        <v>25</v>
      </c>
      <c r="AN226" s="6">
        <v>23</v>
      </c>
      <c r="AO226" s="6">
        <v>25</v>
      </c>
      <c r="AP226" s="29">
        <v>24.55</v>
      </c>
      <c r="AQ226" s="6">
        <v>-0.7</v>
      </c>
      <c r="AS226" s="6">
        <f t="shared" si="30"/>
        <v>75</v>
      </c>
      <c r="AT226" s="6">
        <v>77</v>
      </c>
      <c r="AU226" s="6">
        <v>75</v>
      </c>
      <c r="AV226" s="29">
        <v>75.45</v>
      </c>
      <c r="AW226" s="6">
        <v>0.7</v>
      </c>
      <c r="AY226" s="6">
        <f t="shared" si="31"/>
        <v>6.3</v>
      </c>
      <c r="AZ226" s="6">
        <v>7.2</v>
      </c>
      <c r="BA226" s="6">
        <v>6.3</v>
      </c>
      <c r="BB226" s="29">
        <v>6.62</v>
      </c>
      <c r="BC226" s="6">
        <v>0.6</v>
      </c>
      <c r="BD226" s="25"/>
    </row>
    <row r="227" spans="1:56" ht="13.2" x14ac:dyDescent="0.25">
      <c r="A227" s="7">
        <v>19</v>
      </c>
      <c r="B227">
        <v>7</v>
      </c>
      <c r="C227" s="6">
        <f t="shared" si="24"/>
        <v>2691.6</v>
      </c>
      <c r="D227" s="6">
        <v>2765.3</v>
      </c>
      <c r="E227" s="6">
        <v>2691.6</v>
      </c>
      <c r="F227" s="29">
        <v>2693.7</v>
      </c>
      <c r="G227" s="6">
        <v>23</v>
      </c>
      <c r="I227" s="6">
        <f t="shared" si="25"/>
        <v>198.9</v>
      </c>
      <c r="J227" s="6">
        <v>195.9</v>
      </c>
      <c r="K227" s="6">
        <v>198.9</v>
      </c>
      <c r="L227" s="29">
        <v>193</v>
      </c>
      <c r="M227" s="6">
        <v>26.7</v>
      </c>
      <c r="O227" s="6">
        <f t="shared" si="26"/>
        <v>932.1</v>
      </c>
      <c r="P227" s="6">
        <v>859.8</v>
      </c>
      <c r="Q227" s="6">
        <v>932.1</v>
      </c>
      <c r="R227" s="29">
        <v>935.85</v>
      </c>
      <c r="S227" s="6">
        <v>-24.6</v>
      </c>
      <c r="V227" s="6">
        <v>3821</v>
      </c>
      <c r="W227" s="6">
        <v>3822.6</v>
      </c>
      <c r="X227" s="29">
        <v>3822.56</v>
      </c>
      <c r="Y227" s="6">
        <v>25.1</v>
      </c>
      <c r="AA227" s="6">
        <f t="shared" si="27"/>
        <v>2890.5</v>
      </c>
      <c r="AB227" s="6">
        <v>2961.2</v>
      </c>
      <c r="AC227" s="6">
        <v>2890.5</v>
      </c>
      <c r="AD227" s="29">
        <v>2886.7</v>
      </c>
      <c r="AE227" s="6">
        <v>49.7</v>
      </c>
      <c r="AG227" s="6">
        <f t="shared" si="28"/>
        <v>70.400000000000006</v>
      </c>
      <c r="AH227" s="6">
        <v>72.400000000000006</v>
      </c>
      <c r="AI227" s="6">
        <v>70.400000000000006</v>
      </c>
      <c r="AJ227" s="29">
        <v>70.47</v>
      </c>
      <c r="AK227" s="6">
        <v>0.1</v>
      </c>
      <c r="AM227" s="6">
        <f t="shared" si="29"/>
        <v>24.4</v>
      </c>
      <c r="AN227" s="6">
        <v>22.5</v>
      </c>
      <c r="AO227" s="6">
        <v>24.4</v>
      </c>
      <c r="AP227" s="29">
        <v>24.48</v>
      </c>
      <c r="AQ227" s="6">
        <v>-0.8</v>
      </c>
      <c r="AS227" s="6">
        <f t="shared" si="30"/>
        <v>75.599999999999994</v>
      </c>
      <c r="AT227" s="6">
        <v>77.5</v>
      </c>
      <c r="AU227" s="6">
        <v>75.599999999999994</v>
      </c>
      <c r="AV227" s="29">
        <v>75.52</v>
      </c>
      <c r="AW227" s="6">
        <v>0.8</v>
      </c>
      <c r="AY227" s="6">
        <f t="shared" si="31"/>
        <v>6.9</v>
      </c>
      <c r="AZ227" s="6">
        <v>6.6</v>
      </c>
      <c r="BA227" s="6">
        <v>6.9</v>
      </c>
      <c r="BB227" s="29">
        <v>6.69</v>
      </c>
      <c r="BC227" s="6">
        <v>0.8</v>
      </c>
      <c r="BD227" s="25"/>
    </row>
    <row r="228" spans="1:56" ht="13.2" x14ac:dyDescent="0.25">
      <c r="A228" s="7">
        <v>19</v>
      </c>
      <c r="B228">
        <v>8</v>
      </c>
      <c r="C228" s="6">
        <f t="shared" si="24"/>
        <v>2701.9</v>
      </c>
      <c r="D228" s="6">
        <v>2730.9</v>
      </c>
      <c r="E228" s="6">
        <v>2701.9</v>
      </c>
      <c r="F228" s="29">
        <v>2695.67</v>
      </c>
      <c r="G228" s="6">
        <v>23.6</v>
      </c>
      <c r="I228" s="6">
        <f t="shared" si="25"/>
        <v>198.4</v>
      </c>
      <c r="J228" s="6">
        <v>185.5</v>
      </c>
      <c r="K228" s="6">
        <v>198.4</v>
      </c>
      <c r="L228" s="29">
        <v>195.54</v>
      </c>
      <c r="M228" s="6">
        <v>30.5</v>
      </c>
      <c r="O228" s="6">
        <f t="shared" si="26"/>
        <v>924.2</v>
      </c>
      <c r="P228" s="6">
        <v>906.5</v>
      </c>
      <c r="Q228" s="6">
        <v>924.2</v>
      </c>
      <c r="R228" s="29">
        <v>933.25</v>
      </c>
      <c r="S228" s="6">
        <v>-31.2</v>
      </c>
      <c r="V228" s="6">
        <v>3822.9</v>
      </c>
      <c r="W228" s="6">
        <v>3824.5</v>
      </c>
      <c r="X228" s="29">
        <v>3824.47</v>
      </c>
      <c r="Y228" s="6">
        <v>22.9</v>
      </c>
      <c r="AA228" s="6">
        <f t="shared" si="27"/>
        <v>2900.3</v>
      </c>
      <c r="AB228" s="6">
        <v>2916.4</v>
      </c>
      <c r="AC228" s="6">
        <v>2900.3</v>
      </c>
      <c r="AD228" s="29">
        <v>2891.22</v>
      </c>
      <c r="AE228" s="6">
        <v>54.2</v>
      </c>
      <c r="AG228" s="6">
        <f t="shared" si="28"/>
        <v>70.599999999999994</v>
      </c>
      <c r="AH228" s="6">
        <v>71.400000000000006</v>
      </c>
      <c r="AI228" s="6">
        <v>70.599999999999994</v>
      </c>
      <c r="AJ228" s="29">
        <v>70.48</v>
      </c>
      <c r="AK228" s="6">
        <v>0.2</v>
      </c>
      <c r="AM228" s="6">
        <f t="shared" si="29"/>
        <v>24.2</v>
      </c>
      <c r="AN228" s="6">
        <v>23.7</v>
      </c>
      <c r="AO228" s="6">
        <v>24.2</v>
      </c>
      <c r="AP228" s="29">
        <v>24.4</v>
      </c>
      <c r="AQ228" s="6">
        <v>-1</v>
      </c>
      <c r="AS228" s="6">
        <f t="shared" si="30"/>
        <v>75.8</v>
      </c>
      <c r="AT228" s="6">
        <v>76.3</v>
      </c>
      <c r="AU228" s="6">
        <v>75.8</v>
      </c>
      <c r="AV228" s="29">
        <v>75.599999999999994</v>
      </c>
      <c r="AW228" s="6">
        <v>1</v>
      </c>
      <c r="AY228" s="6">
        <f t="shared" si="31"/>
        <v>6.8</v>
      </c>
      <c r="AZ228" s="6">
        <v>6.4</v>
      </c>
      <c r="BA228" s="6">
        <v>6.8</v>
      </c>
      <c r="BB228" s="29">
        <v>6.76</v>
      </c>
      <c r="BC228" s="6">
        <v>0.9</v>
      </c>
      <c r="BD228" s="25"/>
    </row>
    <row r="229" spans="1:56" ht="13.2" x14ac:dyDescent="0.25">
      <c r="A229" s="7">
        <v>19</v>
      </c>
      <c r="B229">
        <v>9</v>
      </c>
      <c r="C229" s="6">
        <f t="shared" si="24"/>
        <v>2714.7</v>
      </c>
      <c r="D229" s="6">
        <v>2721.8</v>
      </c>
      <c r="E229" s="6">
        <v>2714.7</v>
      </c>
      <c r="F229" s="29">
        <v>2697.82</v>
      </c>
      <c r="G229" s="6">
        <v>25.7</v>
      </c>
      <c r="I229" s="6">
        <f t="shared" si="25"/>
        <v>193.7</v>
      </c>
      <c r="J229" s="6">
        <v>170.5</v>
      </c>
      <c r="K229" s="6">
        <v>193.7</v>
      </c>
      <c r="L229" s="29">
        <v>198.31</v>
      </c>
      <c r="M229" s="6">
        <v>33.200000000000003</v>
      </c>
      <c r="O229" s="6">
        <f t="shared" si="26"/>
        <v>917.9</v>
      </c>
      <c r="P229" s="6">
        <v>934</v>
      </c>
      <c r="Q229" s="6">
        <v>917.9</v>
      </c>
      <c r="R229" s="29">
        <v>930.07</v>
      </c>
      <c r="S229" s="6">
        <v>-38.1</v>
      </c>
      <c r="V229" s="6">
        <v>3826.4</v>
      </c>
      <c r="W229" s="6">
        <v>3826.3</v>
      </c>
      <c r="X229" s="29">
        <v>3826.2</v>
      </c>
      <c r="Y229" s="6">
        <v>20.8</v>
      </c>
      <c r="AA229" s="6">
        <f t="shared" si="27"/>
        <v>2908.4</v>
      </c>
      <c r="AB229" s="6">
        <v>2892.3</v>
      </c>
      <c r="AC229" s="6">
        <v>2908.4</v>
      </c>
      <c r="AD229" s="29">
        <v>2896.12</v>
      </c>
      <c r="AE229" s="6">
        <v>58.9</v>
      </c>
      <c r="AG229" s="6">
        <f t="shared" si="28"/>
        <v>70.900000000000006</v>
      </c>
      <c r="AH229" s="6">
        <v>71.099999999999994</v>
      </c>
      <c r="AI229" s="6">
        <v>70.900000000000006</v>
      </c>
      <c r="AJ229" s="29">
        <v>70.510000000000005</v>
      </c>
      <c r="AK229" s="6">
        <v>0.3</v>
      </c>
      <c r="AM229" s="6">
        <f t="shared" si="29"/>
        <v>24</v>
      </c>
      <c r="AN229" s="6">
        <v>24.4</v>
      </c>
      <c r="AO229" s="6">
        <v>24</v>
      </c>
      <c r="AP229" s="29">
        <v>24.31</v>
      </c>
      <c r="AQ229" s="6">
        <v>-1.1000000000000001</v>
      </c>
      <c r="AS229" s="6">
        <f t="shared" si="30"/>
        <v>76</v>
      </c>
      <c r="AT229" s="6">
        <v>75.599999999999994</v>
      </c>
      <c r="AU229" s="6">
        <v>76</v>
      </c>
      <c r="AV229" s="29">
        <v>75.69</v>
      </c>
      <c r="AW229" s="6">
        <v>1.1000000000000001</v>
      </c>
      <c r="AY229" s="6">
        <f t="shared" si="31"/>
        <v>6.7</v>
      </c>
      <c r="AZ229" s="6">
        <v>5.9</v>
      </c>
      <c r="BA229" s="6">
        <v>6.7</v>
      </c>
      <c r="BB229" s="29">
        <v>6.85</v>
      </c>
      <c r="BC229" s="6">
        <v>1</v>
      </c>
      <c r="BD229" s="25"/>
    </row>
    <row r="230" spans="1:56" ht="13.2" x14ac:dyDescent="0.25">
      <c r="A230" s="7">
        <v>19</v>
      </c>
      <c r="B230">
        <v>10</v>
      </c>
      <c r="C230" s="6">
        <f t="shared" si="24"/>
        <v>2700.3</v>
      </c>
      <c r="D230" s="6">
        <v>2695.5</v>
      </c>
      <c r="E230" s="6">
        <v>2700.3</v>
      </c>
      <c r="F230" s="29">
        <v>2700.12</v>
      </c>
      <c r="G230" s="6">
        <v>27.7</v>
      </c>
      <c r="I230" s="6">
        <f t="shared" si="25"/>
        <v>194.2</v>
      </c>
      <c r="J230" s="6">
        <v>174.2</v>
      </c>
      <c r="K230" s="6">
        <v>194.2</v>
      </c>
      <c r="L230" s="29">
        <v>201.04</v>
      </c>
      <c r="M230" s="6">
        <v>32.700000000000003</v>
      </c>
      <c r="O230" s="6">
        <f t="shared" si="26"/>
        <v>933.7</v>
      </c>
      <c r="P230" s="6">
        <v>959.5</v>
      </c>
      <c r="Q230" s="6">
        <v>933.7</v>
      </c>
      <c r="R230" s="29">
        <v>926.61</v>
      </c>
      <c r="S230" s="6">
        <v>-41.6</v>
      </c>
      <c r="V230" s="6">
        <v>3829.2</v>
      </c>
      <c r="W230" s="6">
        <v>3828.2</v>
      </c>
      <c r="X230" s="29">
        <v>3827.77</v>
      </c>
      <c r="Y230" s="6">
        <v>18.8</v>
      </c>
      <c r="AA230" s="6">
        <f t="shared" si="27"/>
        <v>2894.5</v>
      </c>
      <c r="AB230" s="6">
        <v>2869.7</v>
      </c>
      <c r="AC230" s="6">
        <v>2894.5</v>
      </c>
      <c r="AD230" s="29">
        <v>2901.16</v>
      </c>
      <c r="AE230" s="6">
        <v>60.4</v>
      </c>
      <c r="AG230" s="6">
        <f t="shared" si="28"/>
        <v>70.5</v>
      </c>
      <c r="AH230" s="6">
        <v>70.400000000000006</v>
      </c>
      <c r="AI230" s="6">
        <v>70.5</v>
      </c>
      <c r="AJ230" s="29">
        <v>70.540000000000006</v>
      </c>
      <c r="AK230" s="6">
        <v>0.4</v>
      </c>
      <c r="AM230" s="6">
        <f t="shared" si="29"/>
        <v>24.4</v>
      </c>
      <c r="AN230" s="6">
        <v>25.1</v>
      </c>
      <c r="AO230" s="6">
        <v>24.4</v>
      </c>
      <c r="AP230" s="29">
        <v>24.21</v>
      </c>
      <c r="AQ230" s="6">
        <v>-1.2</v>
      </c>
      <c r="AS230" s="6">
        <f t="shared" si="30"/>
        <v>75.599999999999994</v>
      </c>
      <c r="AT230" s="6">
        <v>74.900000000000006</v>
      </c>
      <c r="AU230" s="6">
        <v>75.599999999999994</v>
      </c>
      <c r="AV230" s="29">
        <v>75.790000000000006</v>
      </c>
      <c r="AW230" s="6">
        <v>1.2</v>
      </c>
      <c r="AY230" s="6">
        <f t="shared" si="31"/>
        <v>6.7</v>
      </c>
      <c r="AZ230" s="6">
        <v>6.1</v>
      </c>
      <c r="BA230" s="6">
        <v>6.7</v>
      </c>
      <c r="BB230" s="29">
        <v>6.93</v>
      </c>
      <c r="BC230" s="6">
        <v>1</v>
      </c>
      <c r="BD230" s="25"/>
    </row>
    <row r="231" spans="1:56" ht="13.2" x14ac:dyDescent="0.25">
      <c r="A231" s="7">
        <v>19</v>
      </c>
      <c r="B231">
        <v>11</v>
      </c>
      <c r="C231" s="6">
        <f t="shared" si="24"/>
        <v>2695.2</v>
      </c>
      <c r="D231" s="6">
        <v>2688.7</v>
      </c>
      <c r="E231" s="6">
        <v>2695.2</v>
      </c>
      <c r="F231" s="29">
        <v>2702.5</v>
      </c>
      <c r="G231" s="6">
        <v>28.6</v>
      </c>
      <c r="I231" s="6">
        <f t="shared" si="25"/>
        <v>213.4</v>
      </c>
      <c r="J231" s="6">
        <v>191.5</v>
      </c>
      <c r="K231" s="6">
        <v>213.4</v>
      </c>
      <c r="L231" s="29">
        <v>203.41</v>
      </c>
      <c r="M231" s="6">
        <v>28.4</v>
      </c>
      <c r="O231" s="6">
        <f t="shared" si="26"/>
        <v>920.9</v>
      </c>
      <c r="P231" s="6">
        <v>950.2</v>
      </c>
      <c r="Q231" s="6">
        <v>920.9</v>
      </c>
      <c r="R231" s="29">
        <v>923.29</v>
      </c>
      <c r="S231" s="6">
        <v>-39.9</v>
      </c>
      <c r="V231" s="6">
        <v>3830.3</v>
      </c>
      <c r="W231" s="6">
        <v>3829.5</v>
      </c>
      <c r="X231" s="29">
        <v>3829.2</v>
      </c>
      <c r="Y231" s="6">
        <v>17.100000000000001</v>
      </c>
      <c r="AA231" s="6">
        <f t="shared" si="27"/>
        <v>2908.6</v>
      </c>
      <c r="AB231" s="6">
        <v>2880.2</v>
      </c>
      <c r="AC231" s="6">
        <v>2908.6</v>
      </c>
      <c r="AD231" s="29">
        <v>2905.91</v>
      </c>
      <c r="AE231" s="6">
        <v>57</v>
      </c>
      <c r="AG231" s="6">
        <f t="shared" si="28"/>
        <v>70.400000000000006</v>
      </c>
      <c r="AH231" s="6">
        <v>70.2</v>
      </c>
      <c r="AI231" s="6">
        <v>70.400000000000006</v>
      </c>
      <c r="AJ231" s="29">
        <v>70.58</v>
      </c>
      <c r="AK231" s="6">
        <v>0.4</v>
      </c>
      <c r="AM231" s="6">
        <f t="shared" si="29"/>
        <v>24</v>
      </c>
      <c r="AN231" s="6">
        <v>24.8</v>
      </c>
      <c r="AO231" s="6">
        <v>24</v>
      </c>
      <c r="AP231" s="29">
        <v>24.11</v>
      </c>
      <c r="AQ231" s="6">
        <v>-1.1000000000000001</v>
      </c>
      <c r="AS231" s="6">
        <f t="shared" si="30"/>
        <v>76</v>
      </c>
      <c r="AT231" s="6">
        <v>75.2</v>
      </c>
      <c r="AU231" s="6">
        <v>76</v>
      </c>
      <c r="AV231" s="29">
        <v>75.89</v>
      </c>
      <c r="AW231" s="6">
        <v>1.1000000000000001</v>
      </c>
      <c r="AY231" s="6">
        <f t="shared" si="31"/>
        <v>7.3</v>
      </c>
      <c r="AZ231" s="6">
        <v>6.6</v>
      </c>
      <c r="BA231" s="6">
        <v>7.3</v>
      </c>
      <c r="BB231" s="29">
        <v>7</v>
      </c>
      <c r="BC231" s="6">
        <v>0.8</v>
      </c>
      <c r="BD231" s="25"/>
    </row>
    <row r="232" spans="1:56" ht="13.2" x14ac:dyDescent="0.25">
      <c r="A232" s="7">
        <v>19</v>
      </c>
      <c r="B232">
        <v>12</v>
      </c>
      <c r="C232" s="6">
        <f t="shared" si="24"/>
        <v>2695.5</v>
      </c>
      <c r="D232" s="6">
        <v>2679.2</v>
      </c>
      <c r="E232" s="6">
        <v>2695.5</v>
      </c>
      <c r="F232" s="29">
        <v>2704.95</v>
      </c>
      <c r="G232" s="6">
        <v>29.4</v>
      </c>
      <c r="I232" s="6">
        <f t="shared" si="25"/>
        <v>198.9</v>
      </c>
      <c r="J232" s="6">
        <v>174.5</v>
      </c>
      <c r="K232" s="6">
        <v>198.9</v>
      </c>
      <c r="L232" s="29">
        <v>205.27</v>
      </c>
      <c r="M232" s="6">
        <v>22.3</v>
      </c>
      <c r="O232" s="6">
        <f t="shared" si="26"/>
        <v>935.8</v>
      </c>
      <c r="P232" s="6">
        <v>977.1</v>
      </c>
      <c r="Q232" s="6">
        <v>935.8</v>
      </c>
      <c r="R232" s="29">
        <v>920.28</v>
      </c>
      <c r="S232" s="6">
        <v>-36.1</v>
      </c>
      <c r="V232" s="6">
        <v>3830.8</v>
      </c>
      <c r="W232" s="6">
        <v>3830.3</v>
      </c>
      <c r="X232" s="29">
        <v>3830.49</v>
      </c>
      <c r="Y232" s="6">
        <v>15.5</v>
      </c>
      <c r="AA232" s="6">
        <f t="shared" si="27"/>
        <v>2894.4</v>
      </c>
      <c r="AB232" s="6">
        <v>2853.7</v>
      </c>
      <c r="AC232" s="6">
        <v>2894.4</v>
      </c>
      <c r="AD232" s="29">
        <v>2910.21</v>
      </c>
      <c r="AE232" s="6">
        <v>51.7</v>
      </c>
      <c r="AG232" s="6">
        <f t="shared" si="28"/>
        <v>70.400000000000006</v>
      </c>
      <c r="AH232" s="6">
        <v>69.900000000000006</v>
      </c>
      <c r="AI232" s="6">
        <v>70.400000000000006</v>
      </c>
      <c r="AJ232" s="29">
        <v>70.62</v>
      </c>
      <c r="AK232" s="6">
        <v>0.5</v>
      </c>
      <c r="AM232" s="6">
        <f t="shared" si="29"/>
        <v>24.4</v>
      </c>
      <c r="AN232" s="6">
        <v>25.5</v>
      </c>
      <c r="AO232" s="6">
        <v>24.4</v>
      </c>
      <c r="AP232" s="29">
        <v>24.03</v>
      </c>
      <c r="AQ232" s="6">
        <v>-1</v>
      </c>
      <c r="AS232" s="6">
        <f t="shared" si="30"/>
        <v>75.599999999999994</v>
      </c>
      <c r="AT232" s="6">
        <v>74.5</v>
      </c>
      <c r="AU232" s="6">
        <v>75.599999999999994</v>
      </c>
      <c r="AV232" s="29">
        <v>75.97</v>
      </c>
      <c r="AW232" s="6">
        <v>1</v>
      </c>
      <c r="AY232" s="6">
        <f t="shared" si="31"/>
        <v>6.9</v>
      </c>
      <c r="AZ232" s="6">
        <v>6.1</v>
      </c>
      <c r="BA232" s="6">
        <v>6.9</v>
      </c>
      <c r="BB232" s="29">
        <v>7.05</v>
      </c>
      <c r="BC232" s="6">
        <v>0.6</v>
      </c>
      <c r="BD232" s="25"/>
    </row>
    <row r="233" spans="1:56" ht="13.2" x14ac:dyDescent="0.25">
      <c r="A233" s="7"/>
      <c r="B233">
        <v>1</v>
      </c>
      <c r="C233" s="6">
        <f t="shared" si="24"/>
        <v>2709.5</v>
      </c>
      <c r="D233" s="6">
        <v>2655.6</v>
      </c>
      <c r="E233" s="6">
        <v>2709.5</v>
      </c>
      <c r="F233" s="29">
        <v>2707.4</v>
      </c>
      <c r="G233" s="6">
        <v>29.4</v>
      </c>
      <c r="I233" s="6">
        <f t="shared" si="25"/>
        <v>221.2</v>
      </c>
      <c r="J233" s="6">
        <v>231.7</v>
      </c>
      <c r="K233" s="6">
        <v>221.2</v>
      </c>
      <c r="L233" s="29">
        <v>206.38</v>
      </c>
      <c r="M233" s="6">
        <v>13.4</v>
      </c>
      <c r="O233" s="6">
        <f t="shared" si="26"/>
        <v>900.5</v>
      </c>
      <c r="P233" s="6">
        <v>944.9</v>
      </c>
      <c r="Q233" s="6">
        <v>900.5</v>
      </c>
      <c r="R233" s="29">
        <v>917.89</v>
      </c>
      <c r="S233" s="6">
        <v>-28.7</v>
      </c>
      <c r="V233" s="6">
        <v>3832.3</v>
      </c>
      <c r="W233" s="6">
        <v>3831.3</v>
      </c>
      <c r="X233" s="29">
        <v>3831.66</v>
      </c>
      <c r="Y233" s="6">
        <v>14</v>
      </c>
      <c r="AA233" s="6">
        <f t="shared" si="27"/>
        <v>2930.8</v>
      </c>
      <c r="AB233" s="6">
        <v>2887.3</v>
      </c>
      <c r="AC233" s="6">
        <v>2930.8</v>
      </c>
      <c r="AD233" s="29">
        <v>2913.78</v>
      </c>
      <c r="AE233" s="6">
        <v>42.7</v>
      </c>
      <c r="AG233" s="6">
        <f t="shared" si="28"/>
        <v>70.7</v>
      </c>
      <c r="AH233" s="6">
        <v>69.3</v>
      </c>
      <c r="AI233" s="6">
        <v>70.7</v>
      </c>
      <c r="AJ233" s="29">
        <v>70.66</v>
      </c>
      <c r="AK233" s="6">
        <v>0.5</v>
      </c>
      <c r="AM233" s="6">
        <f t="shared" si="29"/>
        <v>23.5</v>
      </c>
      <c r="AN233" s="6">
        <v>24.7</v>
      </c>
      <c r="AO233" s="6">
        <v>23.5</v>
      </c>
      <c r="AP233" s="29">
        <v>23.96</v>
      </c>
      <c r="AQ233" s="6">
        <v>-0.8</v>
      </c>
      <c r="AS233" s="6">
        <f t="shared" si="30"/>
        <v>76.5</v>
      </c>
      <c r="AT233" s="6">
        <v>75.3</v>
      </c>
      <c r="AU233" s="6">
        <v>76.5</v>
      </c>
      <c r="AV233" s="29">
        <v>76.040000000000006</v>
      </c>
      <c r="AW233" s="6">
        <v>0.8</v>
      </c>
      <c r="AY233" s="6">
        <f t="shared" si="31"/>
        <v>7.5</v>
      </c>
      <c r="AZ233" s="6">
        <v>8</v>
      </c>
      <c r="BA233" s="6">
        <v>7.5</v>
      </c>
      <c r="BB233" s="29">
        <v>7.08</v>
      </c>
      <c r="BC233" s="6">
        <v>0.4</v>
      </c>
      <c r="BD233" s="25"/>
    </row>
    <row r="234" spans="1:56" ht="13.2" x14ac:dyDescent="0.25">
      <c r="A234" s="7">
        <v>20</v>
      </c>
      <c r="B234">
        <v>2</v>
      </c>
      <c r="C234" s="6">
        <f t="shared" si="24"/>
        <v>2706.9</v>
      </c>
      <c r="D234" s="6">
        <v>2685.1</v>
      </c>
      <c r="E234" s="6">
        <v>2706.9</v>
      </c>
      <c r="F234" s="29">
        <v>2709.94</v>
      </c>
      <c r="G234" s="6">
        <v>30.5</v>
      </c>
      <c r="I234" s="6">
        <f t="shared" si="25"/>
        <v>214.9</v>
      </c>
      <c r="J234" s="6">
        <v>235.9</v>
      </c>
      <c r="K234" s="6">
        <v>214.9</v>
      </c>
      <c r="L234" s="29">
        <v>206.56</v>
      </c>
      <c r="M234" s="6">
        <v>2.2000000000000002</v>
      </c>
      <c r="O234" s="6">
        <f t="shared" si="26"/>
        <v>910.6</v>
      </c>
      <c r="P234" s="6">
        <v>912.2</v>
      </c>
      <c r="Q234" s="6">
        <v>910.6</v>
      </c>
      <c r="R234" s="29">
        <v>916.21</v>
      </c>
      <c r="S234" s="6">
        <v>-20.100000000000001</v>
      </c>
      <c r="V234" s="6">
        <v>3833.2</v>
      </c>
      <c r="W234" s="6">
        <v>3832.4</v>
      </c>
      <c r="X234" s="29">
        <v>3832.71</v>
      </c>
      <c r="Y234" s="6">
        <v>12.6</v>
      </c>
      <c r="AA234" s="6">
        <f t="shared" si="27"/>
        <v>2921.8</v>
      </c>
      <c r="AB234" s="6">
        <v>2921</v>
      </c>
      <c r="AC234" s="6">
        <v>2921.8</v>
      </c>
      <c r="AD234" s="29">
        <v>2916.5</v>
      </c>
      <c r="AE234" s="6">
        <v>32.700000000000003</v>
      </c>
      <c r="AG234" s="6">
        <f t="shared" si="28"/>
        <v>70.599999999999994</v>
      </c>
      <c r="AH234" s="6">
        <v>70</v>
      </c>
      <c r="AI234" s="6">
        <v>70.599999999999994</v>
      </c>
      <c r="AJ234" s="29">
        <v>70.709999999999994</v>
      </c>
      <c r="AK234" s="6">
        <v>0.6</v>
      </c>
      <c r="AM234" s="6">
        <f t="shared" si="29"/>
        <v>23.8</v>
      </c>
      <c r="AN234" s="6">
        <v>23.8</v>
      </c>
      <c r="AO234" s="6">
        <v>23.8</v>
      </c>
      <c r="AP234" s="29">
        <v>23.9</v>
      </c>
      <c r="AQ234" s="6">
        <v>-0.6</v>
      </c>
      <c r="AS234" s="6">
        <f t="shared" si="30"/>
        <v>76.2</v>
      </c>
      <c r="AT234" s="6">
        <v>76.2</v>
      </c>
      <c r="AU234" s="6">
        <v>76.2</v>
      </c>
      <c r="AV234" s="29">
        <v>76.099999999999994</v>
      </c>
      <c r="AW234" s="6">
        <v>0.6</v>
      </c>
      <c r="AY234" s="6">
        <f t="shared" si="31"/>
        <v>7.4</v>
      </c>
      <c r="AZ234" s="6">
        <v>8.1</v>
      </c>
      <c r="BA234" s="6">
        <v>7.4</v>
      </c>
      <c r="BB234" s="29">
        <v>7.08</v>
      </c>
      <c r="BC234" s="6">
        <v>0</v>
      </c>
      <c r="BD234" s="25"/>
    </row>
    <row r="235" spans="1:56" ht="13.2" x14ac:dyDescent="0.25">
      <c r="A235" s="7">
        <v>20</v>
      </c>
      <c r="B235">
        <v>3</v>
      </c>
      <c r="C235" s="6">
        <f t="shared" si="24"/>
        <v>2693.9</v>
      </c>
      <c r="D235" s="6">
        <v>2669.7</v>
      </c>
      <c r="E235" s="6">
        <v>2693.9</v>
      </c>
      <c r="F235" s="29">
        <v>2687.56</v>
      </c>
      <c r="G235" s="6">
        <v>-268.60000000000002</v>
      </c>
      <c r="I235" s="6">
        <f t="shared" si="25"/>
        <v>188.3</v>
      </c>
      <c r="J235" s="6">
        <v>203.2</v>
      </c>
      <c r="K235" s="6">
        <v>188.3</v>
      </c>
      <c r="L235" s="29">
        <v>205.7</v>
      </c>
      <c r="M235" s="6">
        <v>-10.4</v>
      </c>
      <c r="O235" s="6">
        <f t="shared" si="26"/>
        <v>951.2</v>
      </c>
      <c r="P235" s="6">
        <v>960.9</v>
      </c>
      <c r="Q235" s="6">
        <v>951.2</v>
      </c>
      <c r="R235" s="29">
        <v>940.38</v>
      </c>
      <c r="S235" s="6">
        <v>290.10000000000002</v>
      </c>
      <c r="V235" s="6">
        <v>3833.9</v>
      </c>
      <c r="W235" s="6">
        <v>3833.4</v>
      </c>
      <c r="X235" s="29">
        <v>3833.63</v>
      </c>
      <c r="Y235" s="6">
        <v>11.1</v>
      </c>
      <c r="AA235" s="6">
        <f t="shared" si="27"/>
        <v>2882.2</v>
      </c>
      <c r="AB235" s="6">
        <v>2873</v>
      </c>
      <c r="AC235" s="6">
        <v>2882.2</v>
      </c>
      <c r="AD235" s="29">
        <v>2893.25</v>
      </c>
      <c r="AE235" s="6">
        <v>-279</v>
      </c>
      <c r="AG235" s="6">
        <f t="shared" si="28"/>
        <v>70.3</v>
      </c>
      <c r="AH235" s="6">
        <v>69.599999999999994</v>
      </c>
      <c r="AI235" s="6">
        <v>70.3</v>
      </c>
      <c r="AJ235" s="29">
        <v>70.099999999999994</v>
      </c>
      <c r="AK235" s="6">
        <v>-7.2</v>
      </c>
      <c r="AM235" s="6">
        <f t="shared" si="29"/>
        <v>24.8</v>
      </c>
      <c r="AN235" s="6">
        <v>25.1</v>
      </c>
      <c r="AO235" s="6">
        <v>24.8</v>
      </c>
      <c r="AP235" s="29">
        <v>24.53</v>
      </c>
      <c r="AQ235" s="6">
        <v>7.5</v>
      </c>
      <c r="AS235" s="6">
        <f t="shared" si="30"/>
        <v>75.2</v>
      </c>
      <c r="AT235" s="6">
        <v>74.900000000000006</v>
      </c>
      <c r="AU235" s="6">
        <v>75.2</v>
      </c>
      <c r="AV235" s="29">
        <v>75.47</v>
      </c>
      <c r="AW235" s="6">
        <v>-7.5</v>
      </c>
      <c r="AY235" s="6">
        <f t="shared" si="31"/>
        <v>6.5</v>
      </c>
      <c r="AZ235" s="6">
        <v>7.1</v>
      </c>
      <c r="BA235" s="6">
        <v>6.5</v>
      </c>
      <c r="BB235" s="29">
        <v>7.11</v>
      </c>
      <c r="BC235" s="6">
        <v>0.3</v>
      </c>
      <c r="BD235" s="25"/>
    </row>
    <row r="236" spans="1:56" ht="13.2" x14ac:dyDescent="0.25">
      <c r="A236" s="7">
        <v>20</v>
      </c>
      <c r="B236">
        <v>4</v>
      </c>
      <c r="C236" s="6">
        <f t="shared" si="24"/>
        <v>2678.8</v>
      </c>
      <c r="D236" s="6">
        <v>2660.2</v>
      </c>
      <c r="E236" s="6">
        <v>2678.8</v>
      </c>
      <c r="F236" s="29">
        <v>2669.59</v>
      </c>
      <c r="G236" s="6">
        <v>-215.6</v>
      </c>
      <c r="I236" s="6">
        <f t="shared" si="25"/>
        <v>239.2</v>
      </c>
      <c r="J236" s="6">
        <v>252</v>
      </c>
      <c r="K236" s="6">
        <v>239.2</v>
      </c>
      <c r="L236" s="29">
        <v>234.01</v>
      </c>
      <c r="M236" s="6">
        <v>339.7</v>
      </c>
      <c r="O236" s="6">
        <f t="shared" si="26"/>
        <v>916.6</v>
      </c>
      <c r="P236" s="6">
        <v>922.5</v>
      </c>
      <c r="Q236" s="6">
        <v>916.6</v>
      </c>
      <c r="R236" s="29">
        <v>930.84</v>
      </c>
      <c r="S236" s="6">
        <v>-114.5</v>
      </c>
      <c r="V236" s="6">
        <v>3834.7</v>
      </c>
      <c r="W236" s="6">
        <v>3834.7</v>
      </c>
      <c r="X236" s="29">
        <v>3834.43</v>
      </c>
      <c r="Y236" s="6">
        <v>9.6</v>
      </c>
      <c r="AA236" s="6">
        <f t="shared" si="27"/>
        <v>2918.1</v>
      </c>
      <c r="AB236" s="6">
        <v>2912.2</v>
      </c>
      <c r="AC236" s="6">
        <v>2918.1</v>
      </c>
      <c r="AD236" s="29">
        <v>2903.6</v>
      </c>
      <c r="AE236" s="6">
        <v>124.1</v>
      </c>
      <c r="AG236" s="6">
        <f t="shared" si="28"/>
        <v>69.900000000000006</v>
      </c>
      <c r="AH236" s="6">
        <v>69.400000000000006</v>
      </c>
      <c r="AI236" s="6">
        <v>69.900000000000006</v>
      </c>
      <c r="AJ236" s="29">
        <v>69.62</v>
      </c>
      <c r="AK236" s="6">
        <v>-5.8</v>
      </c>
      <c r="AM236" s="6">
        <f t="shared" si="29"/>
        <v>23.9</v>
      </c>
      <c r="AN236" s="6">
        <v>24.1</v>
      </c>
      <c r="AO236" s="6">
        <v>23.9</v>
      </c>
      <c r="AP236" s="29">
        <v>24.28</v>
      </c>
      <c r="AQ236" s="6">
        <v>-3</v>
      </c>
      <c r="AS236" s="6">
        <f t="shared" si="30"/>
        <v>76.099999999999994</v>
      </c>
      <c r="AT236" s="6">
        <v>75.900000000000006</v>
      </c>
      <c r="AU236" s="6">
        <v>76.099999999999994</v>
      </c>
      <c r="AV236" s="29">
        <v>75.72</v>
      </c>
      <c r="AW236" s="6">
        <v>3</v>
      </c>
      <c r="AY236" s="6">
        <f t="shared" si="31"/>
        <v>8.1999999999999993</v>
      </c>
      <c r="AZ236" s="6">
        <v>8.6999999999999993</v>
      </c>
      <c r="BA236" s="6">
        <v>8.1999999999999993</v>
      </c>
      <c r="BB236" s="29">
        <v>8.06</v>
      </c>
      <c r="BC236" s="6">
        <v>11.4</v>
      </c>
      <c r="BD236" s="25"/>
    </row>
    <row r="237" spans="1:56" ht="13.2" x14ac:dyDescent="0.25">
      <c r="A237" s="7">
        <v>20</v>
      </c>
      <c r="B237">
        <v>5</v>
      </c>
      <c r="C237" s="6">
        <f t="shared" si="24"/>
        <v>2668.8</v>
      </c>
      <c r="D237" s="6">
        <v>2659.8</v>
      </c>
      <c r="E237" s="6">
        <v>2668.8</v>
      </c>
      <c r="F237" s="29">
        <v>2673.38</v>
      </c>
      <c r="G237" s="6">
        <v>45.5</v>
      </c>
      <c r="I237" s="6">
        <f t="shared" si="25"/>
        <v>232.1</v>
      </c>
      <c r="J237" s="6">
        <v>249</v>
      </c>
      <c r="K237" s="6">
        <v>232.1</v>
      </c>
      <c r="L237" s="29">
        <v>231.57</v>
      </c>
      <c r="M237" s="6">
        <v>-29.3</v>
      </c>
      <c r="O237" s="6">
        <f t="shared" si="26"/>
        <v>934.5</v>
      </c>
      <c r="P237" s="6">
        <v>926</v>
      </c>
      <c r="Q237" s="6">
        <v>934.5</v>
      </c>
      <c r="R237" s="29">
        <v>930.16</v>
      </c>
      <c r="S237" s="6">
        <v>-8.1</v>
      </c>
      <c r="V237" s="6">
        <v>3834.7</v>
      </c>
      <c r="W237" s="6">
        <v>3835.4</v>
      </c>
      <c r="X237" s="29">
        <v>3835.11</v>
      </c>
      <c r="Y237" s="6">
        <v>8.1</v>
      </c>
      <c r="AA237" s="6">
        <f t="shared" si="27"/>
        <v>2900.9</v>
      </c>
      <c r="AB237" s="6">
        <v>2908.8</v>
      </c>
      <c r="AC237" s="6">
        <v>2900.9</v>
      </c>
      <c r="AD237" s="29">
        <v>2904.95</v>
      </c>
      <c r="AE237" s="6">
        <v>16.2</v>
      </c>
      <c r="AG237" s="6">
        <f t="shared" si="28"/>
        <v>69.599999999999994</v>
      </c>
      <c r="AH237" s="6">
        <v>69.400000000000006</v>
      </c>
      <c r="AI237" s="6">
        <v>69.599999999999994</v>
      </c>
      <c r="AJ237" s="29">
        <v>69.709999999999994</v>
      </c>
      <c r="AK237" s="6">
        <v>1</v>
      </c>
      <c r="AM237" s="6">
        <f t="shared" si="29"/>
        <v>24.4</v>
      </c>
      <c r="AN237" s="6">
        <v>24.1</v>
      </c>
      <c r="AO237" s="6">
        <v>24.4</v>
      </c>
      <c r="AP237" s="29">
        <v>24.25</v>
      </c>
      <c r="AQ237" s="6">
        <v>-0.3</v>
      </c>
      <c r="AS237" s="6">
        <f t="shared" si="30"/>
        <v>75.599999999999994</v>
      </c>
      <c r="AT237" s="6">
        <v>75.900000000000006</v>
      </c>
      <c r="AU237" s="6">
        <v>75.599999999999994</v>
      </c>
      <c r="AV237" s="29">
        <v>75.75</v>
      </c>
      <c r="AW237" s="6">
        <v>0.3</v>
      </c>
      <c r="AY237" s="6">
        <f t="shared" si="31"/>
        <v>8</v>
      </c>
      <c r="AZ237" s="6">
        <v>8.6</v>
      </c>
      <c r="BA237" s="6">
        <v>8</v>
      </c>
      <c r="BB237" s="29">
        <v>7.97</v>
      </c>
      <c r="BC237" s="6">
        <v>-1.1000000000000001</v>
      </c>
      <c r="BD237" s="25"/>
    </row>
    <row r="238" spans="1:56" ht="13.2" x14ac:dyDescent="0.25">
      <c r="A238" s="7">
        <v>20</v>
      </c>
      <c r="B238">
        <v>6</v>
      </c>
      <c r="C238" s="6">
        <f t="shared" si="24"/>
        <v>2647.3</v>
      </c>
      <c r="D238" s="6">
        <v>2692.8</v>
      </c>
      <c r="E238" s="6">
        <v>2647.3</v>
      </c>
      <c r="F238" s="29">
        <v>2646.46</v>
      </c>
      <c r="G238" s="6">
        <v>-323</v>
      </c>
      <c r="I238" s="6">
        <f t="shared" si="25"/>
        <v>265.7</v>
      </c>
      <c r="J238" s="6">
        <v>297.5</v>
      </c>
      <c r="K238" s="6">
        <v>265.7</v>
      </c>
      <c r="L238" s="29">
        <v>266.93</v>
      </c>
      <c r="M238" s="6">
        <v>424.3</v>
      </c>
      <c r="O238" s="6">
        <f t="shared" si="26"/>
        <v>923</v>
      </c>
      <c r="P238" s="6">
        <v>844.7</v>
      </c>
      <c r="Q238" s="6">
        <v>923</v>
      </c>
      <c r="R238" s="29">
        <v>922.27</v>
      </c>
      <c r="S238" s="6">
        <v>-94.7</v>
      </c>
      <c r="V238" s="6">
        <v>3835</v>
      </c>
      <c r="W238" s="6">
        <v>3836</v>
      </c>
      <c r="X238" s="29">
        <v>3835.66</v>
      </c>
      <c r="Y238" s="6">
        <v>6.6</v>
      </c>
      <c r="AA238" s="6">
        <f t="shared" si="27"/>
        <v>2913</v>
      </c>
      <c r="AB238" s="6">
        <v>2990.4</v>
      </c>
      <c r="AC238" s="6">
        <v>2913</v>
      </c>
      <c r="AD238" s="29">
        <v>2913.39</v>
      </c>
      <c r="AE238" s="6">
        <v>101.3</v>
      </c>
      <c r="AG238" s="6">
        <f t="shared" si="28"/>
        <v>69</v>
      </c>
      <c r="AH238" s="6">
        <v>70.2</v>
      </c>
      <c r="AI238" s="6">
        <v>69</v>
      </c>
      <c r="AJ238" s="29">
        <v>69</v>
      </c>
      <c r="AK238" s="6">
        <v>-8.5</v>
      </c>
      <c r="AM238" s="6">
        <f t="shared" si="29"/>
        <v>24.1</v>
      </c>
      <c r="AN238" s="6">
        <v>22</v>
      </c>
      <c r="AO238" s="6">
        <v>24.1</v>
      </c>
      <c r="AP238" s="29">
        <v>24.04</v>
      </c>
      <c r="AQ238" s="6">
        <v>-2.5</v>
      </c>
      <c r="AS238" s="6">
        <f t="shared" si="30"/>
        <v>75.900000000000006</v>
      </c>
      <c r="AT238" s="6">
        <v>78</v>
      </c>
      <c r="AU238" s="6">
        <v>75.900000000000006</v>
      </c>
      <c r="AV238" s="29">
        <v>75.959999999999994</v>
      </c>
      <c r="AW238" s="6">
        <v>2.5</v>
      </c>
      <c r="AY238" s="6">
        <f t="shared" si="31"/>
        <v>9.1</v>
      </c>
      <c r="AZ238" s="6">
        <v>10</v>
      </c>
      <c r="BA238" s="6">
        <v>9.1</v>
      </c>
      <c r="BB238" s="29">
        <v>9.16</v>
      </c>
      <c r="BC238" s="6">
        <v>14.3</v>
      </c>
      <c r="BD238" s="25"/>
    </row>
    <row r="239" spans="1:56" ht="13.2" x14ac:dyDescent="0.25">
      <c r="A239" s="7">
        <v>20</v>
      </c>
      <c r="B239">
        <v>7</v>
      </c>
      <c r="C239" s="6">
        <f t="shared" si="24"/>
        <v>2638.2</v>
      </c>
      <c r="D239" s="6">
        <v>2711.2</v>
      </c>
      <c r="E239" s="6">
        <v>2638.2</v>
      </c>
      <c r="F239" s="29">
        <v>2651.55</v>
      </c>
      <c r="G239" s="6">
        <v>61</v>
      </c>
      <c r="I239" s="6">
        <f t="shared" si="25"/>
        <v>276.2</v>
      </c>
      <c r="J239" s="6">
        <v>271.89999999999998</v>
      </c>
      <c r="K239" s="6">
        <v>276.2</v>
      </c>
      <c r="L239" s="29">
        <v>264.08999999999997</v>
      </c>
      <c r="M239" s="6">
        <v>-34.1</v>
      </c>
      <c r="O239" s="6">
        <f t="shared" si="26"/>
        <v>921.9</v>
      </c>
      <c r="P239" s="6">
        <v>851.8</v>
      </c>
      <c r="Q239" s="6">
        <v>921.9</v>
      </c>
      <c r="R239" s="29">
        <v>920.47</v>
      </c>
      <c r="S239" s="6">
        <v>-21.6</v>
      </c>
      <c r="V239" s="6">
        <v>3834.9</v>
      </c>
      <c r="W239" s="6">
        <v>3836.3</v>
      </c>
      <c r="X239" s="29">
        <v>3836.1</v>
      </c>
      <c r="Y239" s="6">
        <v>5.3</v>
      </c>
      <c r="AA239" s="6">
        <f t="shared" si="27"/>
        <v>2914.4</v>
      </c>
      <c r="AB239" s="6">
        <v>2983.1</v>
      </c>
      <c r="AC239" s="6">
        <v>2914.4</v>
      </c>
      <c r="AD239" s="29">
        <v>2915.64</v>
      </c>
      <c r="AE239" s="6">
        <v>26.9</v>
      </c>
      <c r="AG239" s="6">
        <f t="shared" si="28"/>
        <v>68.8</v>
      </c>
      <c r="AH239" s="6">
        <v>70.7</v>
      </c>
      <c r="AI239" s="6">
        <v>68.8</v>
      </c>
      <c r="AJ239" s="29">
        <v>69.12</v>
      </c>
      <c r="AK239" s="6">
        <v>1.5</v>
      </c>
      <c r="AM239" s="6">
        <f t="shared" si="29"/>
        <v>24</v>
      </c>
      <c r="AN239" s="6">
        <v>22.2</v>
      </c>
      <c r="AO239" s="6">
        <v>24</v>
      </c>
      <c r="AP239" s="29">
        <v>23.99</v>
      </c>
      <c r="AQ239" s="6">
        <v>-0.6</v>
      </c>
      <c r="AS239" s="6">
        <f t="shared" si="30"/>
        <v>76</v>
      </c>
      <c r="AT239" s="6">
        <v>77.8</v>
      </c>
      <c r="AU239" s="6">
        <v>76</v>
      </c>
      <c r="AV239" s="29">
        <v>76.010000000000005</v>
      </c>
      <c r="AW239" s="6">
        <v>0.6</v>
      </c>
      <c r="AY239" s="6">
        <f t="shared" si="31"/>
        <v>9.5</v>
      </c>
      <c r="AZ239" s="6">
        <v>9.1</v>
      </c>
      <c r="BA239" s="6">
        <v>9.5</v>
      </c>
      <c r="BB239" s="29">
        <v>9.06</v>
      </c>
      <c r="BC239" s="6">
        <v>-1.3</v>
      </c>
      <c r="BD239" s="25"/>
    </row>
    <row r="240" spans="1:56" ht="13.2" x14ac:dyDescent="0.25">
      <c r="A240" s="7">
        <v>20</v>
      </c>
      <c r="B240">
        <v>8</v>
      </c>
      <c r="C240" s="6">
        <f t="shared" si="24"/>
        <v>2665.9</v>
      </c>
      <c r="D240" s="6">
        <v>2694.7</v>
      </c>
      <c r="E240" s="6">
        <v>2665.9</v>
      </c>
      <c r="F240" s="29">
        <v>2656.99</v>
      </c>
      <c r="G240" s="6">
        <v>65.3</v>
      </c>
      <c r="I240" s="6">
        <f t="shared" si="25"/>
        <v>245.1</v>
      </c>
      <c r="J240" s="6">
        <v>233.3</v>
      </c>
      <c r="K240" s="6">
        <v>245.1</v>
      </c>
      <c r="L240" s="29">
        <v>261.63</v>
      </c>
      <c r="M240" s="6">
        <v>-29.5</v>
      </c>
      <c r="O240" s="6">
        <f t="shared" si="26"/>
        <v>925.8</v>
      </c>
      <c r="P240" s="6">
        <v>907.5</v>
      </c>
      <c r="Q240" s="6">
        <v>925.8</v>
      </c>
      <c r="R240" s="29">
        <v>917.83</v>
      </c>
      <c r="S240" s="6">
        <v>-31.7</v>
      </c>
      <c r="V240" s="6">
        <v>3835.4</v>
      </c>
      <c r="W240" s="6">
        <v>3836.8</v>
      </c>
      <c r="X240" s="29">
        <v>3836.44</v>
      </c>
      <c r="Y240" s="6">
        <v>4.0999999999999996</v>
      </c>
      <c r="AA240" s="6">
        <f t="shared" si="27"/>
        <v>2911</v>
      </c>
      <c r="AB240" s="6">
        <v>2927.9</v>
      </c>
      <c r="AC240" s="6">
        <v>2911</v>
      </c>
      <c r="AD240" s="29">
        <v>2918.62</v>
      </c>
      <c r="AE240" s="6">
        <v>35.700000000000003</v>
      </c>
      <c r="AG240" s="6">
        <f t="shared" si="28"/>
        <v>69.5</v>
      </c>
      <c r="AH240" s="6">
        <v>70.3</v>
      </c>
      <c r="AI240" s="6">
        <v>69.5</v>
      </c>
      <c r="AJ240" s="29">
        <v>69.260000000000005</v>
      </c>
      <c r="AK240" s="6">
        <v>1.6</v>
      </c>
      <c r="AM240" s="6">
        <f t="shared" si="29"/>
        <v>24.1</v>
      </c>
      <c r="AN240" s="6">
        <v>23.7</v>
      </c>
      <c r="AO240" s="6">
        <v>24.1</v>
      </c>
      <c r="AP240" s="29">
        <v>23.92</v>
      </c>
      <c r="AQ240" s="6">
        <v>-0.9</v>
      </c>
      <c r="AS240" s="6">
        <f t="shared" si="30"/>
        <v>75.900000000000006</v>
      </c>
      <c r="AT240" s="6">
        <v>76.3</v>
      </c>
      <c r="AU240" s="6">
        <v>75.900000000000006</v>
      </c>
      <c r="AV240" s="29">
        <v>76.08</v>
      </c>
      <c r="AW240" s="6">
        <v>0.9</v>
      </c>
      <c r="AY240" s="6">
        <f t="shared" si="31"/>
        <v>8.4</v>
      </c>
      <c r="AZ240" s="6">
        <v>8</v>
      </c>
      <c r="BA240" s="6">
        <v>8.4</v>
      </c>
      <c r="BB240" s="29">
        <v>8.9600000000000009</v>
      </c>
      <c r="BC240" s="6">
        <v>-1.1000000000000001</v>
      </c>
      <c r="BD240" s="25"/>
    </row>
    <row r="241" spans="1:56" ht="13.2" x14ac:dyDescent="0.25">
      <c r="A241" s="7">
        <v>20</v>
      </c>
      <c r="B241">
        <v>9</v>
      </c>
      <c r="C241" s="6">
        <f t="shared" si="24"/>
        <v>2642.9</v>
      </c>
      <c r="D241" s="6">
        <v>2650.5</v>
      </c>
      <c r="E241" s="6">
        <v>2642.9</v>
      </c>
      <c r="F241" s="29">
        <v>2662.69</v>
      </c>
      <c r="G241" s="6">
        <v>68.400000000000006</v>
      </c>
      <c r="I241" s="6">
        <f t="shared" si="25"/>
        <v>272.3</v>
      </c>
      <c r="J241" s="6">
        <v>249.1</v>
      </c>
      <c r="K241" s="6">
        <v>272.3</v>
      </c>
      <c r="L241" s="29">
        <v>259.86</v>
      </c>
      <c r="M241" s="6">
        <v>-21.2</v>
      </c>
      <c r="O241" s="6">
        <f t="shared" si="26"/>
        <v>921.5</v>
      </c>
      <c r="P241" s="6">
        <v>937.2</v>
      </c>
      <c r="Q241" s="6">
        <v>921.5</v>
      </c>
      <c r="R241" s="29">
        <v>914.17</v>
      </c>
      <c r="S241" s="6">
        <v>-44</v>
      </c>
      <c r="V241" s="6">
        <v>3836.8</v>
      </c>
      <c r="W241" s="6">
        <v>3836.8</v>
      </c>
      <c r="X241" s="29">
        <v>3836.71</v>
      </c>
      <c r="Y241" s="6">
        <v>3.2</v>
      </c>
      <c r="AA241" s="6">
        <f t="shared" si="27"/>
        <v>2915.3</v>
      </c>
      <c r="AB241" s="6">
        <v>2899.6</v>
      </c>
      <c r="AC241" s="6">
        <v>2915.3</v>
      </c>
      <c r="AD241" s="29">
        <v>2922.55</v>
      </c>
      <c r="AE241" s="6">
        <v>47.2</v>
      </c>
      <c r="AG241" s="6">
        <f t="shared" si="28"/>
        <v>68.900000000000006</v>
      </c>
      <c r="AH241" s="6">
        <v>69.099999999999994</v>
      </c>
      <c r="AI241" s="6">
        <v>68.900000000000006</v>
      </c>
      <c r="AJ241" s="29">
        <v>69.400000000000006</v>
      </c>
      <c r="AK241" s="6">
        <v>1.7</v>
      </c>
      <c r="AM241" s="6">
        <f t="shared" si="29"/>
        <v>24</v>
      </c>
      <c r="AN241" s="6">
        <v>24.4</v>
      </c>
      <c r="AO241" s="6">
        <v>24</v>
      </c>
      <c r="AP241" s="29">
        <v>23.83</v>
      </c>
      <c r="AQ241" s="6">
        <v>-1.2</v>
      </c>
      <c r="AS241" s="6">
        <f t="shared" si="30"/>
        <v>76</v>
      </c>
      <c r="AT241" s="6">
        <v>75.599999999999994</v>
      </c>
      <c r="AU241" s="6">
        <v>76</v>
      </c>
      <c r="AV241" s="29">
        <v>76.17</v>
      </c>
      <c r="AW241" s="6">
        <v>1.2</v>
      </c>
      <c r="AY241" s="6">
        <f t="shared" si="31"/>
        <v>9.3000000000000007</v>
      </c>
      <c r="AZ241" s="6">
        <v>8.6</v>
      </c>
      <c r="BA241" s="6">
        <v>9.3000000000000007</v>
      </c>
      <c r="BB241" s="29">
        <v>8.89</v>
      </c>
      <c r="BC241" s="6">
        <v>-0.9</v>
      </c>
      <c r="BD241" s="25"/>
    </row>
    <row r="242" spans="1:56" ht="13.2" x14ac:dyDescent="0.25">
      <c r="A242" s="7">
        <v>20</v>
      </c>
      <c r="B242">
        <v>10</v>
      </c>
      <c r="C242" s="6">
        <f t="shared" si="24"/>
        <v>2685.9</v>
      </c>
      <c r="D242" s="6">
        <v>2680.9</v>
      </c>
      <c r="E242" s="6">
        <v>2685.9</v>
      </c>
      <c r="F242" s="29">
        <v>2668.56</v>
      </c>
      <c r="G242" s="6">
        <v>70.5</v>
      </c>
      <c r="I242" s="6">
        <f t="shared" si="25"/>
        <v>254.9</v>
      </c>
      <c r="J242" s="6">
        <v>233.1</v>
      </c>
      <c r="K242" s="6">
        <v>254.9</v>
      </c>
      <c r="L242" s="29">
        <v>258.99</v>
      </c>
      <c r="M242" s="6">
        <v>-10.4</v>
      </c>
      <c r="O242" s="6">
        <f t="shared" si="26"/>
        <v>895.9</v>
      </c>
      <c r="P242" s="6">
        <v>923.8</v>
      </c>
      <c r="Q242" s="6">
        <v>895.9</v>
      </c>
      <c r="R242" s="29">
        <v>909.39</v>
      </c>
      <c r="S242" s="6">
        <v>-57.3</v>
      </c>
      <c r="V242" s="6">
        <v>3837.8</v>
      </c>
      <c r="W242" s="6">
        <v>3836.7</v>
      </c>
      <c r="X242" s="29">
        <v>3836.94</v>
      </c>
      <c r="Y242" s="6">
        <v>2.8</v>
      </c>
      <c r="AA242" s="6">
        <f t="shared" si="27"/>
        <v>2940.8</v>
      </c>
      <c r="AB242" s="6">
        <v>2914</v>
      </c>
      <c r="AC242" s="6">
        <v>2940.8</v>
      </c>
      <c r="AD242" s="29">
        <v>2927.55</v>
      </c>
      <c r="AE242" s="6">
        <v>60.1</v>
      </c>
      <c r="AG242" s="6">
        <f t="shared" si="28"/>
        <v>70</v>
      </c>
      <c r="AH242" s="6">
        <v>69.900000000000006</v>
      </c>
      <c r="AI242" s="6">
        <v>70</v>
      </c>
      <c r="AJ242" s="29">
        <v>69.55</v>
      </c>
      <c r="AK242" s="6">
        <v>1.8</v>
      </c>
      <c r="AM242" s="6">
        <f t="shared" si="29"/>
        <v>23.4</v>
      </c>
      <c r="AN242" s="6">
        <v>24.1</v>
      </c>
      <c r="AO242" s="6">
        <v>23.4</v>
      </c>
      <c r="AP242" s="29">
        <v>23.7</v>
      </c>
      <c r="AQ242" s="6">
        <v>-1.5</v>
      </c>
      <c r="AS242" s="6">
        <f t="shared" si="30"/>
        <v>76.599999999999994</v>
      </c>
      <c r="AT242" s="6">
        <v>75.900000000000006</v>
      </c>
      <c r="AU242" s="6">
        <v>76.599999999999994</v>
      </c>
      <c r="AV242" s="29">
        <v>76.3</v>
      </c>
      <c r="AW242" s="6">
        <v>1.5</v>
      </c>
      <c r="AY242" s="6">
        <f t="shared" si="31"/>
        <v>8.6999999999999993</v>
      </c>
      <c r="AZ242" s="6">
        <v>8</v>
      </c>
      <c r="BA242" s="6">
        <v>8.6999999999999993</v>
      </c>
      <c r="BB242" s="29">
        <v>8.85</v>
      </c>
      <c r="BC242" s="6">
        <v>-0.5</v>
      </c>
      <c r="BD242" s="25"/>
    </row>
    <row r="243" spans="1:56" ht="13.2" x14ac:dyDescent="0.25">
      <c r="A243" s="7">
        <v>20</v>
      </c>
      <c r="B243">
        <v>11</v>
      </c>
      <c r="C243" s="6">
        <f t="shared" si="24"/>
        <v>2666.5</v>
      </c>
      <c r="D243" s="6">
        <v>2658.6</v>
      </c>
      <c r="E243" s="6">
        <v>2666.5</v>
      </c>
      <c r="F243" s="29">
        <v>2674.65</v>
      </c>
      <c r="G243" s="6">
        <v>73.099999999999994</v>
      </c>
      <c r="I243" s="6">
        <f t="shared" si="25"/>
        <v>241.2</v>
      </c>
      <c r="J243" s="6">
        <v>219.9</v>
      </c>
      <c r="K243" s="6">
        <v>241.2</v>
      </c>
      <c r="L243" s="29">
        <v>259.01</v>
      </c>
      <c r="M243" s="6">
        <v>0.2</v>
      </c>
      <c r="O243" s="6">
        <f t="shared" si="26"/>
        <v>929.3</v>
      </c>
      <c r="P243" s="6">
        <v>959.5</v>
      </c>
      <c r="Q243" s="6">
        <v>929.3</v>
      </c>
      <c r="R243" s="29">
        <v>903.52</v>
      </c>
      <c r="S243" s="6">
        <v>-70.400000000000006</v>
      </c>
      <c r="V243" s="6">
        <v>3838</v>
      </c>
      <c r="W243" s="6">
        <v>3837.1</v>
      </c>
      <c r="X243" s="29">
        <v>3837.18</v>
      </c>
      <c r="Y243" s="6">
        <v>2.9</v>
      </c>
      <c r="AA243" s="6">
        <f t="shared" si="27"/>
        <v>2907.7</v>
      </c>
      <c r="AB243" s="6">
        <v>2878.5</v>
      </c>
      <c r="AC243" s="6">
        <v>2907.7</v>
      </c>
      <c r="AD243" s="29">
        <v>2933.66</v>
      </c>
      <c r="AE243" s="6">
        <v>73.3</v>
      </c>
      <c r="AG243" s="6">
        <f t="shared" si="28"/>
        <v>69.5</v>
      </c>
      <c r="AH243" s="6">
        <v>69.3</v>
      </c>
      <c r="AI243" s="6">
        <v>69.5</v>
      </c>
      <c r="AJ243" s="29">
        <v>69.7</v>
      </c>
      <c r="AK243" s="6">
        <v>1.9</v>
      </c>
      <c r="AM243" s="6">
        <f t="shared" si="29"/>
        <v>24.2</v>
      </c>
      <c r="AN243" s="6">
        <v>25</v>
      </c>
      <c r="AO243" s="6">
        <v>24.2</v>
      </c>
      <c r="AP243" s="29">
        <v>23.55</v>
      </c>
      <c r="AQ243" s="6">
        <v>-1.9</v>
      </c>
      <c r="AS243" s="6">
        <f t="shared" si="30"/>
        <v>75.8</v>
      </c>
      <c r="AT243" s="6">
        <v>75</v>
      </c>
      <c r="AU243" s="6">
        <v>75.8</v>
      </c>
      <c r="AV243" s="29">
        <v>76.45</v>
      </c>
      <c r="AW243" s="6">
        <v>1.9</v>
      </c>
      <c r="AY243" s="6">
        <f t="shared" si="31"/>
        <v>8.3000000000000007</v>
      </c>
      <c r="AZ243" s="6">
        <v>7.6</v>
      </c>
      <c r="BA243" s="6">
        <v>8.3000000000000007</v>
      </c>
      <c r="BB243" s="29">
        <v>8.83</v>
      </c>
      <c r="BC243" s="6">
        <v>-0.2</v>
      </c>
      <c r="BD243" s="25"/>
    </row>
    <row r="244" spans="1:56" ht="13.2" x14ac:dyDescent="0.25">
      <c r="A244" s="7">
        <v>20</v>
      </c>
      <c r="B244">
        <v>12</v>
      </c>
      <c r="C244" s="6">
        <f t="shared" si="24"/>
        <v>2698.7</v>
      </c>
      <c r="D244" s="6">
        <v>2686.1</v>
      </c>
      <c r="E244" s="6">
        <v>2698.7</v>
      </c>
      <c r="F244" s="29">
        <v>2680.82</v>
      </c>
      <c r="G244" s="6">
        <v>74</v>
      </c>
      <c r="I244" s="6">
        <f t="shared" si="25"/>
        <v>262.3</v>
      </c>
      <c r="J244" s="6">
        <v>234.3</v>
      </c>
      <c r="K244" s="6">
        <v>262.3</v>
      </c>
      <c r="L244" s="29">
        <v>259.68</v>
      </c>
      <c r="M244" s="6">
        <v>8</v>
      </c>
      <c r="O244" s="6">
        <f t="shared" si="26"/>
        <v>876.5</v>
      </c>
      <c r="P244" s="6">
        <v>917.6</v>
      </c>
      <c r="Q244" s="6">
        <v>876.5</v>
      </c>
      <c r="R244" s="29">
        <v>896.98</v>
      </c>
      <c r="S244" s="6">
        <v>-78.5</v>
      </c>
      <c r="V244" s="6">
        <v>3837.9</v>
      </c>
      <c r="W244" s="6">
        <v>3837.4</v>
      </c>
      <c r="X244" s="29">
        <v>3837.48</v>
      </c>
      <c r="Y244" s="6">
        <v>3.5</v>
      </c>
      <c r="AA244" s="6">
        <f t="shared" si="27"/>
        <v>2961</v>
      </c>
      <c r="AB244" s="6">
        <v>2920.4</v>
      </c>
      <c r="AC244" s="6">
        <v>2961</v>
      </c>
      <c r="AD244" s="29">
        <v>2940.49</v>
      </c>
      <c r="AE244" s="6">
        <v>82</v>
      </c>
      <c r="AG244" s="6">
        <f t="shared" si="28"/>
        <v>70.3</v>
      </c>
      <c r="AH244" s="6">
        <v>70</v>
      </c>
      <c r="AI244" s="6">
        <v>70.3</v>
      </c>
      <c r="AJ244" s="29">
        <v>69.86</v>
      </c>
      <c r="AK244" s="6">
        <v>1.9</v>
      </c>
      <c r="AM244" s="6">
        <f t="shared" si="29"/>
        <v>22.8</v>
      </c>
      <c r="AN244" s="6">
        <v>23.9</v>
      </c>
      <c r="AO244" s="6">
        <v>22.8</v>
      </c>
      <c r="AP244" s="29">
        <v>23.37</v>
      </c>
      <c r="AQ244" s="6">
        <v>-2.1</v>
      </c>
      <c r="AS244" s="6">
        <f t="shared" si="30"/>
        <v>77.2</v>
      </c>
      <c r="AT244" s="6">
        <v>76.099999999999994</v>
      </c>
      <c r="AU244" s="6">
        <v>77.2</v>
      </c>
      <c r="AV244" s="29">
        <v>76.63</v>
      </c>
      <c r="AW244" s="6">
        <v>2.1</v>
      </c>
      <c r="AY244" s="6">
        <f t="shared" si="31"/>
        <v>8.9</v>
      </c>
      <c r="AZ244" s="6">
        <v>8</v>
      </c>
      <c r="BA244" s="6">
        <v>8.9</v>
      </c>
      <c r="BB244" s="29">
        <v>8.83</v>
      </c>
      <c r="BC244" s="6">
        <v>0</v>
      </c>
      <c r="BD244" s="25"/>
    </row>
    <row r="245" spans="1:56" ht="13.2" x14ac:dyDescent="0.25">
      <c r="A245" s="7"/>
      <c r="B245">
        <v>1</v>
      </c>
      <c r="C245" s="6">
        <f t="shared" si="24"/>
        <v>2676.5</v>
      </c>
      <c r="D245" s="6">
        <v>2620.9</v>
      </c>
      <c r="E245" s="6">
        <v>2676.5</v>
      </c>
      <c r="F245" s="29">
        <v>2686.84</v>
      </c>
      <c r="G245" s="6">
        <v>72.3</v>
      </c>
      <c r="I245" s="6">
        <f t="shared" si="25"/>
        <v>263.89999999999998</v>
      </c>
      <c r="J245" s="6">
        <v>275.8</v>
      </c>
      <c r="K245" s="6">
        <v>263.89999999999998</v>
      </c>
      <c r="L245" s="29">
        <v>260.83</v>
      </c>
      <c r="M245" s="6">
        <v>13.8</v>
      </c>
      <c r="O245" s="6">
        <f t="shared" si="26"/>
        <v>897.3</v>
      </c>
      <c r="P245" s="6">
        <v>941.8</v>
      </c>
      <c r="Q245" s="6">
        <v>897.3</v>
      </c>
      <c r="R245" s="29">
        <v>890.21</v>
      </c>
      <c r="S245" s="6">
        <v>-81.3</v>
      </c>
      <c r="V245" s="6">
        <v>3838.5</v>
      </c>
      <c r="W245" s="6">
        <v>3837.7</v>
      </c>
      <c r="X245" s="29">
        <v>3837.87</v>
      </c>
      <c r="Y245" s="6">
        <v>4.8</v>
      </c>
      <c r="AA245" s="6">
        <f t="shared" si="27"/>
        <v>2940.4</v>
      </c>
      <c r="AB245" s="6">
        <v>2896.6</v>
      </c>
      <c r="AC245" s="6">
        <v>2940.4</v>
      </c>
      <c r="AD245" s="29">
        <v>2947.67</v>
      </c>
      <c r="AE245" s="6">
        <v>86.1</v>
      </c>
      <c r="AG245" s="6">
        <f t="shared" si="28"/>
        <v>69.7</v>
      </c>
      <c r="AH245" s="6">
        <v>68.3</v>
      </c>
      <c r="AI245" s="6">
        <v>69.7</v>
      </c>
      <c r="AJ245" s="29">
        <v>70.010000000000005</v>
      </c>
      <c r="AK245" s="6">
        <v>1.8</v>
      </c>
      <c r="AM245" s="6">
        <f t="shared" si="29"/>
        <v>23.4</v>
      </c>
      <c r="AN245" s="6">
        <v>24.5</v>
      </c>
      <c r="AO245" s="6">
        <v>23.4</v>
      </c>
      <c r="AP245" s="29">
        <v>23.2</v>
      </c>
      <c r="AQ245" s="6">
        <v>-2.1</v>
      </c>
      <c r="AS245" s="6">
        <f t="shared" si="30"/>
        <v>76.599999999999994</v>
      </c>
      <c r="AT245" s="6">
        <v>75.5</v>
      </c>
      <c r="AU245" s="6">
        <v>76.599999999999994</v>
      </c>
      <c r="AV245" s="29">
        <v>76.8</v>
      </c>
      <c r="AW245" s="6">
        <v>2.1</v>
      </c>
      <c r="AY245" s="6">
        <f t="shared" si="31"/>
        <v>9</v>
      </c>
      <c r="AZ245" s="6">
        <v>9.5</v>
      </c>
      <c r="BA245" s="6">
        <v>9</v>
      </c>
      <c r="BB245" s="29">
        <v>8.85</v>
      </c>
      <c r="BC245" s="6">
        <v>0.2</v>
      </c>
      <c r="BD245" s="25"/>
    </row>
    <row r="246" spans="1:56" ht="13.2" x14ac:dyDescent="0.25">
      <c r="A246" s="7">
        <v>21</v>
      </c>
      <c r="B246">
        <v>2</v>
      </c>
      <c r="C246" s="6">
        <f t="shared" si="24"/>
        <v>2711</v>
      </c>
      <c r="D246" s="6">
        <v>2690.2</v>
      </c>
      <c r="E246" s="6">
        <v>2711</v>
      </c>
      <c r="F246" s="29">
        <v>2692.6</v>
      </c>
      <c r="G246" s="6">
        <v>69.099999999999994</v>
      </c>
      <c r="I246" s="6">
        <f t="shared" si="25"/>
        <v>249.1</v>
      </c>
      <c r="J246" s="6">
        <v>269.60000000000002</v>
      </c>
      <c r="K246" s="6">
        <v>249.1</v>
      </c>
      <c r="L246" s="29">
        <v>262.07</v>
      </c>
      <c r="M246" s="6">
        <v>14.9</v>
      </c>
      <c r="O246" s="6">
        <f t="shared" si="26"/>
        <v>878</v>
      </c>
      <c r="P246" s="6">
        <v>878.8</v>
      </c>
      <c r="Q246" s="6">
        <v>878</v>
      </c>
      <c r="R246" s="29">
        <v>883.74</v>
      </c>
      <c r="S246" s="6">
        <v>-77.5</v>
      </c>
      <c r="V246" s="6">
        <v>3838.6</v>
      </c>
      <c r="W246" s="6">
        <v>3838.1</v>
      </c>
      <c r="X246" s="29">
        <v>3838.41</v>
      </c>
      <c r="Y246" s="6">
        <v>6.5</v>
      </c>
      <c r="AA246" s="6">
        <f t="shared" si="27"/>
        <v>2960.1</v>
      </c>
      <c r="AB246" s="6">
        <v>2959.8</v>
      </c>
      <c r="AC246" s="6">
        <v>2960.1</v>
      </c>
      <c r="AD246" s="29">
        <v>2954.67</v>
      </c>
      <c r="AE246" s="6">
        <v>84</v>
      </c>
      <c r="AG246" s="6">
        <f t="shared" si="28"/>
        <v>70.599999999999994</v>
      </c>
      <c r="AH246" s="6">
        <v>70.099999999999994</v>
      </c>
      <c r="AI246" s="6">
        <v>70.599999999999994</v>
      </c>
      <c r="AJ246" s="29">
        <v>70.150000000000006</v>
      </c>
      <c r="AK246" s="6">
        <v>1.7</v>
      </c>
      <c r="AM246" s="6">
        <f t="shared" si="29"/>
        <v>22.9</v>
      </c>
      <c r="AN246" s="6">
        <v>22.9</v>
      </c>
      <c r="AO246" s="6">
        <v>22.9</v>
      </c>
      <c r="AP246" s="29">
        <v>23.02</v>
      </c>
      <c r="AQ246" s="6">
        <v>-2.1</v>
      </c>
      <c r="AS246" s="6">
        <f t="shared" si="30"/>
        <v>77.099999999999994</v>
      </c>
      <c r="AT246" s="6">
        <v>77.099999999999994</v>
      </c>
      <c r="AU246" s="6">
        <v>77.099999999999994</v>
      </c>
      <c r="AV246" s="29">
        <v>76.98</v>
      </c>
      <c r="AW246" s="6">
        <v>2.1</v>
      </c>
      <c r="AY246" s="6">
        <f t="shared" si="31"/>
        <v>8.4</v>
      </c>
      <c r="AZ246" s="6">
        <v>9.1</v>
      </c>
      <c r="BA246" s="6">
        <v>8.4</v>
      </c>
      <c r="BB246" s="29">
        <v>8.8699999999999992</v>
      </c>
      <c r="BC246" s="6">
        <v>0.3</v>
      </c>
      <c r="BD246" s="25"/>
    </row>
    <row r="247" spans="1:56" ht="13.2" x14ac:dyDescent="0.25">
      <c r="A247" s="7">
        <v>21</v>
      </c>
      <c r="B247">
        <v>3</v>
      </c>
      <c r="C247" s="6">
        <f t="shared" si="24"/>
        <v>2681.9</v>
      </c>
      <c r="D247" s="6">
        <v>2657.6</v>
      </c>
      <c r="E247" s="6">
        <v>2681.9</v>
      </c>
      <c r="F247" s="29">
        <v>2698.1</v>
      </c>
      <c r="G247" s="6">
        <v>66</v>
      </c>
      <c r="I247" s="6">
        <f t="shared" si="25"/>
        <v>279.3</v>
      </c>
      <c r="J247" s="6">
        <v>294.5</v>
      </c>
      <c r="K247" s="6">
        <v>279.3</v>
      </c>
      <c r="L247" s="29">
        <v>263.04000000000002</v>
      </c>
      <c r="M247" s="6">
        <v>11.7</v>
      </c>
      <c r="O247" s="6">
        <f t="shared" si="26"/>
        <v>877.9</v>
      </c>
      <c r="P247" s="6">
        <v>887.4</v>
      </c>
      <c r="Q247" s="6">
        <v>877.9</v>
      </c>
      <c r="R247" s="29">
        <v>877.98</v>
      </c>
      <c r="S247" s="6">
        <v>-69.2</v>
      </c>
      <c r="V247" s="6">
        <v>3839.5</v>
      </c>
      <c r="W247" s="6">
        <v>3839.1</v>
      </c>
      <c r="X247" s="29">
        <v>3839.12</v>
      </c>
      <c r="Y247" s="6">
        <v>8.5</v>
      </c>
      <c r="AA247" s="6">
        <f t="shared" si="27"/>
        <v>2961.2</v>
      </c>
      <c r="AB247" s="6">
        <v>2952.1</v>
      </c>
      <c r="AC247" s="6">
        <v>2961.2</v>
      </c>
      <c r="AD247" s="29">
        <v>2961.14</v>
      </c>
      <c r="AE247" s="6">
        <v>77.7</v>
      </c>
      <c r="AG247" s="6">
        <f t="shared" si="28"/>
        <v>69.900000000000006</v>
      </c>
      <c r="AH247" s="6">
        <v>69.2</v>
      </c>
      <c r="AI247" s="6">
        <v>69.900000000000006</v>
      </c>
      <c r="AJ247" s="29">
        <v>70.28</v>
      </c>
      <c r="AK247" s="6">
        <v>1.6</v>
      </c>
      <c r="AM247" s="6">
        <f t="shared" si="29"/>
        <v>22.9</v>
      </c>
      <c r="AN247" s="6">
        <v>23.1</v>
      </c>
      <c r="AO247" s="6">
        <v>22.9</v>
      </c>
      <c r="AP247" s="29">
        <v>22.87</v>
      </c>
      <c r="AQ247" s="6">
        <v>-1.9</v>
      </c>
      <c r="AS247" s="6">
        <f t="shared" si="30"/>
        <v>77.099999999999994</v>
      </c>
      <c r="AT247" s="6">
        <v>76.900000000000006</v>
      </c>
      <c r="AU247" s="6">
        <v>77.099999999999994</v>
      </c>
      <c r="AV247" s="29">
        <v>77.13</v>
      </c>
      <c r="AW247" s="6">
        <v>1.9</v>
      </c>
      <c r="AY247" s="6">
        <f t="shared" si="31"/>
        <v>9.4</v>
      </c>
      <c r="AZ247" s="6">
        <v>10</v>
      </c>
      <c r="BA247" s="6">
        <v>9.4</v>
      </c>
      <c r="BB247" s="29">
        <v>8.8800000000000008</v>
      </c>
      <c r="BC247" s="6">
        <v>0.2</v>
      </c>
      <c r="BD247" s="25"/>
    </row>
    <row r="248" spans="1:56" ht="13.2" x14ac:dyDescent="0.25">
      <c r="A248" s="7">
        <v>21</v>
      </c>
      <c r="B248">
        <v>4</v>
      </c>
      <c r="C248" s="6">
        <f t="shared" si="24"/>
        <v>2685.3</v>
      </c>
      <c r="D248" s="6">
        <v>2664.5</v>
      </c>
      <c r="E248" s="6">
        <v>2685.3</v>
      </c>
      <c r="F248" s="29">
        <v>2703.37</v>
      </c>
      <c r="G248" s="6">
        <v>63.2</v>
      </c>
      <c r="I248" s="6">
        <f t="shared" si="25"/>
        <v>264.10000000000002</v>
      </c>
      <c r="J248" s="6">
        <v>277.8</v>
      </c>
      <c r="K248" s="6">
        <v>264.10000000000002</v>
      </c>
      <c r="L248" s="29">
        <v>263.39</v>
      </c>
      <c r="M248" s="6">
        <v>4.2</v>
      </c>
      <c r="O248" s="6">
        <f t="shared" si="26"/>
        <v>890.3</v>
      </c>
      <c r="P248" s="6">
        <v>897.4</v>
      </c>
      <c r="Q248" s="6">
        <v>890.3</v>
      </c>
      <c r="R248" s="29">
        <v>873.25</v>
      </c>
      <c r="S248" s="6">
        <v>-56.7</v>
      </c>
      <c r="V248" s="6">
        <v>3839.7</v>
      </c>
      <c r="W248" s="6">
        <v>3839.7</v>
      </c>
      <c r="X248" s="29">
        <v>3840.01</v>
      </c>
      <c r="Y248" s="6">
        <v>10.6</v>
      </c>
      <c r="AA248" s="6">
        <f t="shared" si="27"/>
        <v>2949.4</v>
      </c>
      <c r="AB248" s="6">
        <v>2942.2</v>
      </c>
      <c r="AC248" s="6">
        <v>2949.4</v>
      </c>
      <c r="AD248" s="29">
        <v>2966.76</v>
      </c>
      <c r="AE248" s="6">
        <v>67.400000000000006</v>
      </c>
      <c r="AG248" s="6">
        <f t="shared" si="28"/>
        <v>69.900000000000006</v>
      </c>
      <c r="AH248" s="6">
        <v>69.400000000000006</v>
      </c>
      <c r="AI248" s="6">
        <v>69.900000000000006</v>
      </c>
      <c r="AJ248" s="29">
        <v>70.400000000000006</v>
      </c>
      <c r="AK248" s="6">
        <v>1.5</v>
      </c>
      <c r="AM248" s="6">
        <f t="shared" si="29"/>
        <v>23.2</v>
      </c>
      <c r="AN248" s="6">
        <v>23.4</v>
      </c>
      <c r="AO248" s="6">
        <v>23.2</v>
      </c>
      <c r="AP248" s="29">
        <v>22.74</v>
      </c>
      <c r="AQ248" s="6">
        <v>-1.5</v>
      </c>
      <c r="AS248" s="6">
        <f t="shared" si="30"/>
        <v>76.8</v>
      </c>
      <c r="AT248" s="6">
        <v>76.599999999999994</v>
      </c>
      <c r="AU248" s="6">
        <v>76.8</v>
      </c>
      <c r="AV248" s="29">
        <v>77.260000000000005</v>
      </c>
      <c r="AW248" s="6">
        <v>1.5</v>
      </c>
      <c r="AY248" s="6">
        <f t="shared" si="31"/>
        <v>9</v>
      </c>
      <c r="AZ248" s="6">
        <v>9.4</v>
      </c>
      <c r="BA248" s="6">
        <v>9</v>
      </c>
      <c r="BB248" s="29">
        <v>8.8800000000000008</v>
      </c>
      <c r="BC248" s="6">
        <v>-0.1</v>
      </c>
      <c r="BD248" s="25"/>
    </row>
    <row r="249" spans="1:56" ht="13.2" x14ac:dyDescent="0.25">
      <c r="A249" s="7">
        <v>21</v>
      </c>
      <c r="B249">
        <v>5</v>
      </c>
      <c r="C249" s="6">
        <f t="shared" si="24"/>
        <v>2733.6</v>
      </c>
      <c r="D249" s="6">
        <v>2726.9</v>
      </c>
      <c r="E249" s="6">
        <v>2733.6</v>
      </c>
      <c r="F249" s="29">
        <v>2708.6</v>
      </c>
      <c r="G249" s="6">
        <v>62.7</v>
      </c>
      <c r="I249" s="6">
        <f t="shared" si="25"/>
        <v>263.7</v>
      </c>
      <c r="J249" s="6">
        <v>280.89999999999998</v>
      </c>
      <c r="K249" s="6">
        <v>263.7</v>
      </c>
      <c r="L249" s="29">
        <v>262.67</v>
      </c>
      <c r="M249" s="6">
        <v>-8.6999999999999993</v>
      </c>
      <c r="O249" s="6">
        <f t="shared" si="26"/>
        <v>843.7</v>
      </c>
      <c r="P249" s="6">
        <v>832.5</v>
      </c>
      <c r="Q249" s="6">
        <v>843.7</v>
      </c>
      <c r="R249" s="29">
        <v>869.81</v>
      </c>
      <c r="S249" s="6">
        <v>-41.2</v>
      </c>
      <c r="V249" s="6">
        <v>3840.3</v>
      </c>
      <c r="W249" s="6">
        <v>3841</v>
      </c>
      <c r="X249" s="29">
        <v>3841.08</v>
      </c>
      <c r="Y249" s="6">
        <v>12.8</v>
      </c>
      <c r="AA249" s="6">
        <f t="shared" si="27"/>
        <v>2997.3</v>
      </c>
      <c r="AB249" s="6">
        <v>3007.8</v>
      </c>
      <c r="AC249" s="6">
        <v>2997.3</v>
      </c>
      <c r="AD249" s="29">
        <v>2971.26</v>
      </c>
      <c r="AE249" s="6">
        <v>54.1</v>
      </c>
      <c r="AG249" s="6">
        <f t="shared" si="28"/>
        <v>71.2</v>
      </c>
      <c r="AH249" s="6">
        <v>71</v>
      </c>
      <c r="AI249" s="6">
        <v>71.2</v>
      </c>
      <c r="AJ249" s="29">
        <v>70.52</v>
      </c>
      <c r="AK249" s="6">
        <v>1.4</v>
      </c>
      <c r="AM249" s="6">
        <f t="shared" si="29"/>
        <v>22</v>
      </c>
      <c r="AN249" s="6">
        <v>21.7</v>
      </c>
      <c r="AO249" s="6">
        <v>22</v>
      </c>
      <c r="AP249" s="29">
        <v>22.65</v>
      </c>
      <c r="AQ249" s="6">
        <v>-1.1000000000000001</v>
      </c>
      <c r="AS249" s="6">
        <f t="shared" si="30"/>
        <v>78</v>
      </c>
      <c r="AT249" s="6">
        <v>78.3</v>
      </c>
      <c r="AU249" s="6">
        <v>78</v>
      </c>
      <c r="AV249" s="29">
        <v>77.349999999999994</v>
      </c>
      <c r="AW249" s="6">
        <v>1.1000000000000001</v>
      </c>
      <c r="AY249" s="6">
        <f t="shared" si="31"/>
        <v>8.8000000000000007</v>
      </c>
      <c r="AZ249" s="6">
        <v>9.3000000000000007</v>
      </c>
      <c r="BA249" s="6">
        <v>8.8000000000000007</v>
      </c>
      <c r="BB249" s="29">
        <v>8.84</v>
      </c>
      <c r="BC249" s="6">
        <v>-0.5</v>
      </c>
      <c r="BD249" s="25"/>
    </row>
    <row r="250" spans="1:56" ht="13.2" x14ac:dyDescent="0.25">
      <c r="A250" s="7">
        <v>21</v>
      </c>
      <c r="B250">
        <v>6</v>
      </c>
      <c r="C250" s="6">
        <f t="shared" si="24"/>
        <v>2707.2</v>
      </c>
      <c r="D250" s="6">
        <v>2752</v>
      </c>
      <c r="E250" s="6">
        <v>2707.2</v>
      </c>
      <c r="F250" s="29">
        <v>2714</v>
      </c>
      <c r="G250" s="6">
        <v>64.8</v>
      </c>
      <c r="I250" s="6">
        <f t="shared" si="25"/>
        <v>278.8</v>
      </c>
      <c r="J250" s="6">
        <v>313.2</v>
      </c>
      <c r="K250" s="6">
        <v>278.8</v>
      </c>
      <c r="L250" s="29">
        <v>260.68</v>
      </c>
      <c r="M250" s="6">
        <v>-23.9</v>
      </c>
      <c r="O250" s="6">
        <f t="shared" si="26"/>
        <v>856.2</v>
      </c>
      <c r="P250" s="6">
        <v>776</v>
      </c>
      <c r="Q250" s="6">
        <v>856.2</v>
      </c>
      <c r="R250" s="29">
        <v>867.65</v>
      </c>
      <c r="S250" s="6">
        <v>-25.9</v>
      </c>
      <c r="V250" s="6">
        <v>3841.3</v>
      </c>
      <c r="W250" s="6">
        <v>3842.2</v>
      </c>
      <c r="X250" s="29">
        <v>3842.32</v>
      </c>
      <c r="Y250" s="6">
        <v>15</v>
      </c>
      <c r="AA250" s="6">
        <f t="shared" si="27"/>
        <v>2986</v>
      </c>
      <c r="AB250" s="6">
        <v>3065.3</v>
      </c>
      <c r="AC250" s="6">
        <v>2986</v>
      </c>
      <c r="AD250" s="29">
        <v>2974.67</v>
      </c>
      <c r="AE250" s="6">
        <v>40.9</v>
      </c>
      <c r="AG250" s="6">
        <f t="shared" si="28"/>
        <v>70.5</v>
      </c>
      <c r="AH250" s="6">
        <v>71.599999999999994</v>
      </c>
      <c r="AI250" s="6">
        <v>70.5</v>
      </c>
      <c r="AJ250" s="29">
        <v>70.63</v>
      </c>
      <c r="AK250" s="6">
        <v>1.4</v>
      </c>
      <c r="AM250" s="6">
        <f t="shared" si="29"/>
        <v>22.3</v>
      </c>
      <c r="AN250" s="6">
        <v>20.2</v>
      </c>
      <c r="AO250" s="6">
        <v>22.3</v>
      </c>
      <c r="AP250" s="29">
        <v>22.58</v>
      </c>
      <c r="AQ250" s="6">
        <v>-0.8</v>
      </c>
      <c r="AS250" s="6">
        <f t="shared" si="30"/>
        <v>77.7</v>
      </c>
      <c r="AT250" s="6">
        <v>79.8</v>
      </c>
      <c r="AU250" s="6">
        <v>77.7</v>
      </c>
      <c r="AV250" s="29">
        <v>77.42</v>
      </c>
      <c r="AW250" s="6">
        <v>0.8</v>
      </c>
      <c r="AY250" s="6">
        <f t="shared" si="31"/>
        <v>9.3000000000000007</v>
      </c>
      <c r="AZ250" s="6">
        <v>10.199999999999999</v>
      </c>
      <c r="BA250" s="6">
        <v>9.3000000000000007</v>
      </c>
      <c r="BB250" s="29">
        <v>8.76</v>
      </c>
      <c r="BC250" s="6">
        <v>-0.9</v>
      </c>
      <c r="BD250" s="25"/>
    </row>
    <row r="251" spans="1:56" ht="13.2" x14ac:dyDescent="0.25">
      <c r="A251" s="7">
        <v>21</v>
      </c>
      <c r="B251">
        <v>7</v>
      </c>
      <c r="C251" s="6">
        <f t="shared" si="24"/>
        <v>2725.8</v>
      </c>
      <c r="D251" s="6">
        <v>2797.9</v>
      </c>
      <c r="E251" s="6">
        <v>2725.8</v>
      </c>
      <c r="F251" s="29">
        <v>2719.66</v>
      </c>
      <c r="G251" s="6">
        <v>67.900000000000006</v>
      </c>
      <c r="I251" s="6">
        <f t="shared" si="25"/>
        <v>237.2</v>
      </c>
      <c r="J251" s="6">
        <v>231.7</v>
      </c>
      <c r="K251" s="6">
        <v>237.2</v>
      </c>
      <c r="L251" s="29">
        <v>257.39999999999998</v>
      </c>
      <c r="M251" s="6">
        <v>-39.299999999999997</v>
      </c>
      <c r="O251" s="6">
        <f t="shared" si="26"/>
        <v>880.8</v>
      </c>
      <c r="P251" s="6">
        <v>813</v>
      </c>
      <c r="Q251" s="6">
        <v>880.8</v>
      </c>
      <c r="R251" s="29">
        <v>866.68</v>
      </c>
      <c r="S251" s="6">
        <v>-11.7</v>
      </c>
      <c r="V251" s="6">
        <v>3842.5</v>
      </c>
      <c r="W251" s="6">
        <v>3843.8</v>
      </c>
      <c r="X251" s="29">
        <v>3843.73</v>
      </c>
      <c r="Y251" s="6">
        <v>16.899999999999999</v>
      </c>
      <c r="AA251" s="6">
        <f t="shared" si="27"/>
        <v>2963</v>
      </c>
      <c r="AB251" s="6">
        <v>3029.5</v>
      </c>
      <c r="AC251" s="6">
        <v>2963</v>
      </c>
      <c r="AD251" s="29">
        <v>2977.06</v>
      </c>
      <c r="AE251" s="6">
        <v>28.6</v>
      </c>
      <c r="AG251" s="6">
        <f t="shared" si="28"/>
        <v>70.900000000000006</v>
      </c>
      <c r="AH251" s="6">
        <v>72.8</v>
      </c>
      <c r="AI251" s="6">
        <v>70.900000000000006</v>
      </c>
      <c r="AJ251" s="29">
        <v>70.760000000000005</v>
      </c>
      <c r="AK251" s="6">
        <v>1.5</v>
      </c>
      <c r="AM251" s="6">
        <f t="shared" si="29"/>
        <v>22.9</v>
      </c>
      <c r="AN251" s="6">
        <v>21.2</v>
      </c>
      <c r="AO251" s="6">
        <v>22.9</v>
      </c>
      <c r="AP251" s="29">
        <v>22.55</v>
      </c>
      <c r="AQ251" s="6">
        <v>-0.4</v>
      </c>
      <c r="AS251" s="6">
        <f t="shared" si="30"/>
        <v>77.099999999999994</v>
      </c>
      <c r="AT251" s="6">
        <v>78.8</v>
      </c>
      <c r="AU251" s="6">
        <v>77.099999999999994</v>
      </c>
      <c r="AV251" s="29">
        <v>77.45</v>
      </c>
      <c r="AW251" s="6">
        <v>0.4</v>
      </c>
      <c r="AY251" s="6">
        <f t="shared" si="31"/>
        <v>8</v>
      </c>
      <c r="AZ251" s="6">
        <v>7.6</v>
      </c>
      <c r="BA251" s="6">
        <v>8</v>
      </c>
      <c r="BB251" s="29">
        <v>8.65</v>
      </c>
      <c r="BC251" s="6">
        <v>-1.4</v>
      </c>
      <c r="BD251" s="25"/>
    </row>
    <row r="252" spans="1:56" ht="13.2" x14ac:dyDescent="0.25">
      <c r="A252" s="7">
        <v>21</v>
      </c>
      <c r="B252">
        <v>8</v>
      </c>
      <c r="C252" s="6">
        <f t="shared" si="24"/>
        <v>2715.9</v>
      </c>
      <c r="D252" s="6">
        <v>2745.2</v>
      </c>
      <c r="E252" s="6">
        <v>2715.9</v>
      </c>
      <c r="F252" s="29">
        <v>2725.64</v>
      </c>
      <c r="G252" s="6">
        <v>71.8</v>
      </c>
      <c r="I252" s="6">
        <f t="shared" si="25"/>
        <v>266.10000000000002</v>
      </c>
      <c r="J252" s="6">
        <v>253.9</v>
      </c>
      <c r="K252" s="6">
        <v>266.10000000000002</v>
      </c>
      <c r="L252" s="29">
        <v>253</v>
      </c>
      <c r="M252" s="6">
        <v>-52.8</v>
      </c>
      <c r="O252" s="6">
        <f t="shared" si="26"/>
        <v>863.2</v>
      </c>
      <c r="P252" s="6">
        <v>844.7</v>
      </c>
      <c r="Q252" s="6">
        <v>863.2</v>
      </c>
      <c r="R252" s="29">
        <v>866.64</v>
      </c>
      <c r="S252" s="6">
        <v>-0.4</v>
      </c>
      <c r="V252" s="6">
        <v>3843.8</v>
      </c>
      <c r="W252" s="6">
        <v>3845.1</v>
      </c>
      <c r="X252" s="29">
        <v>3845.29</v>
      </c>
      <c r="Y252" s="6">
        <v>18.600000000000001</v>
      </c>
      <c r="AA252" s="6">
        <f t="shared" si="27"/>
        <v>2982</v>
      </c>
      <c r="AB252" s="6">
        <v>2999</v>
      </c>
      <c r="AC252" s="6">
        <v>2982</v>
      </c>
      <c r="AD252" s="29">
        <v>2978.64</v>
      </c>
      <c r="AE252" s="6">
        <v>19</v>
      </c>
      <c r="AG252" s="6">
        <f t="shared" si="28"/>
        <v>70.599999999999994</v>
      </c>
      <c r="AH252" s="6">
        <v>71.400000000000006</v>
      </c>
      <c r="AI252" s="6">
        <v>70.599999999999994</v>
      </c>
      <c r="AJ252" s="29">
        <v>70.88</v>
      </c>
      <c r="AK252" s="6">
        <v>1.5</v>
      </c>
      <c r="AM252" s="6">
        <f t="shared" si="29"/>
        <v>22.4</v>
      </c>
      <c r="AN252" s="6">
        <v>22</v>
      </c>
      <c r="AO252" s="6">
        <v>22.4</v>
      </c>
      <c r="AP252" s="29">
        <v>22.54</v>
      </c>
      <c r="AQ252" s="6">
        <v>-0.1</v>
      </c>
      <c r="AS252" s="6">
        <f t="shared" si="30"/>
        <v>77.599999999999994</v>
      </c>
      <c r="AT252" s="6">
        <v>78</v>
      </c>
      <c r="AU252" s="6">
        <v>77.599999999999994</v>
      </c>
      <c r="AV252" s="29">
        <v>77.459999999999994</v>
      </c>
      <c r="AW252" s="6">
        <v>0.1</v>
      </c>
      <c r="AY252" s="6">
        <f t="shared" si="31"/>
        <v>8.9</v>
      </c>
      <c r="AZ252" s="6">
        <v>8.5</v>
      </c>
      <c r="BA252" s="6">
        <v>8.9</v>
      </c>
      <c r="BB252" s="29">
        <v>8.49</v>
      </c>
      <c r="BC252" s="6">
        <v>-1.8</v>
      </c>
      <c r="BD252" s="25"/>
    </row>
    <row r="253" spans="1:56" ht="13.2" x14ac:dyDescent="0.25">
      <c r="A253" s="7">
        <v>21</v>
      </c>
      <c r="B253">
        <v>9</v>
      </c>
      <c r="C253" s="6">
        <f t="shared" si="24"/>
        <v>2735.8</v>
      </c>
      <c r="D253" s="6">
        <v>2741.7</v>
      </c>
      <c r="E253" s="6">
        <v>2735.8</v>
      </c>
      <c r="F253" s="29">
        <v>2731.87</v>
      </c>
      <c r="G253" s="6">
        <v>74.8</v>
      </c>
      <c r="I253" s="6">
        <f t="shared" si="25"/>
        <v>244.7</v>
      </c>
      <c r="J253" s="6">
        <v>222.1</v>
      </c>
      <c r="K253" s="6">
        <v>244.7</v>
      </c>
      <c r="L253" s="29">
        <v>247.84</v>
      </c>
      <c r="M253" s="6">
        <v>-61.9</v>
      </c>
      <c r="O253" s="6">
        <f t="shared" si="26"/>
        <v>866.5</v>
      </c>
      <c r="P253" s="6">
        <v>883.3</v>
      </c>
      <c r="Q253" s="6">
        <v>866.5</v>
      </c>
      <c r="R253" s="29">
        <v>867.25</v>
      </c>
      <c r="S253" s="6">
        <v>7.2</v>
      </c>
      <c r="V253" s="6">
        <v>3847</v>
      </c>
      <c r="W253" s="6">
        <v>3847</v>
      </c>
      <c r="X253" s="29">
        <v>3846.96</v>
      </c>
      <c r="Y253" s="6">
        <v>20.100000000000001</v>
      </c>
      <c r="AA253" s="6">
        <f t="shared" si="27"/>
        <v>2980.5</v>
      </c>
      <c r="AB253" s="6">
        <v>2963.8</v>
      </c>
      <c r="AC253" s="6">
        <v>2980.5</v>
      </c>
      <c r="AD253" s="29">
        <v>2979.71</v>
      </c>
      <c r="AE253" s="6">
        <v>12.8</v>
      </c>
      <c r="AG253" s="6">
        <f t="shared" si="28"/>
        <v>71.099999999999994</v>
      </c>
      <c r="AH253" s="6">
        <v>71.3</v>
      </c>
      <c r="AI253" s="6">
        <v>71.099999999999994</v>
      </c>
      <c r="AJ253" s="29">
        <v>71.010000000000005</v>
      </c>
      <c r="AK253" s="6">
        <v>1.6</v>
      </c>
      <c r="AM253" s="6">
        <f t="shared" si="29"/>
        <v>22.5</v>
      </c>
      <c r="AN253" s="6">
        <v>23</v>
      </c>
      <c r="AO253" s="6">
        <v>22.5</v>
      </c>
      <c r="AP253" s="29">
        <v>22.54</v>
      </c>
      <c r="AQ253" s="6">
        <v>0.1</v>
      </c>
      <c r="AS253" s="6">
        <f t="shared" si="30"/>
        <v>77.5</v>
      </c>
      <c r="AT253" s="6">
        <v>77</v>
      </c>
      <c r="AU253" s="6">
        <v>77.5</v>
      </c>
      <c r="AV253" s="29">
        <v>77.459999999999994</v>
      </c>
      <c r="AW253" s="6">
        <v>-0.1</v>
      </c>
      <c r="AY253" s="6">
        <f t="shared" si="31"/>
        <v>8.1999999999999993</v>
      </c>
      <c r="AZ253" s="6">
        <v>7.5</v>
      </c>
      <c r="BA253" s="6">
        <v>8.1999999999999993</v>
      </c>
      <c r="BB253" s="29">
        <v>8.32</v>
      </c>
      <c r="BC253" s="6">
        <v>-2.1</v>
      </c>
      <c r="BD253" s="25"/>
    </row>
    <row r="254" spans="1:56" ht="13.2" x14ac:dyDescent="0.25">
      <c r="A254" s="7">
        <v>21</v>
      </c>
      <c r="B254">
        <v>10</v>
      </c>
      <c r="C254" s="6">
        <f t="shared" si="24"/>
        <v>2727.1</v>
      </c>
      <c r="D254" s="6">
        <v>2723.2</v>
      </c>
      <c r="E254" s="6">
        <v>2727.1</v>
      </c>
      <c r="F254" s="29">
        <v>2738.29</v>
      </c>
      <c r="G254" s="6">
        <v>77</v>
      </c>
      <c r="I254" s="6">
        <f t="shared" si="25"/>
        <v>240.8</v>
      </c>
      <c r="J254" s="6">
        <v>217.9</v>
      </c>
      <c r="K254" s="6">
        <v>240.8</v>
      </c>
      <c r="L254" s="29">
        <v>242.27</v>
      </c>
      <c r="M254" s="6">
        <v>-66.8</v>
      </c>
      <c r="O254" s="6">
        <f t="shared" si="26"/>
        <v>880.7</v>
      </c>
      <c r="P254" s="6">
        <v>908.5</v>
      </c>
      <c r="Q254" s="6">
        <v>880.7</v>
      </c>
      <c r="R254" s="29">
        <v>868.18</v>
      </c>
      <c r="S254" s="6">
        <v>11.1</v>
      </c>
      <c r="V254" s="6">
        <v>3849.6</v>
      </c>
      <c r="W254" s="6">
        <v>3848.6</v>
      </c>
      <c r="X254" s="29">
        <v>3848.73</v>
      </c>
      <c r="Y254" s="6">
        <v>21.3</v>
      </c>
      <c r="AA254" s="6">
        <f t="shared" si="27"/>
        <v>2967.9</v>
      </c>
      <c r="AB254" s="6">
        <v>2941.1</v>
      </c>
      <c r="AC254" s="6">
        <v>2967.9</v>
      </c>
      <c r="AD254" s="29">
        <v>2980.56</v>
      </c>
      <c r="AE254" s="6">
        <v>10.1</v>
      </c>
      <c r="AG254" s="6">
        <f t="shared" si="28"/>
        <v>70.900000000000006</v>
      </c>
      <c r="AH254" s="6">
        <v>70.7</v>
      </c>
      <c r="AI254" s="6">
        <v>70.900000000000006</v>
      </c>
      <c r="AJ254" s="29">
        <v>71.150000000000006</v>
      </c>
      <c r="AK254" s="6">
        <v>1.6</v>
      </c>
      <c r="AM254" s="6">
        <f t="shared" si="29"/>
        <v>22.9</v>
      </c>
      <c r="AN254" s="6">
        <v>23.6</v>
      </c>
      <c r="AO254" s="6">
        <v>22.9</v>
      </c>
      <c r="AP254" s="29">
        <v>22.56</v>
      </c>
      <c r="AQ254" s="6">
        <v>0.2</v>
      </c>
      <c r="AS254" s="6">
        <f t="shared" si="30"/>
        <v>77.099999999999994</v>
      </c>
      <c r="AT254" s="6">
        <v>76.400000000000006</v>
      </c>
      <c r="AU254" s="6">
        <v>77.099999999999994</v>
      </c>
      <c r="AV254" s="29">
        <v>77.44</v>
      </c>
      <c r="AW254" s="6">
        <v>-0.2</v>
      </c>
      <c r="AY254" s="6">
        <f t="shared" si="31"/>
        <v>8.1</v>
      </c>
      <c r="AZ254" s="6">
        <v>7.4</v>
      </c>
      <c r="BA254" s="6">
        <v>8.1</v>
      </c>
      <c r="BB254" s="29">
        <v>8.1300000000000008</v>
      </c>
      <c r="BC254" s="6">
        <v>-2.2999999999999998</v>
      </c>
      <c r="BD254" s="25"/>
    </row>
    <row r="255" spans="1:56" ht="13.2" x14ac:dyDescent="0.25">
      <c r="A255" s="7">
        <v>21</v>
      </c>
      <c r="B255">
        <v>11</v>
      </c>
      <c r="C255" s="6">
        <f t="shared" si="24"/>
        <v>2749.6</v>
      </c>
      <c r="D255" s="6">
        <v>2742.2</v>
      </c>
      <c r="E255" s="6">
        <v>2749.6</v>
      </c>
      <c r="F255" s="29">
        <v>2744.69</v>
      </c>
      <c r="G255" s="6">
        <v>76.8</v>
      </c>
      <c r="I255" s="6">
        <f t="shared" si="25"/>
        <v>245.5</v>
      </c>
      <c r="J255" s="6">
        <v>223.4</v>
      </c>
      <c r="K255" s="6">
        <v>245.5</v>
      </c>
      <c r="L255" s="29">
        <v>236.78</v>
      </c>
      <c r="M255" s="6">
        <v>-65.8</v>
      </c>
      <c r="O255" s="6">
        <f t="shared" si="26"/>
        <v>855.8</v>
      </c>
      <c r="P255" s="6">
        <v>886.2</v>
      </c>
      <c r="Q255" s="6">
        <v>855.8</v>
      </c>
      <c r="R255" s="29">
        <v>869.11</v>
      </c>
      <c r="S255" s="6">
        <v>11.2</v>
      </c>
      <c r="V255" s="6">
        <v>3851.8</v>
      </c>
      <c r="W255" s="6">
        <v>3850.8</v>
      </c>
      <c r="X255" s="29">
        <v>3850.58</v>
      </c>
      <c r="Y255" s="6">
        <v>22.2</v>
      </c>
      <c r="AA255" s="6">
        <f t="shared" si="27"/>
        <v>2995</v>
      </c>
      <c r="AB255" s="6">
        <v>2965.6</v>
      </c>
      <c r="AC255" s="6">
        <v>2995</v>
      </c>
      <c r="AD255" s="29">
        <v>2981.47</v>
      </c>
      <c r="AE255" s="6">
        <v>11</v>
      </c>
      <c r="AG255" s="6">
        <f t="shared" si="28"/>
        <v>71.400000000000006</v>
      </c>
      <c r="AH255" s="6">
        <v>71.2</v>
      </c>
      <c r="AI255" s="6">
        <v>71.400000000000006</v>
      </c>
      <c r="AJ255" s="29">
        <v>71.28</v>
      </c>
      <c r="AK255" s="6">
        <v>1.6</v>
      </c>
      <c r="AM255" s="6">
        <f t="shared" si="29"/>
        <v>22.2</v>
      </c>
      <c r="AN255" s="6">
        <v>23</v>
      </c>
      <c r="AO255" s="6">
        <v>22.2</v>
      </c>
      <c r="AP255" s="29">
        <v>22.57</v>
      </c>
      <c r="AQ255" s="6">
        <v>0.2</v>
      </c>
      <c r="AS255" s="6">
        <f t="shared" si="30"/>
        <v>77.8</v>
      </c>
      <c r="AT255" s="6">
        <v>77</v>
      </c>
      <c r="AU255" s="6">
        <v>77.8</v>
      </c>
      <c r="AV255" s="29">
        <v>77.430000000000007</v>
      </c>
      <c r="AW255" s="6">
        <v>-0.2</v>
      </c>
      <c r="AY255" s="6">
        <f t="shared" si="31"/>
        <v>8.1999999999999993</v>
      </c>
      <c r="AZ255" s="6">
        <v>7.5</v>
      </c>
      <c r="BA255" s="6">
        <v>8.1999999999999993</v>
      </c>
      <c r="BB255" s="29">
        <v>7.94</v>
      </c>
      <c r="BC255" s="6">
        <v>-2.2000000000000002</v>
      </c>
      <c r="BD255" s="25"/>
    </row>
    <row r="256" spans="1:56" ht="13.2" x14ac:dyDescent="0.25">
      <c r="A256" s="7">
        <v>21</v>
      </c>
      <c r="B256">
        <v>12</v>
      </c>
      <c r="C256" s="6">
        <f t="shared" si="24"/>
        <v>2759.8</v>
      </c>
      <c r="D256" s="6">
        <v>2748.9</v>
      </c>
      <c r="E256" s="6">
        <v>2759.8</v>
      </c>
      <c r="F256" s="29">
        <v>2751.02</v>
      </c>
      <c r="G256" s="6">
        <v>76</v>
      </c>
      <c r="I256" s="6">
        <f t="shared" si="25"/>
        <v>215.8</v>
      </c>
      <c r="J256" s="6">
        <v>187.3</v>
      </c>
      <c r="K256" s="6">
        <v>215.8</v>
      </c>
      <c r="L256" s="29">
        <v>231.75</v>
      </c>
      <c r="M256" s="6">
        <v>-60.4</v>
      </c>
      <c r="O256" s="6">
        <f t="shared" si="26"/>
        <v>877.1</v>
      </c>
      <c r="P256" s="6">
        <v>917.1</v>
      </c>
      <c r="Q256" s="6">
        <v>877.1</v>
      </c>
      <c r="R256" s="29">
        <v>869.73</v>
      </c>
      <c r="S256" s="6">
        <v>7.4</v>
      </c>
      <c r="V256" s="6">
        <v>3853.2</v>
      </c>
      <c r="W256" s="6">
        <v>3852.7</v>
      </c>
      <c r="X256" s="29">
        <v>3852.49</v>
      </c>
      <c r="Y256" s="6">
        <v>22.9</v>
      </c>
      <c r="AA256" s="6">
        <f t="shared" si="27"/>
        <v>2975.6</v>
      </c>
      <c r="AB256" s="6">
        <v>2936.1</v>
      </c>
      <c r="AC256" s="6">
        <v>2975.6</v>
      </c>
      <c r="AD256" s="29">
        <v>2982.77</v>
      </c>
      <c r="AE256" s="6">
        <v>15.5</v>
      </c>
      <c r="AG256" s="6">
        <f t="shared" si="28"/>
        <v>71.599999999999994</v>
      </c>
      <c r="AH256" s="6">
        <v>71.3</v>
      </c>
      <c r="AI256" s="6">
        <v>71.599999999999994</v>
      </c>
      <c r="AJ256" s="29">
        <v>71.41</v>
      </c>
      <c r="AK256" s="6">
        <v>1.5</v>
      </c>
      <c r="AM256" s="6">
        <f t="shared" si="29"/>
        <v>22.8</v>
      </c>
      <c r="AN256" s="6">
        <v>23.8</v>
      </c>
      <c r="AO256" s="6">
        <v>22.8</v>
      </c>
      <c r="AP256" s="29">
        <v>22.58</v>
      </c>
      <c r="AQ256" s="6">
        <v>0.1</v>
      </c>
      <c r="AS256" s="6">
        <f t="shared" si="30"/>
        <v>77.2</v>
      </c>
      <c r="AT256" s="6">
        <v>76.2</v>
      </c>
      <c r="AU256" s="6">
        <v>77.2</v>
      </c>
      <c r="AV256" s="29">
        <v>77.42</v>
      </c>
      <c r="AW256" s="6">
        <v>-0.1</v>
      </c>
      <c r="AY256" s="6">
        <f t="shared" si="31"/>
        <v>7.3</v>
      </c>
      <c r="AZ256" s="6">
        <v>6.4</v>
      </c>
      <c r="BA256" s="6">
        <v>7.3</v>
      </c>
      <c r="BB256" s="29">
        <v>7.77</v>
      </c>
      <c r="BC256" s="6">
        <v>-2.1</v>
      </c>
      <c r="BD256" s="25"/>
    </row>
    <row r="257" spans="1:56" ht="13.2" x14ac:dyDescent="0.25">
      <c r="A257" s="7" t="s">
        <v>31</v>
      </c>
      <c r="B257"/>
      <c r="BD257" s="25"/>
    </row>
    <row r="258" spans="1:56" ht="13.2" x14ac:dyDescent="0.25">
      <c r="A258" s="7" t="s">
        <v>32</v>
      </c>
      <c r="B258"/>
      <c r="BD258" s="25"/>
    </row>
    <row r="259" spans="1:56" ht="13.2" x14ac:dyDescent="0.25">
      <c r="A259" s="7"/>
      <c r="B259"/>
    </row>
    <row r="260" spans="1:56" ht="13.2" x14ac:dyDescent="0.25">
      <c r="A260" s="7"/>
      <c r="B260"/>
    </row>
    <row r="261" spans="1:56" ht="13.2" x14ac:dyDescent="0.25">
      <c r="A261" s="7"/>
      <c r="B261"/>
    </row>
    <row r="262" spans="1:56" ht="13.2" x14ac:dyDescent="0.25">
      <c r="A262" s="7"/>
      <c r="B262"/>
    </row>
    <row r="263" spans="1:56" ht="13.2" x14ac:dyDescent="0.25">
      <c r="A263" s="7"/>
      <c r="B263"/>
    </row>
    <row r="264" spans="1:56" ht="13.2" x14ac:dyDescent="0.25">
      <c r="A264" s="7"/>
      <c r="B264"/>
    </row>
    <row r="265" spans="1:56" ht="13.2" x14ac:dyDescent="0.25">
      <c r="A265" s="7"/>
      <c r="B265"/>
    </row>
    <row r="266" spans="1:56" ht="13.2" x14ac:dyDescent="0.25">
      <c r="A266" s="7"/>
      <c r="B266"/>
    </row>
    <row r="267" spans="1:56" ht="13.2" x14ac:dyDescent="0.25">
      <c r="A267" s="7"/>
      <c r="B267"/>
    </row>
    <row r="268" spans="1:56" ht="13.2" x14ac:dyDescent="0.25">
      <c r="A268" s="7"/>
      <c r="B268"/>
    </row>
    <row r="269" spans="1:56" ht="13.2" x14ac:dyDescent="0.25">
      <c r="A269" s="7"/>
      <c r="B269"/>
    </row>
    <row r="270" spans="1:56" ht="13.2" x14ac:dyDescent="0.25">
      <c r="A270" s="7"/>
      <c r="B270"/>
    </row>
    <row r="271" spans="1:56" ht="13.2" x14ac:dyDescent="0.25">
      <c r="A271" s="7"/>
      <c r="B271"/>
    </row>
    <row r="272" spans="1:56"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54" ht="13.2" x14ac:dyDescent="0.25">
      <c r="A289" s="7"/>
      <c r="B289"/>
    </row>
    <row r="290" spans="1:54" ht="13.2" x14ac:dyDescent="0.25">
      <c r="A290" s="7"/>
      <c r="B290"/>
    </row>
    <row r="291" spans="1:54" ht="13.2" x14ac:dyDescent="0.25">
      <c r="A291" s="7"/>
      <c r="B291"/>
    </row>
    <row r="292" spans="1:54" ht="13.2" x14ac:dyDescent="0.25">
      <c r="A292" s="7"/>
      <c r="B292"/>
    </row>
    <row r="293" spans="1:54" ht="13.2" x14ac:dyDescent="0.25">
      <c r="A293" s="7"/>
      <c r="B293"/>
    </row>
    <row r="294" spans="1:54" ht="13.2" x14ac:dyDescent="0.25">
      <c r="A294" s="7"/>
      <c r="B294"/>
    </row>
    <row r="295" spans="1:54" ht="13.2" x14ac:dyDescent="0.25">
      <c r="A295" s="7"/>
      <c r="B295"/>
    </row>
    <row r="296" spans="1:54" ht="13.2" x14ac:dyDescent="0.25">
      <c r="A296" s="7"/>
      <c r="B296"/>
    </row>
    <row r="297" spans="1:54" ht="13.2" x14ac:dyDescent="0.25">
      <c r="A297" s="7"/>
      <c r="B297"/>
    </row>
    <row r="298" spans="1:54" ht="13.2" x14ac:dyDescent="0.25">
      <c r="A298" s="7"/>
      <c r="B298"/>
    </row>
    <row r="299" spans="1:54" ht="13.2" x14ac:dyDescent="0.25">
      <c r="A299" s="7"/>
      <c r="B299"/>
    </row>
    <row r="300" spans="1:54" ht="13.2" x14ac:dyDescent="0.25">
      <c r="A300" s="7"/>
      <c r="B300"/>
    </row>
    <row r="301" spans="1:54" ht="13.2" x14ac:dyDescent="0.25">
      <c r="A301" s="7"/>
      <c r="B301"/>
    </row>
    <row r="302" spans="1:54" ht="13.2" x14ac:dyDescent="0.25">
      <c r="A302" s="7"/>
      <c r="B302"/>
      <c r="C302" s="7"/>
      <c r="D302"/>
      <c r="F302" s="6"/>
      <c r="H302" s="29"/>
      <c r="L302" s="6"/>
      <c r="N302" s="29"/>
      <c r="R302" s="6"/>
      <c r="T302" s="29"/>
      <c r="X302" s="6"/>
      <c r="Z302" s="29"/>
      <c r="AD302" s="6"/>
      <c r="AF302" s="29"/>
      <c r="AJ302" s="6"/>
      <c r="AL302" s="29"/>
      <c r="AP302" s="6"/>
      <c r="AR302" s="29"/>
      <c r="AV302" s="6"/>
      <c r="AX302" s="29"/>
      <c r="BB302" s="6"/>
    </row>
    <row r="303" spans="1:54" ht="13.2" x14ac:dyDescent="0.25">
      <c r="A303" s="7"/>
      <c r="B303"/>
      <c r="C303" s="7"/>
      <c r="D303"/>
      <c r="F303" s="6"/>
      <c r="H303" s="29"/>
      <c r="L303" s="6"/>
      <c r="N303" s="29"/>
      <c r="R303" s="6"/>
      <c r="T303" s="29"/>
      <c r="X303" s="6"/>
      <c r="Z303" s="29"/>
      <c r="AD303" s="6"/>
      <c r="AF303" s="29"/>
      <c r="AJ303" s="6"/>
      <c r="AL303" s="29"/>
      <c r="AP303" s="6"/>
      <c r="AR303" s="29"/>
      <c r="AV303" s="6"/>
      <c r="AX303" s="29"/>
      <c r="BB303" s="6"/>
    </row>
    <row r="304" spans="1:54"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row r="545" spans="1:2" ht="13.2" x14ac:dyDescent="0.25">
      <c r="A545" s="7"/>
      <c r="B545"/>
    </row>
    <row r="546" spans="1:2" ht="13.2" x14ac:dyDescent="0.25">
      <c r="A546" s="7"/>
      <c r="B546"/>
    </row>
    <row r="547" spans="1:2" ht="13.2" x14ac:dyDescent="0.25">
      <c r="A547" s="7"/>
      <c r="B547"/>
    </row>
    <row r="548" spans="1:2" ht="13.2" x14ac:dyDescent="0.25">
      <c r="A548" s="7"/>
      <c r="B548"/>
    </row>
    <row r="549" spans="1:2" ht="13.2" x14ac:dyDescent="0.25">
      <c r="A549" s="7"/>
      <c r="B549"/>
    </row>
    <row r="550" spans="1:2" ht="13.2" x14ac:dyDescent="0.25">
      <c r="A550" s="7"/>
      <c r="B550"/>
    </row>
    <row r="551" spans="1:2" ht="13.2" x14ac:dyDescent="0.25">
      <c r="A551" s="7"/>
      <c r="B551"/>
    </row>
    <row r="552" spans="1:2" ht="13.2" x14ac:dyDescent="0.25">
      <c r="A552" s="7"/>
      <c r="B552"/>
    </row>
    <row r="553" spans="1:2" ht="13.2" x14ac:dyDescent="0.25">
      <c r="A553" s="7"/>
      <c r="B553"/>
    </row>
    <row r="554" spans="1:2" ht="13.2" x14ac:dyDescent="0.25">
      <c r="A554" s="7"/>
      <c r="B554"/>
    </row>
    <row r="555" spans="1:2" ht="13.2" x14ac:dyDescent="0.25">
      <c r="A555" s="7"/>
      <c r="B555"/>
    </row>
    <row r="556" spans="1:2" ht="13.2" x14ac:dyDescent="0.25">
      <c r="A556" s="7"/>
      <c r="B556"/>
    </row>
    <row r="557" spans="1:2" ht="13.2" x14ac:dyDescent="0.25">
      <c r="A557" s="7"/>
      <c r="B557"/>
    </row>
    <row r="558" spans="1:2" ht="13.2" x14ac:dyDescent="0.25">
      <c r="A558" s="7"/>
      <c r="B558"/>
    </row>
    <row r="559" spans="1:2" ht="13.2" x14ac:dyDescent="0.25">
      <c r="A559" s="7"/>
      <c r="B559"/>
    </row>
    <row r="560" spans="1:2" ht="13.2" x14ac:dyDescent="0.25">
      <c r="A560" s="7"/>
      <c r="B560"/>
    </row>
    <row r="561" spans="1:2" ht="13.2" x14ac:dyDescent="0.25">
      <c r="A561" s="7"/>
      <c r="B561"/>
    </row>
    <row r="562" spans="1:2" ht="13.2" x14ac:dyDescent="0.25">
      <c r="A562" s="7"/>
      <c r="B562"/>
    </row>
    <row r="563" spans="1:2" ht="13.2" x14ac:dyDescent="0.25">
      <c r="A563" s="7"/>
      <c r="B563"/>
    </row>
    <row r="564" spans="1:2" ht="13.2" x14ac:dyDescent="0.25">
      <c r="A564" s="7"/>
      <c r="B564"/>
    </row>
    <row r="565" spans="1:2" ht="13.2" x14ac:dyDescent="0.25">
      <c r="A565" s="7"/>
      <c r="B565"/>
    </row>
    <row r="566" spans="1:2" ht="13.2" x14ac:dyDescent="0.25">
      <c r="A566" s="7"/>
      <c r="B566"/>
    </row>
    <row r="567" spans="1:2" ht="13.2" x14ac:dyDescent="0.25">
      <c r="A567" s="7"/>
      <c r="B567"/>
    </row>
    <row r="568" spans="1:2" ht="13.2" x14ac:dyDescent="0.25">
      <c r="A568" s="7"/>
      <c r="B568"/>
    </row>
    <row r="569" spans="1:2" ht="13.2" x14ac:dyDescent="0.25">
      <c r="A569" s="7"/>
      <c r="B569"/>
    </row>
    <row r="570" spans="1:2" ht="13.2" x14ac:dyDescent="0.25">
      <c r="A570" s="7"/>
      <c r="B570"/>
    </row>
    <row r="571" spans="1:2" ht="13.2" x14ac:dyDescent="0.25">
      <c r="A571" s="7"/>
      <c r="B571"/>
    </row>
    <row r="572" spans="1:2" ht="13.2" x14ac:dyDescent="0.25">
      <c r="A572" s="7"/>
      <c r="B572"/>
    </row>
    <row r="573" spans="1:2" ht="13.2" x14ac:dyDescent="0.25">
      <c r="A573" s="7"/>
      <c r="B573"/>
    </row>
    <row r="574" spans="1:2" ht="13.2" x14ac:dyDescent="0.25">
      <c r="A574" s="7"/>
      <c r="B574"/>
    </row>
    <row r="575" spans="1:2" ht="13.2" x14ac:dyDescent="0.25">
      <c r="A575" s="7"/>
      <c r="B575"/>
    </row>
    <row r="576" spans="1:2" ht="13.2" x14ac:dyDescent="0.25">
      <c r="A576" s="7"/>
      <c r="B576"/>
    </row>
    <row r="577" spans="1:2" ht="13.2" x14ac:dyDescent="0.25">
      <c r="A577" s="7"/>
      <c r="B577"/>
    </row>
    <row r="578" spans="1:2" ht="13.2" x14ac:dyDescent="0.25">
      <c r="A578" s="7"/>
      <c r="B578"/>
    </row>
    <row r="579" spans="1:2" ht="13.2" x14ac:dyDescent="0.25">
      <c r="A579" s="7"/>
      <c r="B579"/>
    </row>
    <row r="580" spans="1:2" ht="13.2" x14ac:dyDescent="0.25">
      <c r="A580" s="7"/>
      <c r="B580"/>
    </row>
    <row r="581" spans="1:2" ht="13.2" x14ac:dyDescent="0.25">
      <c r="A581" s="7"/>
      <c r="B581"/>
    </row>
    <row r="582" spans="1:2" ht="13.2" x14ac:dyDescent="0.25">
      <c r="A582" s="7"/>
      <c r="B582"/>
    </row>
    <row r="583" spans="1:2" ht="13.2" x14ac:dyDescent="0.25">
      <c r="A583" s="7"/>
      <c r="B583"/>
    </row>
    <row r="584" spans="1:2" ht="13.2" x14ac:dyDescent="0.25">
      <c r="A584" s="7"/>
      <c r="B584"/>
    </row>
    <row r="585" spans="1:2" ht="13.2" x14ac:dyDescent="0.25">
      <c r="A585" s="7"/>
      <c r="B585"/>
    </row>
    <row r="586" spans="1:2" ht="13.2" x14ac:dyDescent="0.25">
      <c r="A586" s="7"/>
      <c r="B586"/>
    </row>
    <row r="587" spans="1:2" ht="13.2" x14ac:dyDescent="0.25">
      <c r="A587" s="7"/>
      <c r="B587"/>
    </row>
    <row r="588" spans="1:2" ht="13.2" x14ac:dyDescent="0.25">
      <c r="A588" s="7"/>
      <c r="B588"/>
    </row>
    <row r="589" spans="1:2" ht="13.2" x14ac:dyDescent="0.25">
      <c r="A589" s="7"/>
      <c r="B589"/>
    </row>
    <row r="590" spans="1:2" ht="13.2" x14ac:dyDescent="0.25">
      <c r="A590" s="7"/>
      <c r="B590"/>
    </row>
    <row r="591" spans="1:2" ht="13.2" x14ac:dyDescent="0.25">
      <c r="A591" s="7"/>
      <c r="B591"/>
    </row>
    <row r="592" spans="1:2" ht="13.2" x14ac:dyDescent="0.25">
      <c r="A592" s="7"/>
      <c r="B592"/>
    </row>
    <row r="593" spans="1:2" ht="13.2" x14ac:dyDescent="0.25">
      <c r="A593" s="7"/>
      <c r="B593"/>
    </row>
    <row r="594" spans="1:2" ht="13.2" x14ac:dyDescent="0.25">
      <c r="A594" s="7"/>
      <c r="B594"/>
    </row>
    <row r="595" spans="1:2" ht="13.2" x14ac:dyDescent="0.25">
      <c r="A595" s="7"/>
      <c r="B595"/>
    </row>
    <row r="596" spans="1:2" ht="13.2" x14ac:dyDescent="0.25">
      <c r="A596" s="7"/>
      <c r="B596"/>
    </row>
    <row r="597" spans="1:2" ht="13.2" x14ac:dyDescent="0.25">
      <c r="A597" s="7"/>
      <c r="B597"/>
    </row>
    <row r="598" spans="1:2" ht="13.2" x14ac:dyDescent="0.25">
      <c r="A598" s="7"/>
      <c r="B598"/>
    </row>
    <row r="599" spans="1:2" ht="13.2" x14ac:dyDescent="0.25">
      <c r="A599" s="7"/>
      <c r="B599"/>
    </row>
    <row r="600" spans="1:2" ht="13.2" x14ac:dyDescent="0.25">
      <c r="A600" s="7"/>
      <c r="B600"/>
    </row>
    <row r="601" spans="1:2" ht="13.2" x14ac:dyDescent="0.25">
      <c r="A601" s="7"/>
      <c r="B601"/>
    </row>
    <row r="602" spans="1:2" ht="13.2" x14ac:dyDescent="0.25">
      <c r="A602" s="7"/>
      <c r="B602"/>
    </row>
    <row r="603" spans="1:2" ht="13.2" x14ac:dyDescent="0.25">
      <c r="A603" s="7"/>
      <c r="B603"/>
    </row>
    <row r="604" spans="1:2" ht="13.2" x14ac:dyDescent="0.25">
      <c r="A604" s="7"/>
      <c r="B604"/>
    </row>
    <row r="605" spans="1:2" ht="13.2" x14ac:dyDescent="0.25">
      <c r="A605" s="7"/>
      <c r="B605"/>
    </row>
    <row r="606" spans="1:2" ht="13.2" x14ac:dyDescent="0.25">
      <c r="A606" s="7"/>
      <c r="B606"/>
    </row>
    <row r="607" spans="1:2" ht="13.2" x14ac:dyDescent="0.25">
      <c r="A607" s="7"/>
      <c r="B607"/>
    </row>
    <row r="608" spans="1:2" ht="13.2" x14ac:dyDescent="0.25">
      <c r="A608" s="7"/>
      <c r="B608"/>
    </row>
    <row r="609" spans="1:2" ht="13.2" x14ac:dyDescent="0.25">
      <c r="A609" s="7"/>
      <c r="B609"/>
    </row>
    <row r="610" spans="1:2" ht="13.2" x14ac:dyDescent="0.25">
      <c r="A610" s="7"/>
      <c r="B610"/>
    </row>
    <row r="611" spans="1:2" ht="13.2" x14ac:dyDescent="0.25">
      <c r="A611" s="7"/>
      <c r="B611"/>
    </row>
    <row r="612" spans="1:2" ht="13.2" x14ac:dyDescent="0.25">
      <c r="A612" s="7"/>
      <c r="B612"/>
    </row>
    <row r="613" spans="1:2" ht="13.2" x14ac:dyDescent="0.25">
      <c r="A613" s="7"/>
      <c r="B613"/>
    </row>
    <row r="614" spans="1:2" ht="13.2" x14ac:dyDescent="0.25">
      <c r="A614" s="7"/>
      <c r="B614"/>
    </row>
    <row r="615" spans="1:2" ht="13.2" x14ac:dyDescent="0.25">
      <c r="A615" s="7"/>
      <c r="B615"/>
    </row>
    <row r="616" spans="1:2" ht="13.2" x14ac:dyDescent="0.25">
      <c r="A616" s="7"/>
      <c r="B616"/>
    </row>
    <row r="617" spans="1:2" ht="13.2" x14ac:dyDescent="0.25">
      <c r="A617" s="7"/>
      <c r="B617"/>
    </row>
    <row r="618" spans="1:2" ht="13.2" x14ac:dyDescent="0.25">
      <c r="A618" s="7"/>
      <c r="B618"/>
    </row>
    <row r="619" spans="1:2" ht="13.2" x14ac:dyDescent="0.25">
      <c r="A619" s="7"/>
      <c r="B619"/>
    </row>
    <row r="620" spans="1:2" ht="13.2" x14ac:dyDescent="0.25">
      <c r="A620" s="7"/>
      <c r="B620"/>
    </row>
    <row r="621" spans="1:2" ht="13.2" x14ac:dyDescent="0.25">
      <c r="A621" s="7"/>
      <c r="B621"/>
    </row>
    <row r="622" spans="1:2" ht="13.2" x14ac:dyDescent="0.25">
      <c r="A622" s="7"/>
      <c r="B622"/>
    </row>
    <row r="623" spans="1:2" ht="13.2" x14ac:dyDescent="0.25">
      <c r="A623" s="7"/>
      <c r="B623"/>
    </row>
    <row r="624" spans="1:2" ht="13.2" x14ac:dyDescent="0.25">
      <c r="A624" s="7"/>
      <c r="B624"/>
    </row>
    <row r="625" spans="1:2" ht="13.2" x14ac:dyDescent="0.25">
      <c r="A625" s="7"/>
      <c r="B625"/>
    </row>
    <row r="626" spans="1:2" ht="13.2" x14ac:dyDescent="0.25">
      <c r="A626" s="7"/>
      <c r="B626"/>
    </row>
    <row r="627" spans="1:2" ht="13.2" x14ac:dyDescent="0.25">
      <c r="A627" s="7"/>
      <c r="B627"/>
    </row>
    <row r="628" spans="1:2" ht="13.2" x14ac:dyDescent="0.25">
      <c r="A628" s="7"/>
      <c r="B628"/>
    </row>
    <row r="629" spans="1:2" ht="13.2" x14ac:dyDescent="0.25">
      <c r="A629" s="7"/>
      <c r="B629"/>
    </row>
    <row r="630" spans="1:2" ht="13.2" x14ac:dyDescent="0.25">
      <c r="A630" s="7"/>
      <c r="B630"/>
    </row>
    <row r="631" spans="1:2" ht="13.2" x14ac:dyDescent="0.25">
      <c r="A631" s="7"/>
      <c r="B631"/>
    </row>
    <row r="632" spans="1:2" ht="13.2" x14ac:dyDescent="0.25">
      <c r="A632" s="7"/>
      <c r="B632"/>
    </row>
    <row r="633" spans="1:2" ht="13.2" x14ac:dyDescent="0.25">
      <c r="A633" s="7"/>
      <c r="B633"/>
    </row>
    <row r="634" spans="1:2" ht="13.2" x14ac:dyDescent="0.25">
      <c r="A634" s="7"/>
      <c r="B634"/>
    </row>
    <row r="635" spans="1:2" ht="13.2" x14ac:dyDescent="0.25">
      <c r="A635" s="7"/>
      <c r="B635"/>
    </row>
    <row r="636" spans="1:2" ht="13.2" x14ac:dyDescent="0.25">
      <c r="A636" s="7"/>
      <c r="B636"/>
    </row>
    <row r="637" spans="1:2" ht="13.2" x14ac:dyDescent="0.25">
      <c r="A637" s="7"/>
      <c r="B637"/>
    </row>
    <row r="638" spans="1:2" ht="13.2" x14ac:dyDescent="0.25">
      <c r="A638" s="7"/>
      <c r="B638"/>
    </row>
    <row r="639" spans="1:2" ht="13.2" x14ac:dyDescent="0.25">
      <c r="A639" s="7"/>
      <c r="B639"/>
    </row>
    <row r="640" spans="1:2" ht="13.2" x14ac:dyDescent="0.25">
      <c r="A640" s="7"/>
      <c r="B640"/>
    </row>
    <row r="641" spans="1:2" ht="13.2" x14ac:dyDescent="0.25">
      <c r="A641" s="7"/>
      <c r="B641"/>
    </row>
    <row r="642" spans="1:2" ht="13.2" x14ac:dyDescent="0.25">
      <c r="A642" s="7"/>
      <c r="B642"/>
    </row>
    <row r="643" spans="1:2" ht="13.2" x14ac:dyDescent="0.25">
      <c r="A643" s="7"/>
      <c r="B643"/>
    </row>
    <row r="644" spans="1:2" ht="13.2" x14ac:dyDescent="0.25">
      <c r="A644" s="7"/>
      <c r="B644"/>
    </row>
    <row r="645" spans="1:2" ht="13.2" x14ac:dyDescent="0.25">
      <c r="A645" s="7"/>
      <c r="B645"/>
    </row>
    <row r="646" spans="1:2" ht="13.2" x14ac:dyDescent="0.25">
      <c r="A646" s="7"/>
      <c r="B646"/>
    </row>
    <row r="647" spans="1:2" ht="13.2" x14ac:dyDescent="0.25">
      <c r="A647" s="7"/>
      <c r="B647"/>
    </row>
    <row r="648" spans="1:2" ht="13.2" x14ac:dyDescent="0.25">
      <c r="A648" s="7"/>
      <c r="B648"/>
    </row>
    <row r="649" spans="1:2" ht="13.2" x14ac:dyDescent="0.25">
      <c r="A649" s="7"/>
      <c r="B649"/>
    </row>
    <row r="650" spans="1:2" ht="13.2" x14ac:dyDescent="0.25">
      <c r="A650" s="7"/>
      <c r="B650"/>
    </row>
    <row r="651" spans="1:2" ht="13.2" x14ac:dyDescent="0.25">
      <c r="A651" s="7"/>
      <c r="B651"/>
    </row>
    <row r="652" spans="1:2" ht="13.2" x14ac:dyDescent="0.25">
      <c r="A652" s="7"/>
      <c r="B652"/>
    </row>
    <row r="653" spans="1:2" ht="13.2" x14ac:dyDescent="0.25">
      <c r="A653" s="7"/>
      <c r="B653"/>
    </row>
    <row r="654" spans="1:2" ht="13.2" x14ac:dyDescent="0.25">
      <c r="A654" s="7"/>
      <c r="B654"/>
    </row>
    <row r="655" spans="1:2" ht="13.2" x14ac:dyDescent="0.25">
      <c r="A655" s="7"/>
      <c r="B655"/>
    </row>
    <row r="656" spans="1:2" ht="13.2" x14ac:dyDescent="0.25">
      <c r="A656" s="7"/>
      <c r="B656"/>
    </row>
    <row r="657" spans="1:2" ht="13.2" x14ac:dyDescent="0.25">
      <c r="A657" s="7"/>
      <c r="B657"/>
    </row>
    <row r="658" spans="1:2" ht="13.2" x14ac:dyDescent="0.25">
      <c r="A658" s="7"/>
      <c r="B658"/>
    </row>
    <row r="659" spans="1:2" ht="13.2" x14ac:dyDescent="0.25">
      <c r="A659" s="7"/>
      <c r="B659"/>
    </row>
    <row r="660" spans="1:2" ht="13.2" x14ac:dyDescent="0.25">
      <c r="A660" s="7"/>
      <c r="B660"/>
    </row>
    <row r="661" spans="1:2" ht="13.2" x14ac:dyDescent="0.25">
      <c r="A661" s="7"/>
      <c r="B661"/>
    </row>
    <row r="662" spans="1:2" ht="13.2" x14ac:dyDescent="0.25">
      <c r="A662" s="7"/>
      <c r="B662"/>
    </row>
    <row r="663" spans="1:2" ht="13.2" x14ac:dyDescent="0.25">
      <c r="A663" s="7"/>
      <c r="B663"/>
    </row>
    <row r="664" spans="1:2" ht="13.2" x14ac:dyDescent="0.25">
      <c r="A664" s="7"/>
      <c r="B664"/>
    </row>
    <row r="665" spans="1:2" ht="13.2" x14ac:dyDescent="0.25">
      <c r="A665" s="7"/>
      <c r="B665"/>
    </row>
    <row r="666" spans="1:2" ht="13.2" x14ac:dyDescent="0.25">
      <c r="A666" s="7"/>
      <c r="B666"/>
    </row>
    <row r="667" spans="1:2" ht="13.2" x14ac:dyDescent="0.25">
      <c r="A667" s="7"/>
      <c r="B667"/>
    </row>
    <row r="668" spans="1:2" ht="13.2" x14ac:dyDescent="0.25">
      <c r="A668" s="7"/>
      <c r="B668"/>
    </row>
    <row r="669" spans="1:2" ht="13.2" x14ac:dyDescent="0.25">
      <c r="A669" s="7"/>
      <c r="B669"/>
    </row>
    <row r="670" spans="1:2" ht="13.2" x14ac:dyDescent="0.25">
      <c r="A670" s="7"/>
      <c r="B670"/>
    </row>
    <row r="671" spans="1:2" ht="13.2" x14ac:dyDescent="0.25">
      <c r="A671" s="7"/>
      <c r="B671"/>
    </row>
    <row r="672" spans="1:2" ht="13.2" x14ac:dyDescent="0.25">
      <c r="A672" s="7"/>
      <c r="B672"/>
    </row>
    <row r="673" spans="1:2" ht="13.2" x14ac:dyDescent="0.25">
      <c r="A673" s="7"/>
      <c r="B673"/>
    </row>
    <row r="674" spans="1:2" ht="13.2" x14ac:dyDescent="0.25">
      <c r="A674" s="7"/>
      <c r="B674"/>
    </row>
    <row r="675" spans="1:2" ht="13.2" x14ac:dyDescent="0.25">
      <c r="A675" s="7"/>
      <c r="B675"/>
    </row>
    <row r="676" spans="1:2" ht="13.2" x14ac:dyDescent="0.25">
      <c r="A676" s="7"/>
      <c r="B676"/>
    </row>
    <row r="677" spans="1:2" ht="13.2" x14ac:dyDescent="0.25">
      <c r="A677" s="7"/>
      <c r="B677"/>
    </row>
    <row r="678" spans="1:2" ht="13.2" x14ac:dyDescent="0.25">
      <c r="A678" s="7"/>
      <c r="B678"/>
    </row>
    <row r="679" spans="1:2" ht="13.2" x14ac:dyDescent="0.25">
      <c r="A679" s="7"/>
      <c r="B679"/>
    </row>
    <row r="680" spans="1:2" ht="13.2" x14ac:dyDescent="0.25">
      <c r="A680" s="7"/>
      <c r="B680"/>
    </row>
    <row r="681" spans="1:2" ht="13.2" x14ac:dyDescent="0.25">
      <c r="A681" s="7"/>
      <c r="B681"/>
    </row>
    <row r="682" spans="1:2" ht="13.2" x14ac:dyDescent="0.25">
      <c r="A682" s="7"/>
      <c r="B682"/>
    </row>
    <row r="683" spans="1:2" ht="13.2" x14ac:dyDescent="0.25">
      <c r="A683" s="7"/>
      <c r="B683"/>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5"/>
  <dimension ref="A1:U448"/>
  <sheetViews>
    <sheetView showGridLines="0" zoomScale="85" zoomScaleNormal="85" workbookViewId="0">
      <selection activeCell="U1" sqref="U1"/>
    </sheetView>
  </sheetViews>
  <sheetFormatPr defaultColWidth="10.6640625" defaultRowHeight="13.2" x14ac:dyDescent="0.25"/>
  <sheetData>
    <row r="1" spans="1:21" ht="21" x14ac:dyDescent="0.4">
      <c r="A1" s="16" t="s">
        <v>15</v>
      </c>
      <c r="B1" s="16"/>
      <c r="C1" s="16"/>
      <c r="D1" s="5">
        <v>1</v>
      </c>
      <c r="F1" s="13"/>
      <c r="G1" s="14" t="str">
        <f>Data_K!A1</f>
        <v>Kvinnor</v>
      </c>
      <c r="H1" s="15" t="str">
        <f>Data_K!C1</f>
        <v>15-74 år</v>
      </c>
      <c r="U1" s="30"/>
    </row>
    <row r="3" spans="1:21" s="3" customFormat="1" x14ac:dyDescent="0.25">
      <c r="A3" s="3" t="s">
        <v>4</v>
      </c>
      <c r="G3" s="12" t="s">
        <v>6</v>
      </c>
    </row>
    <row r="25" spans="1:7" s="3" customFormat="1" x14ac:dyDescent="0.25">
      <c r="A25" s="3" t="s">
        <v>5</v>
      </c>
      <c r="G25" s="12" t="s">
        <v>13</v>
      </c>
    </row>
    <row r="44" spans="1:7" s="3" customFormat="1" x14ac:dyDescent="0.25">
      <c r="A44" s="3" t="s">
        <v>12</v>
      </c>
      <c r="G44" s="12" t="s">
        <v>11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dimension ref="A1:BF683"/>
  <sheetViews>
    <sheetView zoomScaleNormal="100" zoomScaleSheetLayoutView="100" workbookViewId="0">
      <pane xSplit="2" ySplit="4" topLeftCell="C233" activePane="bottomRight" state="frozen"/>
      <selection activeCell="A5" sqref="A5"/>
      <selection pane="topRight" activeCell="A5" sqref="A5"/>
      <selection pane="bottomLeft" activeCell="A5" sqref="A5"/>
      <selection pane="bottomRight" activeCell="A256" sqref="A256"/>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2.109375" style="6" customWidth="1"/>
    <col min="5" max="5" width="10.5546875" style="6" customWidth="1"/>
    <col min="6" max="6" width="7.5546875" style="29" customWidth="1"/>
    <col min="7" max="7" width="9.109375" style="6" customWidth="1"/>
    <col min="8" max="8" width="3.6640625" style="6" customWidth="1"/>
    <col min="9" max="9" width="7.6640625" style="6" customWidth="1"/>
    <col min="10" max="10" width="12.44140625" style="6" customWidth="1"/>
    <col min="11" max="11" width="10.5546875" style="6" customWidth="1"/>
    <col min="12" max="12" width="7.5546875" style="29" customWidth="1"/>
    <col min="13" max="13" width="9.33203125" style="6" customWidth="1"/>
    <col min="14" max="14" width="3.6640625" style="6" customWidth="1"/>
    <col min="15" max="15" width="7.6640625" style="6" customWidth="1"/>
    <col min="16" max="16" width="12.109375" style="6" customWidth="1"/>
    <col min="17" max="17" width="10.5546875" style="6" customWidth="1"/>
    <col min="18" max="18" width="7.5546875" style="29" customWidth="1"/>
    <col min="19" max="19" width="9" style="6" customWidth="1"/>
    <col min="20" max="20" width="3.6640625" style="6" customWidth="1"/>
    <col min="21" max="21" width="9.109375" style="6" customWidth="1"/>
    <col min="22" max="22" width="12.33203125" style="6" customWidth="1"/>
    <col min="23" max="23" width="10.5546875" style="6" customWidth="1"/>
    <col min="24" max="24" width="7.5546875" style="29" customWidth="1"/>
    <col min="25" max="25" width="9.33203125" style="6" customWidth="1"/>
    <col min="26" max="26" width="3.6640625" style="6" customWidth="1"/>
    <col min="27" max="27" width="7.6640625" style="6" customWidth="1"/>
    <col min="28" max="28" width="12.33203125" style="6" customWidth="1"/>
    <col min="29" max="29" width="10.5546875" style="6" customWidth="1"/>
    <col min="30" max="30" width="7.5546875" style="29" customWidth="1"/>
    <col min="31" max="31" width="9" style="6" customWidth="1"/>
    <col min="32" max="32" width="3.6640625" style="6" customWidth="1"/>
    <col min="33" max="33" width="7.6640625" style="6" customWidth="1"/>
    <col min="34" max="34" width="12.44140625" style="6" customWidth="1"/>
    <col min="35" max="35" width="10.5546875" style="6" customWidth="1"/>
    <col min="36" max="36" width="7.5546875" style="29" customWidth="1"/>
    <col min="37" max="37" width="8.5546875" style="6" customWidth="1"/>
    <col min="38" max="38" width="3.6640625" style="6" customWidth="1"/>
    <col min="39" max="39" width="7.6640625" style="6" customWidth="1"/>
    <col min="40" max="40" width="12.44140625" style="6" customWidth="1"/>
    <col min="41" max="41" width="10.5546875" style="6" customWidth="1"/>
    <col min="42" max="42" width="7.5546875" style="29" customWidth="1"/>
    <col min="43" max="43" width="8.5546875" style="6" customWidth="1"/>
    <col min="44" max="44" width="3.6640625" style="6" customWidth="1"/>
    <col min="45" max="45" width="7.6640625" style="6" customWidth="1"/>
    <col min="46" max="46" width="12.6640625" style="6" customWidth="1"/>
    <col min="47" max="47" width="10.5546875" style="6" customWidth="1"/>
    <col min="48" max="48" width="7.5546875" style="29" customWidth="1"/>
    <col min="49" max="49" width="8.5546875" style="6" customWidth="1"/>
    <col min="50" max="50" width="3.6640625" style="6" customWidth="1"/>
    <col min="51" max="51" width="7.6640625" style="6" customWidth="1"/>
    <col min="52" max="52" width="12.6640625" style="6" customWidth="1"/>
    <col min="53" max="53" width="10.5546875" style="6" customWidth="1"/>
    <col min="54" max="54" width="7.5546875" style="29" customWidth="1"/>
    <col min="55" max="55" width="8.5546875" style="6" customWidth="1"/>
    <col min="56" max="58" width="7.6640625" style="6"/>
    <col min="59" max="16384" width="7.6640625" style="1"/>
  </cols>
  <sheetData>
    <row r="1" spans="1:58" ht="13.2" x14ac:dyDescent="0.25">
      <c r="A1" s="3" t="s">
        <v>8</v>
      </c>
      <c r="B1" s="8"/>
      <c r="C1" s="4" t="s">
        <v>34</v>
      </c>
      <c r="AG1" s="4" t="s">
        <v>17</v>
      </c>
      <c r="AY1" s="4" t="s">
        <v>18</v>
      </c>
    </row>
    <row r="2" spans="1:58" ht="13.2" x14ac:dyDescent="0.25">
      <c r="A2" s="9" t="s">
        <v>3</v>
      </c>
      <c r="B2" s="10">
        <f>Diagram_K!D1</f>
        <v>1</v>
      </c>
      <c r="C2" s="4" t="s">
        <v>16</v>
      </c>
    </row>
    <row r="3" spans="1:58" ht="20.399999999999999" x14ac:dyDescent="0.2">
      <c r="A3" s="7" t="s">
        <v>0</v>
      </c>
      <c r="B3" s="7" t="s">
        <v>1</v>
      </c>
      <c r="C3" s="21" t="s">
        <v>2</v>
      </c>
      <c r="D3" s="32" t="s">
        <v>21</v>
      </c>
      <c r="E3" s="32"/>
      <c r="F3" s="32"/>
      <c r="G3" s="22" t="s">
        <v>19</v>
      </c>
      <c r="H3" s="21"/>
      <c r="I3" s="21" t="s">
        <v>2</v>
      </c>
      <c r="J3" s="32" t="s">
        <v>22</v>
      </c>
      <c r="K3" s="32"/>
      <c r="L3" s="32"/>
      <c r="M3" s="22" t="s">
        <v>19</v>
      </c>
      <c r="N3" s="21"/>
      <c r="O3" s="21" t="s">
        <v>2</v>
      </c>
      <c r="P3" s="32" t="s">
        <v>23</v>
      </c>
      <c r="Q3" s="32"/>
      <c r="R3" s="32"/>
      <c r="S3" s="22" t="s">
        <v>19</v>
      </c>
      <c r="T3" s="22"/>
      <c r="U3" s="21"/>
      <c r="V3" s="32" t="s">
        <v>24</v>
      </c>
      <c r="W3" s="32"/>
      <c r="X3" s="32"/>
      <c r="Y3" s="22" t="s">
        <v>19</v>
      </c>
      <c r="Z3" s="21"/>
      <c r="AA3" s="21" t="s">
        <v>2</v>
      </c>
      <c r="AB3" s="32" t="s">
        <v>25</v>
      </c>
      <c r="AC3" s="32"/>
      <c r="AD3" s="32"/>
      <c r="AE3" s="22" t="s">
        <v>19</v>
      </c>
      <c r="AF3" s="21"/>
      <c r="AG3" s="21" t="s">
        <v>2</v>
      </c>
      <c r="AH3" s="32" t="s">
        <v>26</v>
      </c>
      <c r="AI3" s="32"/>
      <c r="AJ3" s="32"/>
      <c r="AK3" s="22" t="s">
        <v>20</v>
      </c>
      <c r="AL3" s="21"/>
      <c r="AM3" s="21" t="s">
        <v>2</v>
      </c>
      <c r="AN3" s="32" t="s">
        <v>27</v>
      </c>
      <c r="AO3" s="32"/>
      <c r="AP3" s="32"/>
      <c r="AQ3" s="22" t="s">
        <v>20</v>
      </c>
      <c r="AR3" s="21"/>
      <c r="AS3" s="21" t="s">
        <v>2</v>
      </c>
      <c r="AT3" s="33" t="s">
        <v>28</v>
      </c>
      <c r="AU3" s="33"/>
      <c r="AV3" s="33"/>
      <c r="AW3" s="22" t="s">
        <v>20</v>
      </c>
      <c r="AX3" s="21"/>
      <c r="AY3" s="21" t="s">
        <v>2</v>
      </c>
      <c r="AZ3" s="34" t="s">
        <v>29</v>
      </c>
      <c r="BA3" s="34"/>
      <c r="BB3" s="34"/>
      <c r="BC3" s="22" t="s">
        <v>20</v>
      </c>
    </row>
    <row r="4" spans="1:58" s="19" customFormat="1" ht="11.4" x14ac:dyDescent="0.2">
      <c r="A4" s="17"/>
      <c r="B4" s="17"/>
      <c r="C4" s="23"/>
      <c r="D4" s="23" t="s">
        <v>30</v>
      </c>
      <c r="E4" s="23" t="s">
        <v>9</v>
      </c>
      <c r="F4" s="28" t="s">
        <v>10</v>
      </c>
      <c r="G4" s="23"/>
      <c r="H4" s="23"/>
      <c r="I4" s="23"/>
      <c r="J4" s="23" t="s">
        <v>30</v>
      </c>
      <c r="K4" s="23" t="s">
        <v>9</v>
      </c>
      <c r="L4" s="28" t="s">
        <v>10</v>
      </c>
      <c r="M4" s="23"/>
      <c r="N4" s="23"/>
      <c r="O4" s="23"/>
      <c r="P4" s="23" t="s">
        <v>30</v>
      </c>
      <c r="Q4" s="23" t="s">
        <v>9</v>
      </c>
      <c r="R4" s="28" t="s">
        <v>10</v>
      </c>
      <c r="S4" s="23"/>
      <c r="T4" s="23"/>
      <c r="U4" s="23"/>
      <c r="V4" s="23" t="s">
        <v>30</v>
      </c>
      <c r="W4" s="23" t="s">
        <v>9</v>
      </c>
      <c r="X4" s="28" t="s">
        <v>10</v>
      </c>
      <c r="Y4" s="23"/>
      <c r="Z4" s="23"/>
      <c r="AA4" s="23"/>
      <c r="AB4" s="23" t="s">
        <v>30</v>
      </c>
      <c r="AC4" s="23" t="s">
        <v>9</v>
      </c>
      <c r="AD4" s="28" t="s">
        <v>10</v>
      </c>
      <c r="AE4" s="23"/>
      <c r="AF4" s="23"/>
      <c r="AG4" s="23"/>
      <c r="AH4" s="23" t="s">
        <v>30</v>
      </c>
      <c r="AI4" s="23" t="s">
        <v>9</v>
      </c>
      <c r="AJ4" s="28" t="s">
        <v>10</v>
      </c>
      <c r="AK4" s="23"/>
      <c r="AL4" s="23"/>
      <c r="AM4" s="23"/>
      <c r="AN4" s="23" t="s">
        <v>30</v>
      </c>
      <c r="AO4" s="23" t="s">
        <v>9</v>
      </c>
      <c r="AP4" s="28" t="s">
        <v>10</v>
      </c>
      <c r="AQ4" s="23"/>
      <c r="AR4" s="23"/>
      <c r="AS4" s="23"/>
      <c r="AT4" s="23" t="s">
        <v>30</v>
      </c>
      <c r="AU4" s="23" t="s">
        <v>9</v>
      </c>
      <c r="AV4" s="28" t="s">
        <v>10</v>
      </c>
      <c r="AW4" s="23"/>
      <c r="AX4" s="23"/>
      <c r="AY4" s="23"/>
      <c r="AZ4" s="23" t="s">
        <v>30</v>
      </c>
      <c r="BA4" s="23" t="s">
        <v>9</v>
      </c>
      <c r="BB4" s="28" t="s">
        <v>10</v>
      </c>
      <c r="BC4" s="23"/>
      <c r="BD4" s="18"/>
      <c r="BE4" s="18"/>
      <c r="BF4" s="18"/>
    </row>
    <row r="5" spans="1:58" ht="13.2" x14ac:dyDescent="0.25">
      <c r="A5" s="7"/>
      <c r="B5">
        <v>1</v>
      </c>
      <c r="C5" s="6">
        <f t="shared" ref="C5:C68" si="0">$B$2*E5+(1-$B$2)*D5</f>
        <v>2065.5</v>
      </c>
      <c r="D5" s="6">
        <v>2015.4</v>
      </c>
      <c r="E5" s="6">
        <v>2065.5</v>
      </c>
      <c r="F5" s="29">
        <v>2067.15</v>
      </c>
      <c r="G5" s="26" t="s">
        <v>33</v>
      </c>
      <c r="I5" s="6">
        <f t="shared" ref="I5:I68" si="1">$B$2*K5+(1-$B$2)*J5</f>
        <v>125.8</v>
      </c>
      <c r="J5" s="6">
        <v>132.80000000000001</v>
      </c>
      <c r="K5" s="6">
        <v>125.8</v>
      </c>
      <c r="L5" s="29">
        <v>122.56</v>
      </c>
      <c r="M5" s="26" t="s">
        <v>33</v>
      </c>
      <c r="O5" s="6">
        <f t="shared" ref="O5:O68" si="2">$B$2*Q5+(1-$B$2)*P5</f>
        <v>1020.4</v>
      </c>
      <c r="P5" s="6">
        <v>1062.9000000000001</v>
      </c>
      <c r="Q5" s="6">
        <v>1020.4</v>
      </c>
      <c r="R5" s="29">
        <v>1022.06</v>
      </c>
      <c r="S5" s="26" t="s">
        <v>33</v>
      </c>
      <c r="V5" s="6">
        <v>3211.1</v>
      </c>
      <c r="W5" s="6">
        <v>3211.6</v>
      </c>
      <c r="X5" s="29">
        <v>3211.77</v>
      </c>
      <c r="Y5" s="26" t="s">
        <v>33</v>
      </c>
      <c r="AA5" s="6">
        <f t="shared" ref="AA5:AA68" si="3">$B$2*AC5+(1-$B$2)*AB5</f>
        <v>2191.3000000000002</v>
      </c>
      <c r="AB5" s="6">
        <v>2148.1999999999998</v>
      </c>
      <c r="AC5" s="6">
        <v>2191.3000000000002</v>
      </c>
      <c r="AD5" s="29">
        <v>2189.71</v>
      </c>
      <c r="AE5" s="26" t="s">
        <v>33</v>
      </c>
      <c r="AG5" s="6">
        <f t="shared" ref="AG5:AG68" si="4">$B$2*AI5+(1-$B$2)*AH5</f>
        <v>64.3</v>
      </c>
      <c r="AH5" s="6">
        <v>62.8</v>
      </c>
      <c r="AI5" s="6">
        <v>64.3</v>
      </c>
      <c r="AJ5" s="29">
        <v>64.36</v>
      </c>
      <c r="AK5" s="26" t="s">
        <v>33</v>
      </c>
      <c r="AM5" s="6">
        <f t="shared" ref="AM5:AM68" si="5">$B$2*AO5+(1-$B$2)*AN5</f>
        <v>31.8</v>
      </c>
      <c r="AN5" s="6">
        <v>33.1</v>
      </c>
      <c r="AO5" s="6">
        <v>31.8</v>
      </c>
      <c r="AP5" s="29">
        <v>31.82</v>
      </c>
      <c r="AQ5" s="26" t="s">
        <v>33</v>
      </c>
      <c r="AS5" s="6">
        <f t="shared" ref="AS5:AS68" si="6">$B$2*AU5+(1-$B$2)*AT5</f>
        <v>68.2</v>
      </c>
      <c r="AT5" s="6">
        <v>66.900000000000006</v>
      </c>
      <c r="AU5" s="6">
        <v>68.2</v>
      </c>
      <c r="AV5" s="29">
        <v>68.180000000000007</v>
      </c>
      <c r="AW5" s="26" t="s">
        <v>33</v>
      </c>
      <c r="AY5" s="6">
        <f t="shared" ref="AY5:AY68" si="7">$B$2*BA5+(1-$B$2)*AZ5</f>
        <v>5.7</v>
      </c>
      <c r="AZ5" s="6">
        <v>6.2</v>
      </c>
      <c r="BA5" s="6">
        <v>5.7</v>
      </c>
      <c r="BB5" s="29">
        <v>5.6</v>
      </c>
      <c r="BC5" s="6" t="s">
        <v>33</v>
      </c>
    </row>
    <row r="6" spans="1:58" ht="13.2" x14ac:dyDescent="0.25">
      <c r="A6" s="7">
        <v>1</v>
      </c>
      <c r="B6">
        <v>2</v>
      </c>
      <c r="C6" s="6">
        <f t="shared" si="0"/>
        <v>2076.4</v>
      </c>
      <c r="D6" s="6">
        <v>2041.4</v>
      </c>
      <c r="E6" s="6">
        <v>2076.4</v>
      </c>
      <c r="F6" s="29">
        <v>2068.86</v>
      </c>
      <c r="G6" s="6">
        <v>20.5</v>
      </c>
      <c r="I6" s="6">
        <f t="shared" si="1"/>
        <v>127.6</v>
      </c>
      <c r="J6" s="6">
        <v>125.9</v>
      </c>
      <c r="K6" s="6">
        <v>127.6</v>
      </c>
      <c r="L6" s="29">
        <v>122.56</v>
      </c>
      <c r="M6" s="6">
        <v>0</v>
      </c>
      <c r="O6" s="6">
        <f t="shared" si="2"/>
        <v>1009.2</v>
      </c>
      <c r="P6" s="6">
        <v>1045.5</v>
      </c>
      <c r="Q6" s="6">
        <v>1009.2</v>
      </c>
      <c r="R6" s="29">
        <v>1021.32</v>
      </c>
      <c r="S6" s="26">
        <v>-8.9</v>
      </c>
      <c r="V6" s="6">
        <v>3212.8</v>
      </c>
      <c r="W6" s="6">
        <v>3213.2</v>
      </c>
      <c r="X6" s="29">
        <v>3212.74</v>
      </c>
      <c r="Y6" s="26">
        <v>11.6</v>
      </c>
      <c r="AA6" s="6">
        <f t="shared" si="3"/>
        <v>2204</v>
      </c>
      <c r="AB6" s="6">
        <v>2167.3000000000002</v>
      </c>
      <c r="AC6" s="6">
        <v>2204</v>
      </c>
      <c r="AD6" s="29">
        <v>2191.42</v>
      </c>
      <c r="AE6" s="26">
        <v>20.5</v>
      </c>
      <c r="AG6" s="6">
        <f t="shared" si="4"/>
        <v>64.599999999999994</v>
      </c>
      <c r="AH6" s="6">
        <v>63.5</v>
      </c>
      <c r="AI6" s="6">
        <v>64.599999999999994</v>
      </c>
      <c r="AJ6" s="29">
        <v>64.400000000000006</v>
      </c>
      <c r="AK6" s="26">
        <v>0.4</v>
      </c>
      <c r="AM6" s="6">
        <f t="shared" si="5"/>
        <v>31.4</v>
      </c>
      <c r="AN6" s="6">
        <v>32.5</v>
      </c>
      <c r="AO6" s="6">
        <v>31.4</v>
      </c>
      <c r="AP6" s="29">
        <v>31.79</v>
      </c>
      <c r="AQ6" s="26">
        <v>-0.4</v>
      </c>
      <c r="AS6" s="6">
        <f t="shared" si="6"/>
        <v>68.599999999999994</v>
      </c>
      <c r="AT6" s="6">
        <v>67.5</v>
      </c>
      <c r="AU6" s="6">
        <v>68.599999999999994</v>
      </c>
      <c r="AV6" s="29">
        <v>68.209999999999994</v>
      </c>
      <c r="AW6" s="26">
        <v>0.4</v>
      </c>
      <c r="AY6" s="6">
        <f t="shared" si="7"/>
        <v>5.8</v>
      </c>
      <c r="AZ6" s="6">
        <v>5.8</v>
      </c>
      <c r="BA6" s="6">
        <v>5.8</v>
      </c>
      <c r="BB6" s="29">
        <v>5.59</v>
      </c>
      <c r="BC6" s="6">
        <v>-0.1</v>
      </c>
      <c r="BD6" s="25"/>
      <c r="BE6" s="25"/>
      <c r="BF6" s="25"/>
    </row>
    <row r="7" spans="1:58" ht="13.2" x14ac:dyDescent="0.25">
      <c r="A7" s="7">
        <v>1</v>
      </c>
      <c r="B7">
        <v>3</v>
      </c>
      <c r="C7" s="6">
        <f t="shared" si="0"/>
        <v>2053.3000000000002</v>
      </c>
      <c r="D7" s="6">
        <v>2050.6999999999998</v>
      </c>
      <c r="E7" s="6">
        <v>2053.3000000000002</v>
      </c>
      <c r="F7" s="29">
        <v>2070.5</v>
      </c>
      <c r="G7" s="6">
        <v>19.8</v>
      </c>
      <c r="I7" s="6">
        <f t="shared" si="1"/>
        <v>118.8</v>
      </c>
      <c r="J7" s="6">
        <v>122.1</v>
      </c>
      <c r="K7" s="6">
        <v>118.8</v>
      </c>
      <c r="L7" s="29">
        <v>122.42</v>
      </c>
      <c r="M7" s="6">
        <v>-1.7</v>
      </c>
      <c r="O7" s="6">
        <f t="shared" si="2"/>
        <v>1041.0999999999999</v>
      </c>
      <c r="P7" s="6">
        <v>1040</v>
      </c>
      <c r="Q7" s="6">
        <v>1041.0999999999999</v>
      </c>
      <c r="R7" s="29">
        <v>1020.83</v>
      </c>
      <c r="S7" s="26">
        <v>-5.9</v>
      </c>
      <c r="V7" s="6">
        <v>3212.8</v>
      </c>
      <c r="W7" s="6">
        <v>3213.3</v>
      </c>
      <c r="X7" s="29">
        <v>3213.75</v>
      </c>
      <c r="Y7" s="26">
        <v>12.1</v>
      </c>
      <c r="AA7" s="6">
        <f t="shared" si="3"/>
        <v>2172.1999999999998</v>
      </c>
      <c r="AB7" s="6">
        <v>2172.9</v>
      </c>
      <c r="AC7" s="6">
        <v>2172.1999999999998</v>
      </c>
      <c r="AD7" s="29">
        <v>2192.92</v>
      </c>
      <c r="AE7" s="26">
        <v>18.100000000000001</v>
      </c>
      <c r="AG7" s="6">
        <f t="shared" si="4"/>
        <v>63.9</v>
      </c>
      <c r="AH7" s="6">
        <v>63.8</v>
      </c>
      <c r="AI7" s="6">
        <v>63.9</v>
      </c>
      <c r="AJ7" s="29">
        <v>64.430000000000007</v>
      </c>
      <c r="AK7" s="26">
        <v>0.4</v>
      </c>
      <c r="AM7" s="6">
        <f t="shared" si="5"/>
        <v>32.4</v>
      </c>
      <c r="AN7" s="6">
        <v>32.4</v>
      </c>
      <c r="AO7" s="6">
        <v>32.4</v>
      </c>
      <c r="AP7" s="29">
        <v>31.76</v>
      </c>
      <c r="AQ7" s="26">
        <v>-0.3</v>
      </c>
      <c r="AS7" s="6">
        <f t="shared" si="6"/>
        <v>67.599999999999994</v>
      </c>
      <c r="AT7" s="6">
        <v>67.599999999999994</v>
      </c>
      <c r="AU7" s="6">
        <v>67.599999999999994</v>
      </c>
      <c r="AV7" s="29">
        <v>68.239999999999995</v>
      </c>
      <c r="AW7" s="26">
        <v>0.3</v>
      </c>
      <c r="AY7" s="6">
        <f t="shared" si="7"/>
        <v>5.5</v>
      </c>
      <c r="AZ7" s="6">
        <v>5.6</v>
      </c>
      <c r="BA7" s="6">
        <v>5.5</v>
      </c>
      <c r="BB7" s="29">
        <v>5.58</v>
      </c>
      <c r="BC7" s="6">
        <v>-0.1</v>
      </c>
    </row>
    <row r="8" spans="1:58" ht="13.2" x14ac:dyDescent="0.25">
      <c r="A8" s="7">
        <v>1</v>
      </c>
      <c r="B8">
        <v>4</v>
      </c>
      <c r="C8" s="6">
        <f t="shared" si="0"/>
        <v>2073.1</v>
      </c>
      <c r="D8" s="6">
        <v>2052</v>
      </c>
      <c r="E8" s="6">
        <v>2073.1</v>
      </c>
      <c r="F8" s="29">
        <v>2072.1999999999998</v>
      </c>
      <c r="G8" s="6">
        <v>20.3</v>
      </c>
      <c r="I8" s="6">
        <f t="shared" si="1"/>
        <v>121.9</v>
      </c>
      <c r="J8" s="6">
        <v>121.8</v>
      </c>
      <c r="K8" s="6">
        <v>121.9</v>
      </c>
      <c r="L8" s="29">
        <v>122.25</v>
      </c>
      <c r="M8" s="6">
        <v>-2.1</v>
      </c>
      <c r="O8" s="6">
        <f t="shared" si="2"/>
        <v>1020.2</v>
      </c>
      <c r="P8" s="6">
        <v>1041.5999999999999</v>
      </c>
      <c r="Q8" s="6">
        <v>1020.2</v>
      </c>
      <c r="R8" s="29">
        <v>1020.38</v>
      </c>
      <c r="S8" s="26">
        <v>-5.3</v>
      </c>
      <c r="V8" s="6">
        <v>3215.4</v>
      </c>
      <c r="W8" s="6">
        <v>3215.2</v>
      </c>
      <c r="X8" s="29">
        <v>3214.83</v>
      </c>
      <c r="Y8" s="26">
        <v>12.9</v>
      </c>
      <c r="AA8" s="6">
        <f t="shared" si="3"/>
        <v>2195</v>
      </c>
      <c r="AB8" s="6">
        <v>2173.6999999999998</v>
      </c>
      <c r="AC8" s="6">
        <v>2195</v>
      </c>
      <c r="AD8" s="29">
        <v>2194.44</v>
      </c>
      <c r="AE8" s="26">
        <v>18.3</v>
      </c>
      <c r="AG8" s="6">
        <f t="shared" si="4"/>
        <v>64.5</v>
      </c>
      <c r="AH8" s="6">
        <v>63.8</v>
      </c>
      <c r="AI8" s="6">
        <v>64.5</v>
      </c>
      <c r="AJ8" s="29">
        <v>64.459999999999994</v>
      </c>
      <c r="AK8" s="26">
        <v>0.4</v>
      </c>
      <c r="AM8" s="6">
        <f t="shared" si="5"/>
        <v>31.7</v>
      </c>
      <c r="AN8" s="6">
        <v>32.4</v>
      </c>
      <c r="AO8" s="6">
        <v>31.7</v>
      </c>
      <c r="AP8" s="29">
        <v>31.74</v>
      </c>
      <c r="AQ8" s="26">
        <v>-0.3</v>
      </c>
      <c r="AS8" s="6">
        <f t="shared" si="6"/>
        <v>68.3</v>
      </c>
      <c r="AT8" s="6">
        <v>67.599999999999994</v>
      </c>
      <c r="AU8" s="6">
        <v>68.3</v>
      </c>
      <c r="AV8" s="29">
        <v>68.260000000000005</v>
      </c>
      <c r="AW8" s="26">
        <v>0.3</v>
      </c>
      <c r="AY8" s="6">
        <f t="shared" si="7"/>
        <v>5.6</v>
      </c>
      <c r="AZ8" s="6">
        <v>5.6</v>
      </c>
      <c r="BA8" s="6">
        <v>5.6</v>
      </c>
      <c r="BB8" s="29">
        <v>5.57</v>
      </c>
      <c r="BC8" s="6">
        <v>-0.1</v>
      </c>
    </row>
    <row r="9" spans="1:58" ht="13.2" x14ac:dyDescent="0.25">
      <c r="A9" s="7">
        <v>1</v>
      </c>
      <c r="B9">
        <v>5</v>
      </c>
      <c r="C9" s="6">
        <f t="shared" si="0"/>
        <v>2082.4</v>
      </c>
      <c r="D9" s="6">
        <v>2065.6</v>
      </c>
      <c r="E9" s="6">
        <v>2082.4</v>
      </c>
      <c r="F9" s="29">
        <v>2073.96</v>
      </c>
      <c r="G9" s="6">
        <v>21.1</v>
      </c>
      <c r="I9" s="6">
        <f t="shared" si="1"/>
        <v>120.3</v>
      </c>
      <c r="J9" s="6">
        <v>125.5</v>
      </c>
      <c r="K9" s="6">
        <v>120.3</v>
      </c>
      <c r="L9" s="29">
        <v>122.22</v>
      </c>
      <c r="M9" s="6">
        <v>-0.3</v>
      </c>
      <c r="O9" s="6">
        <f t="shared" si="2"/>
        <v>1013.1</v>
      </c>
      <c r="P9" s="6">
        <v>1023.6</v>
      </c>
      <c r="Q9" s="6">
        <v>1013.1</v>
      </c>
      <c r="R9" s="29">
        <v>1019.77</v>
      </c>
      <c r="S9" s="26">
        <v>-7.4</v>
      </c>
      <c r="V9" s="6">
        <v>3214.7</v>
      </c>
      <c r="W9" s="6">
        <v>3215.7</v>
      </c>
      <c r="X9" s="29">
        <v>3215.95</v>
      </c>
      <c r="Y9" s="26">
        <v>13.5</v>
      </c>
      <c r="AA9" s="6">
        <f t="shared" si="3"/>
        <v>2202.6999999999998</v>
      </c>
      <c r="AB9" s="6">
        <v>2191.1</v>
      </c>
      <c r="AC9" s="6">
        <v>2202.6999999999998</v>
      </c>
      <c r="AD9" s="29">
        <v>2196.1799999999998</v>
      </c>
      <c r="AE9" s="26">
        <v>20.8</v>
      </c>
      <c r="AG9" s="6">
        <f t="shared" si="4"/>
        <v>64.8</v>
      </c>
      <c r="AH9" s="6">
        <v>64.3</v>
      </c>
      <c r="AI9" s="6">
        <v>64.8</v>
      </c>
      <c r="AJ9" s="29">
        <v>64.489999999999995</v>
      </c>
      <c r="AK9" s="26">
        <v>0.4</v>
      </c>
      <c r="AM9" s="6">
        <f t="shared" si="5"/>
        <v>31.5</v>
      </c>
      <c r="AN9" s="6">
        <v>31.8</v>
      </c>
      <c r="AO9" s="6">
        <v>31.5</v>
      </c>
      <c r="AP9" s="29">
        <v>31.71</v>
      </c>
      <c r="AQ9" s="26">
        <v>-0.4</v>
      </c>
      <c r="AS9" s="6">
        <f t="shared" si="6"/>
        <v>68.5</v>
      </c>
      <c r="AT9" s="6">
        <v>68.2</v>
      </c>
      <c r="AU9" s="6">
        <v>68.5</v>
      </c>
      <c r="AV9" s="29">
        <v>68.290000000000006</v>
      </c>
      <c r="AW9" s="26">
        <v>0.4</v>
      </c>
      <c r="AY9" s="6">
        <f t="shared" si="7"/>
        <v>5.5</v>
      </c>
      <c r="AZ9" s="6">
        <v>5.7</v>
      </c>
      <c r="BA9" s="6">
        <v>5.5</v>
      </c>
      <c r="BB9" s="29">
        <v>5.57</v>
      </c>
      <c r="BC9" s="6">
        <v>-0.1</v>
      </c>
    </row>
    <row r="10" spans="1:58" ht="13.2" x14ac:dyDescent="0.25">
      <c r="A10" s="7">
        <v>1</v>
      </c>
      <c r="B10">
        <v>6</v>
      </c>
      <c r="C10" s="6">
        <f t="shared" si="0"/>
        <v>2072.5</v>
      </c>
      <c r="D10" s="6">
        <v>2138.6</v>
      </c>
      <c r="E10" s="6">
        <v>2072.5</v>
      </c>
      <c r="F10" s="29">
        <v>2075.69</v>
      </c>
      <c r="G10" s="6">
        <v>20.8</v>
      </c>
      <c r="I10" s="6">
        <f t="shared" si="1"/>
        <v>118.7</v>
      </c>
      <c r="J10" s="6">
        <v>149.19999999999999</v>
      </c>
      <c r="K10" s="6">
        <v>118.7</v>
      </c>
      <c r="L10" s="29">
        <v>122.3</v>
      </c>
      <c r="M10" s="6">
        <v>1</v>
      </c>
      <c r="O10" s="6">
        <f t="shared" si="2"/>
        <v>1026.5</v>
      </c>
      <c r="P10" s="6">
        <v>929.2</v>
      </c>
      <c r="Q10" s="6">
        <v>1026.5</v>
      </c>
      <c r="R10" s="29">
        <v>1019.11</v>
      </c>
      <c r="S10" s="26">
        <v>-7.9</v>
      </c>
      <c r="V10" s="6">
        <v>3217</v>
      </c>
      <c r="W10" s="6">
        <v>3217.8</v>
      </c>
      <c r="X10" s="29">
        <v>3217.1</v>
      </c>
      <c r="Y10" s="26">
        <v>13.9</v>
      </c>
      <c r="AA10" s="6">
        <f t="shared" si="3"/>
        <v>2191.1999999999998</v>
      </c>
      <c r="AB10" s="6">
        <v>2287.8000000000002</v>
      </c>
      <c r="AC10" s="6">
        <v>2191.1999999999998</v>
      </c>
      <c r="AD10" s="29">
        <v>2197.9899999999998</v>
      </c>
      <c r="AE10" s="26">
        <v>21.8</v>
      </c>
      <c r="AG10" s="6">
        <f t="shared" si="4"/>
        <v>64.400000000000006</v>
      </c>
      <c r="AH10" s="6">
        <v>66.5</v>
      </c>
      <c r="AI10" s="6">
        <v>64.400000000000006</v>
      </c>
      <c r="AJ10" s="29">
        <v>64.52</v>
      </c>
      <c r="AK10" s="26">
        <v>0.4</v>
      </c>
      <c r="AM10" s="6">
        <f t="shared" si="5"/>
        <v>31.9</v>
      </c>
      <c r="AN10" s="6">
        <v>28.9</v>
      </c>
      <c r="AO10" s="6">
        <v>31.9</v>
      </c>
      <c r="AP10" s="29">
        <v>31.68</v>
      </c>
      <c r="AQ10" s="26">
        <v>-0.4</v>
      </c>
      <c r="AS10" s="6">
        <f t="shared" si="6"/>
        <v>68.099999999999994</v>
      </c>
      <c r="AT10" s="6">
        <v>71.099999999999994</v>
      </c>
      <c r="AU10" s="6">
        <v>68.099999999999994</v>
      </c>
      <c r="AV10" s="29">
        <v>68.319999999999993</v>
      </c>
      <c r="AW10" s="26">
        <v>0.4</v>
      </c>
      <c r="AY10" s="6">
        <f t="shared" si="7"/>
        <v>5.4</v>
      </c>
      <c r="AZ10" s="6">
        <v>6.5</v>
      </c>
      <c r="BA10" s="6">
        <v>5.4</v>
      </c>
      <c r="BB10" s="29">
        <v>5.56</v>
      </c>
      <c r="BC10" s="6">
        <v>0</v>
      </c>
    </row>
    <row r="11" spans="1:58" ht="13.2" x14ac:dyDescent="0.25">
      <c r="A11" s="7">
        <v>1</v>
      </c>
      <c r="B11">
        <v>7</v>
      </c>
      <c r="C11" s="6">
        <f t="shared" si="0"/>
        <v>2081.6</v>
      </c>
      <c r="D11" s="6">
        <v>2160.1</v>
      </c>
      <c r="E11" s="6">
        <v>2081.6</v>
      </c>
      <c r="F11" s="29">
        <v>2077.54</v>
      </c>
      <c r="G11" s="6">
        <v>22.2</v>
      </c>
      <c r="I11" s="6">
        <f t="shared" si="1"/>
        <v>119.8</v>
      </c>
      <c r="J11" s="6">
        <v>122.5</v>
      </c>
      <c r="K11" s="6">
        <v>119.8</v>
      </c>
      <c r="L11" s="29">
        <v>122.47</v>
      </c>
      <c r="M11" s="6">
        <v>2</v>
      </c>
      <c r="O11" s="6">
        <f t="shared" si="2"/>
        <v>1015.9</v>
      </c>
      <c r="P11" s="6">
        <v>934.9</v>
      </c>
      <c r="Q11" s="6">
        <v>1015.9</v>
      </c>
      <c r="R11" s="29">
        <v>1018.29</v>
      </c>
      <c r="S11" s="26">
        <v>-9.8000000000000007</v>
      </c>
      <c r="V11" s="6">
        <v>3217.5</v>
      </c>
      <c r="W11" s="6">
        <v>3217.3</v>
      </c>
      <c r="X11" s="29">
        <v>3218.3</v>
      </c>
      <c r="Y11" s="26">
        <v>14.4</v>
      </c>
      <c r="AA11" s="6">
        <f t="shared" si="3"/>
        <v>2201.3000000000002</v>
      </c>
      <c r="AB11" s="6">
        <v>2282.6</v>
      </c>
      <c r="AC11" s="6">
        <v>2201.3000000000002</v>
      </c>
      <c r="AD11" s="29">
        <v>2200.0100000000002</v>
      </c>
      <c r="AE11" s="26">
        <v>24.2</v>
      </c>
      <c r="AG11" s="6">
        <f t="shared" si="4"/>
        <v>64.7</v>
      </c>
      <c r="AH11" s="6">
        <v>67.099999999999994</v>
      </c>
      <c r="AI11" s="6">
        <v>64.7</v>
      </c>
      <c r="AJ11" s="29">
        <v>64.55</v>
      </c>
      <c r="AK11" s="26">
        <v>0.4</v>
      </c>
      <c r="AM11" s="6">
        <f t="shared" si="5"/>
        <v>31.6</v>
      </c>
      <c r="AN11" s="6">
        <v>29.1</v>
      </c>
      <c r="AO11" s="6">
        <v>31.6</v>
      </c>
      <c r="AP11" s="29">
        <v>31.64</v>
      </c>
      <c r="AQ11" s="26">
        <v>-0.4</v>
      </c>
      <c r="AS11" s="6">
        <f t="shared" si="6"/>
        <v>68.400000000000006</v>
      </c>
      <c r="AT11" s="6">
        <v>70.900000000000006</v>
      </c>
      <c r="AU11" s="6">
        <v>68.400000000000006</v>
      </c>
      <c r="AV11" s="29">
        <v>68.36</v>
      </c>
      <c r="AW11" s="26">
        <v>0.4</v>
      </c>
      <c r="AY11" s="6">
        <f t="shared" si="7"/>
        <v>5.4</v>
      </c>
      <c r="AZ11" s="6">
        <v>5.4</v>
      </c>
      <c r="BA11" s="6">
        <v>5.4</v>
      </c>
      <c r="BB11" s="29">
        <v>5.57</v>
      </c>
      <c r="BC11" s="6">
        <v>0</v>
      </c>
    </row>
    <row r="12" spans="1:58" ht="13.2" x14ac:dyDescent="0.25">
      <c r="A12" s="7">
        <v>1</v>
      </c>
      <c r="B12">
        <v>8</v>
      </c>
      <c r="C12" s="6">
        <f t="shared" si="0"/>
        <v>2085.6999999999998</v>
      </c>
      <c r="D12" s="6">
        <v>2105.1</v>
      </c>
      <c r="E12" s="6">
        <v>2085.6999999999998</v>
      </c>
      <c r="F12" s="29">
        <v>2079.04</v>
      </c>
      <c r="G12" s="6">
        <v>18</v>
      </c>
      <c r="I12" s="6">
        <f t="shared" si="1"/>
        <v>128.19999999999999</v>
      </c>
      <c r="J12" s="6">
        <v>119.6</v>
      </c>
      <c r="K12" s="6">
        <v>128.19999999999999</v>
      </c>
      <c r="L12" s="29">
        <v>122.77</v>
      </c>
      <c r="M12" s="6">
        <v>3.7</v>
      </c>
      <c r="O12" s="6">
        <f t="shared" si="2"/>
        <v>1004.8</v>
      </c>
      <c r="P12" s="6">
        <v>994.6</v>
      </c>
      <c r="Q12" s="6">
        <v>1004.8</v>
      </c>
      <c r="R12" s="29">
        <v>1017.75</v>
      </c>
      <c r="S12" s="26">
        <v>-6.5</v>
      </c>
      <c r="V12" s="6">
        <v>3219.3</v>
      </c>
      <c r="W12" s="6">
        <v>3218.7</v>
      </c>
      <c r="X12" s="29">
        <v>3219.56</v>
      </c>
      <c r="Y12" s="26">
        <v>15.1</v>
      </c>
      <c r="AA12" s="6">
        <f t="shared" si="3"/>
        <v>2213.8000000000002</v>
      </c>
      <c r="AB12" s="6">
        <v>2224.6999999999998</v>
      </c>
      <c r="AC12" s="6">
        <v>2213.8000000000002</v>
      </c>
      <c r="AD12" s="29">
        <v>2201.81</v>
      </c>
      <c r="AE12" s="26">
        <v>21.6</v>
      </c>
      <c r="AG12" s="6">
        <f t="shared" si="4"/>
        <v>64.8</v>
      </c>
      <c r="AH12" s="6">
        <v>65.400000000000006</v>
      </c>
      <c r="AI12" s="6">
        <v>64.8</v>
      </c>
      <c r="AJ12" s="29">
        <v>64.58</v>
      </c>
      <c r="AK12" s="26">
        <v>0.3</v>
      </c>
      <c r="AM12" s="6">
        <f t="shared" si="5"/>
        <v>31.2</v>
      </c>
      <c r="AN12" s="6">
        <v>30.9</v>
      </c>
      <c r="AO12" s="6">
        <v>31.2</v>
      </c>
      <c r="AP12" s="29">
        <v>31.61</v>
      </c>
      <c r="AQ12" s="26">
        <v>-0.4</v>
      </c>
      <c r="AS12" s="6">
        <f t="shared" si="6"/>
        <v>68.8</v>
      </c>
      <c r="AT12" s="6">
        <v>69.099999999999994</v>
      </c>
      <c r="AU12" s="6">
        <v>68.8</v>
      </c>
      <c r="AV12" s="29">
        <v>68.39</v>
      </c>
      <c r="AW12" s="26">
        <v>0.4</v>
      </c>
      <c r="AY12" s="6">
        <f t="shared" si="7"/>
        <v>5.8</v>
      </c>
      <c r="AZ12" s="6">
        <v>5.4</v>
      </c>
      <c r="BA12" s="6">
        <v>5.8</v>
      </c>
      <c r="BB12" s="29">
        <v>5.58</v>
      </c>
      <c r="BC12" s="6">
        <v>0.1</v>
      </c>
    </row>
    <row r="13" spans="1:58" ht="13.2" x14ac:dyDescent="0.25">
      <c r="A13" s="7">
        <v>1</v>
      </c>
      <c r="B13">
        <v>9</v>
      </c>
      <c r="C13" s="6">
        <f t="shared" si="0"/>
        <v>2074.3000000000002</v>
      </c>
      <c r="D13" s="6">
        <v>2073.8000000000002</v>
      </c>
      <c r="E13" s="6">
        <v>2074.3000000000002</v>
      </c>
      <c r="F13" s="29">
        <v>2080.4</v>
      </c>
      <c r="G13" s="6">
        <v>16.3</v>
      </c>
      <c r="I13" s="6">
        <f t="shared" si="1"/>
        <v>121</v>
      </c>
      <c r="J13" s="6">
        <v>115.5</v>
      </c>
      <c r="K13" s="6">
        <v>121</v>
      </c>
      <c r="L13" s="29">
        <v>123.06</v>
      </c>
      <c r="M13" s="6">
        <v>3.5</v>
      </c>
      <c r="O13" s="6">
        <f t="shared" si="2"/>
        <v>1027</v>
      </c>
      <c r="P13" s="6">
        <v>1033.9000000000001</v>
      </c>
      <c r="Q13" s="6">
        <v>1027</v>
      </c>
      <c r="R13" s="29">
        <v>1017.39</v>
      </c>
      <c r="S13" s="26">
        <v>-4.3</v>
      </c>
      <c r="V13" s="6">
        <v>3223.2</v>
      </c>
      <c r="W13" s="6">
        <v>3222.3</v>
      </c>
      <c r="X13" s="29">
        <v>3220.86</v>
      </c>
      <c r="Y13" s="26">
        <v>15.5</v>
      </c>
      <c r="AA13" s="6">
        <f t="shared" si="3"/>
        <v>2195.3000000000002</v>
      </c>
      <c r="AB13" s="6">
        <v>2189.3000000000002</v>
      </c>
      <c r="AC13" s="6">
        <v>2195.3000000000002</v>
      </c>
      <c r="AD13" s="29">
        <v>2203.4699999999998</v>
      </c>
      <c r="AE13" s="26">
        <v>19.899999999999999</v>
      </c>
      <c r="AG13" s="6">
        <f t="shared" si="4"/>
        <v>64.400000000000006</v>
      </c>
      <c r="AH13" s="6">
        <v>64.3</v>
      </c>
      <c r="AI13" s="6">
        <v>64.400000000000006</v>
      </c>
      <c r="AJ13" s="29">
        <v>64.59</v>
      </c>
      <c r="AK13" s="26">
        <v>0.2</v>
      </c>
      <c r="AM13" s="6">
        <f t="shared" si="5"/>
        <v>31.9</v>
      </c>
      <c r="AN13" s="6">
        <v>32.1</v>
      </c>
      <c r="AO13" s="6">
        <v>31.9</v>
      </c>
      <c r="AP13" s="29">
        <v>31.59</v>
      </c>
      <c r="AQ13" s="26">
        <v>-0.3</v>
      </c>
      <c r="AS13" s="6">
        <f t="shared" si="6"/>
        <v>68.099999999999994</v>
      </c>
      <c r="AT13" s="6">
        <v>67.900000000000006</v>
      </c>
      <c r="AU13" s="6">
        <v>68.099999999999994</v>
      </c>
      <c r="AV13" s="29">
        <v>68.41</v>
      </c>
      <c r="AW13" s="26">
        <v>0.3</v>
      </c>
      <c r="AY13" s="6">
        <f t="shared" si="7"/>
        <v>5.5</v>
      </c>
      <c r="AZ13" s="6">
        <v>5.3</v>
      </c>
      <c r="BA13" s="6">
        <v>5.5</v>
      </c>
      <c r="BB13" s="29">
        <v>5.59</v>
      </c>
      <c r="BC13" s="6">
        <v>0.1</v>
      </c>
    </row>
    <row r="14" spans="1:58" ht="13.2" x14ac:dyDescent="0.25">
      <c r="A14" s="7">
        <v>1</v>
      </c>
      <c r="B14">
        <v>10</v>
      </c>
      <c r="C14" s="6">
        <f t="shared" si="0"/>
        <v>2075.6</v>
      </c>
      <c r="D14" s="6">
        <v>2059.6</v>
      </c>
      <c r="E14" s="6">
        <v>2075.6</v>
      </c>
      <c r="F14" s="29">
        <v>2081.34</v>
      </c>
      <c r="G14" s="6">
        <v>11.3</v>
      </c>
      <c r="I14" s="6">
        <f t="shared" si="1"/>
        <v>127.7</v>
      </c>
      <c r="J14" s="6">
        <v>120.7</v>
      </c>
      <c r="K14" s="6">
        <v>127.7</v>
      </c>
      <c r="L14" s="29">
        <v>123.35</v>
      </c>
      <c r="M14" s="6">
        <v>3.4</v>
      </c>
      <c r="O14" s="6">
        <f t="shared" si="2"/>
        <v>1017.5</v>
      </c>
      <c r="P14" s="6">
        <v>1041.8</v>
      </c>
      <c r="Q14" s="6">
        <v>1017.5</v>
      </c>
      <c r="R14" s="29">
        <v>1017.51</v>
      </c>
      <c r="S14" s="26">
        <v>1.4</v>
      </c>
      <c r="V14" s="6">
        <v>3222.1</v>
      </c>
      <c r="W14" s="6">
        <v>3220.8</v>
      </c>
      <c r="X14" s="29">
        <v>3222.2</v>
      </c>
      <c r="Y14" s="26">
        <v>16.100000000000001</v>
      </c>
      <c r="AA14" s="6">
        <f t="shared" si="3"/>
        <v>2203.3000000000002</v>
      </c>
      <c r="AB14" s="6">
        <v>2180.3000000000002</v>
      </c>
      <c r="AC14" s="6">
        <v>2203.3000000000002</v>
      </c>
      <c r="AD14" s="29">
        <v>2204.69</v>
      </c>
      <c r="AE14" s="26">
        <v>14.7</v>
      </c>
      <c r="AG14" s="6">
        <f t="shared" si="4"/>
        <v>64.400000000000006</v>
      </c>
      <c r="AH14" s="6">
        <v>63.9</v>
      </c>
      <c r="AI14" s="6">
        <v>64.400000000000006</v>
      </c>
      <c r="AJ14" s="29">
        <v>64.59</v>
      </c>
      <c r="AK14" s="26">
        <v>0</v>
      </c>
      <c r="AM14" s="6">
        <f t="shared" si="5"/>
        <v>31.6</v>
      </c>
      <c r="AN14" s="6">
        <v>32.299999999999997</v>
      </c>
      <c r="AO14" s="6">
        <v>31.6</v>
      </c>
      <c r="AP14" s="29">
        <v>31.58</v>
      </c>
      <c r="AQ14" s="26">
        <v>-0.1</v>
      </c>
      <c r="AS14" s="6">
        <f t="shared" si="6"/>
        <v>68.400000000000006</v>
      </c>
      <c r="AT14" s="6">
        <v>67.7</v>
      </c>
      <c r="AU14" s="6">
        <v>68.400000000000006</v>
      </c>
      <c r="AV14" s="29">
        <v>68.42</v>
      </c>
      <c r="AW14" s="26">
        <v>0.1</v>
      </c>
      <c r="AY14" s="6">
        <f t="shared" si="7"/>
        <v>5.8</v>
      </c>
      <c r="AZ14" s="6">
        <v>5.5</v>
      </c>
      <c r="BA14" s="6">
        <v>5.8</v>
      </c>
      <c r="BB14" s="29">
        <v>5.59</v>
      </c>
      <c r="BC14" s="6">
        <v>0.1</v>
      </c>
    </row>
    <row r="15" spans="1:58" ht="13.2" x14ac:dyDescent="0.25">
      <c r="A15" s="7">
        <v>1</v>
      </c>
      <c r="B15">
        <v>11</v>
      </c>
      <c r="C15" s="6">
        <f t="shared" si="0"/>
        <v>2086.9</v>
      </c>
      <c r="D15" s="6">
        <v>2064.6999999999998</v>
      </c>
      <c r="E15" s="6">
        <v>2086.9</v>
      </c>
      <c r="F15" s="29">
        <v>2081.89</v>
      </c>
      <c r="G15" s="6">
        <v>6.6</v>
      </c>
      <c r="I15" s="6">
        <f t="shared" si="1"/>
        <v>124.1</v>
      </c>
      <c r="J15" s="6">
        <v>110.8</v>
      </c>
      <c r="K15" s="6">
        <v>124.1</v>
      </c>
      <c r="L15" s="29">
        <v>123.57</v>
      </c>
      <c r="M15" s="6">
        <v>2.7</v>
      </c>
      <c r="O15" s="6">
        <f t="shared" si="2"/>
        <v>1012.9</v>
      </c>
      <c r="P15" s="6">
        <v>1048.4000000000001</v>
      </c>
      <c r="Q15" s="6">
        <v>1012.9</v>
      </c>
      <c r="R15" s="29">
        <v>1018.12</v>
      </c>
      <c r="S15" s="26">
        <v>7.4</v>
      </c>
      <c r="V15" s="6">
        <v>3224</v>
      </c>
      <c r="W15" s="6">
        <v>3223.8</v>
      </c>
      <c r="X15" s="29">
        <v>3223.58</v>
      </c>
      <c r="Y15" s="26">
        <v>16.600000000000001</v>
      </c>
      <c r="AA15" s="6">
        <f t="shared" si="3"/>
        <v>2210.9</v>
      </c>
      <c r="AB15" s="6">
        <v>2175.6</v>
      </c>
      <c r="AC15" s="6">
        <v>2210.9</v>
      </c>
      <c r="AD15" s="29">
        <v>2205.46</v>
      </c>
      <c r="AE15" s="26">
        <v>9.3000000000000007</v>
      </c>
      <c r="AG15" s="6">
        <f t="shared" si="4"/>
        <v>64.7</v>
      </c>
      <c r="AH15" s="6">
        <v>64</v>
      </c>
      <c r="AI15" s="6">
        <v>64.7</v>
      </c>
      <c r="AJ15" s="29">
        <v>64.58</v>
      </c>
      <c r="AK15" s="26">
        <v>-0.1</v>
      </c>
      <c r="AM15" s="6">
        <f t="shared" si="5"/>
        <v>31.4</v>
      </c>
      <c r="AN15" s="6">
        <v>32.5</v>
      </c>
      <c r="AO15" s="6">
        <v>31.4</v>
      </c>
      <c r="AP15" s="29">
        <v>31.58</v>
      </c>
      <c r="AQ15" s="26">
        <v>0.1</v>
      </c>
      <c r="AS15" s="6">
        <f t="shared" si="6"/>
        <v>68.599999999999994</v>
      </c>
      <c r="AT15" s="6">
        <v>67.5</v>
      </c>
      <c r="AU15" s="6">
        <v>68.599999999999994</v>
      </c>
      <c r="AV15" s="29">
        <v>68.42</v>
      </c>
      <c r="AW15" s="26">
        <v>-0.1</v>
      </c>
      <c r="AY15" s="6">
        <f t="shared" si="7"/>
        <v>5.6</v>
      </c>
      <c r="AZ15" s="6">
        <v>5.0999999999999996</v>
      </c>
      <c r="BA15" s="6">
        <v>5.6</v>
      </c>
      <c r="BB15" s="29">
        <v>5.6</v>
      </c>
      <c r="BC15" s="6">
        <v>0.1</v>
      </c>
    </row>
    <row r="16" spans="1:58" ht="13.2" x14ac:dyDescent="0.25">
      <c r="A16" s="7">
        <v>1</v>
      </c>
      <c r="B16">
        <v>12</v>
      </c>
      <c r="C16" s="6">
        <f t="shared" si="0"/>
        <v>2081.4</v>
      </c>
      <c r="D16" s="6">
        <v>2080.6999999999998</v>
      </c>
      <c r="E16" s="6">
        <v>2081.4</v>
      </c>
      <c r="F16" s="29">
        <v>2082.15</v>
      </c>
      <c r="G16" s="6">
        <v>3.1</v>
      </c>
      <c r="I16" s="6">
        <f t="shared" si="1"/>
        <v>125.9</v>
      </c>
      <c r="J16" s="6">
        <v>114</v>
      </c>
      <c r="K16" s="6">
        <v>125.9</v>
      </c>
      <c r="L16" s="29">
        <v>123.68</v>
      </c>
      <c r="M16" s="6">
        <v>1.3</v>
      </c>
      <c r="O16" s="6">
        <f t="shared" si="2"/>
        <v>1018.3</v>
      </c>
      <c r="P16" s="6">
        <v>1030.9000000000001</v>
      </c>
      <c r="Q16" s="6">
        <v>1018.3</v>
      </c>
      <c r="R16" s="29">
        <v>1019.17</v>
      </c>
      <c r="S16" s="26">
        <v>12.6</v>
      </c>
      <c r="V16" s="6">
        <v>3225.6</v>
      </c>
      <c r="W16" s="6">
        <v>3225.6</v>
      </c>
      <c r="X16" s="29">
        <v>3225</v>
      </c>
      <c r="Y16" s="26">
        <v>17</v>
      </c>
      <c r="AA16" s="6">
        <f t="shared" si="3"/>
        <v>2207.3000000000002</v>
      </c>
      <c r="AB16" s="6">
        <v>2194.6999999999998</v>
      </c>
      <c r="AC16" s="6">
        <v>2207.3000000000002</v>
      </c>
      <c r="AD16" s="29">
        <v>2205.83</v>
      </c>
      <c r="AE16" s="26">
        <v>4.4000000000000004</v>
      </c>
      <c r="AG16" s="6">
        <f t="shared" si="4"/>
        <v>64.5</v>
      </c>
      <c r="AH16" s="6">
        <v>64.5</v>
      </c>
      <c r="AI16" s="6">
        <v>64.5</v>
      </c>
      <c r="AJ16" s="29">
        <v>64.56</v>
      </c>
      <c r="AK16" s="26">
        <v>-0.2</v>
      </c>
      <c r="AM16" s="6">
        <f t="shared" si="5"/>
        <v>31.6</v>
      </c>
      <c r="AN16" s="6">
        <v>32</v>
      </c>
      <c r="AO16" s="6">
        <v>31.6</v>
      </c>
      <c r="AP16" s="29">
        <v>31.6</v>
      </c>
      <c r="AQ16" s="26">
        <v>0.2</v>
      </c>
      <c r="AS16" s="6">
        <f t="shared" si="6"/>
        <v>68.400000000000006</v>
      </c>
      <c r="AT16" s="6">
        <v>68</v>
      </c>
      <c r="AU16" s="6">
        <v>68.400000000000006</v>
      </c>
      <c r="AV16" s="29">
        <v>68.400000000000006</v>
      </c>
      <c r="AW16" s="26">
        <v>-0.2</v>
      </c>
      <c r="AY16" s="6">
        <f t="shared" si="7"/>
        <v>5.7</v>
      </c>
      <c r="AZ16" s="6">
        <v>5.2</v>
      </c>
      <c r="BA16" s="6">
        <v>5.7</v>
      </c>
      <c r="BB16" s="29">
        <v>5.61</v>
      </c>
      <c r="BC16" s="6">
        <v>0</v>
      </c>
    </row>
    <row r="17" spans="1:55" ht="13.2" x14ac:dyDescent="0.25">
      <c r="A17" s="7"/>
      <c r="B17">
        <v>1</v>
      </c>
      <c r="C17" s="6">
        <f t="shared" si="0"/>
        <v>2082.6999999999998</v>
      </c>
      <c r="D17" s="6">
        <v>2035.4</v>
      </c>
      <c r="E17" s="6">
        <v>2082.6999999999998</v>
      </c>
      <c r="F17" s="29">
        <v>2082.2199999999998</v>
      </c>
      <c r="G17" s="6">
        <v>0.9</v>
      </c>
      <c r="I17" s="6">
        <f t="shared" si="1"/>
        <v>120.6</v>
      </c>
      <c r="J17" s="6">
        <v>126.3</v>
      </c>
      <c r="K17" s="6">
        <v>120.6</v>
      </c>
      <c r="L17" s="29">
        <v>123.64</v>
      </c>
      <c r="M17" s="6">
        <v>-0.5</v>
      </c>
      <c r="O17" s="6">
        <f t="shared" si="2"/>
        <v>1022.9</v>
      </c>
      <c r="P17" s="6">
        <v>1063.7</v>
      </c>
      <c r="Q17" s="6">
        <v>1022.9</v>
      </c>
      <c r="R17" s="29">
        <v>1020.57</v>
      </c>
      <c r="S17" s="26">
        <v>16.8</v>
      </c>
      <c r="V17" s="6">
        <v>3225.4</v>
      </c>
      <c r="W17" s="6">
        <v>3226.2</v>
      </c>
      <c r="X17" s="29">
        <v>3226.44</v>
      </c>
      <c r="Y17" s="26">
        <v>17.2</v>
      </c>
      <c r="AA17" s="6">
        <f t="shared" si="3"/>
        <v>2203.3000000000002</v>
      </c>
      <c r="AB17" s="6">
        <v>2161.6999999999998</v>
      </c>
      <c r="AC17" s="6">
        <v>2203.3000000000002</v>
      </c>
      <c r="AD17" s="29">
        <v>2205.87</v>
      </c>
      <c r="AE17" s="26">
        <v>0.5</v>
      </c>
      <c r="AG17" s="6">
        <f t="shared" si="4"/>
        <v>64.599999999999994</v>
      </c>
      <c r="AH17" s="6">
        <v>63.1</v>
      </c>
      <c r="AI17" s="6">
        <v>64.599999999999994</v>
      </c>
      <c r="AJ17" s="29">
        <v>64.540000000000006</v>
      </c>
      <c r="AK17" s="26">
        <v>-0.3</v>
      </c>
      <c r="AM17" s="6">
        <f t="shared" si="5"/>
        <v>31.7</v>
      </c>
      <c r="AN17" s="6">
        <v>33</v>
      </c>
      <c r="AO17" s="6">
        <v>31.7</v>
      </c>
      <c r="AP17" s="29">
        <v>31.63</v>
      </c>
      <c r="AQ17" s="26">
        <v>0.4</v>
      </c>
      <c r="AS17" s="6">
        <f t="shared" si="6"/>
        <v>68.3</v>
      </c>
      <c r="AT17" s="6">
        <v>67</v>
      </c>
      <c r="AU17" s="6">
        <v>68.3</v>
      </c>
      <c r="AV17" s="29">
        <v>68.37</v>
      </c>
      <c r="AW17" s="26">
        <v>-0.4</v>
      </c>
      <c r="AY17" s="6">
        <f t="shared" si="7"/>
        <v>5.5</v>
      </c>
      <c r="AZ17" s="6">
        <v>5.8</v>
      </c>
      <c r="BA17" s="6">
        <v>5.5</v>
      </c>
      <c r="BB17" s="29">
        <v>5.61</v>
      </c>
      <c r="BC17" s="6">
        <v>0</v>
      </c>
    </row>
    <row r="18" spans="1:55" ht="13.2" x14ac:dyDescent="0.25">
      <c r="A18" s="7">
        <v>2</v>
      </c>
      <c r="B18">
        <v>2</v>
      </c>
      <c r="C18" s="6">
        <f t="shared" si="0"/>
        <v>2086.6999999999998</v>
      </c>
      <c r="D18" s="6">
        <v>2050.5</v>
      </c>
      <c r="E18" s="6">
        <v>2086.6999999999998</v>
      </c>
      <c r="F18" s="29">
        <v>2082.3200000000002</v>
      </c>
      <c r="G18" s="6">
        <v>1.1000000000000001</v>
      </c>
      <c r="I18" s="6">
        <f t="shared" si="1"/>
        <v>120</v>
      </c>
      <c r="J18" s="6">
        <v>118.5</v>
      </c>
      <c r="K18" s="6">
        <v>120</v>
      </c>
      <c r="L18" s="29">
        <v>123.44</v>
      </c>
      <c r="M18" s="6">
        <v>-2.4</v>
      </c>
      <c r="O18" s="6">
        <f t="shared" si="2"/>
        <v>1021.6</v>
      </c>
      <c r="P18" s="6">
        <v>1059</v>
      </c>
      <c r="Q18" s="6">
        <v>1021.6</v>
      </c>
      <c r="R18" s="29">
        <v>1022.12</v>
      </c>
      <c r="S18" s="26">
        <v>18.600000000000001</v>
      </c>
      <c r="V18" s="6">
        <v>3228</v>
      </c>
      <c r="W18" s="6">
        <v>3228.4</v>
      </c>
      <c r="X18" s="29">
        <v>3227.88</v>
      </c>
      <c r="Y18" s="26">
        <v>17.3</v>
      </c>
      <c r="AA18" s="6">
        <f t="shared" si="3"/>
        <v>2206.6999999999998</v>
      </c>
      <c r="AB18" s="6">
        <v>2169</v>
      </c>
      <c r="AC18" s="6">
        <v>2206.6999999999998</v>
      </c>
      <c r="AD18" s="29">
        <v>2205.7600000000002</v>
      </c>
      <c r="AE18" s="26">
        <v>-1.3</v>
      </c>
      <c r="AG18" s="6">
        <f t="shared" si="4"/>
        <v>64.599999999999994</v>
      </c>
      <c r="AH18" s="6">
        <v>63.5</v>
      </c>
      <c r="AI18" s="6">
        <v>64.599999999999994</v>
      </c>
      <c r="AJ18" s="29">
        <v>64.510000000000005</v>
      </c>
      <c r="AK18" s="26">
        <v>-0.3</v>
      </c>
      <c r="AM18" s="6">
        <f t="shared" si="5"/>
        <v>31.6</v>
      </c>
      <c r="AN18" s="6">
        <v>32.799999999999997</v>
      </c>
      <c r="AO18" s="6">
        <v>31.6</v>
      </c>
      <c r="AP18" s="29">
        <v>31.67</v>
      </c>
      <c r="AQ18" s="26">
        <v>0.4</v>
      </c>
      <c r="AS18" s="6">
        <f t="shared" si="6"/>
        <v>68.400000000000006</v>
      </c>
      <c r="AT18" s="6">
        <v>67.2</v>
      </c>
      <c r="AU18" s="6">
        <v>68.400000000000006</v>
      </c>
      <c r="AV18" s="29">
        <v>68.33</v>
      </c>
      <c r="AW18" s="26">
        <v>-0.4</v>
      </c>
      <c r="AY18" s="6">
        <f t="shared" si="7"/>
        <v>5.4</v>
      </c>
      <c r="AZ18" s="6">
        <v>5.5</v>
      </c>
      <c r="BA18" s="6">
        <v>5.4</v>
      </c>
      <c r="BB18" s="29">
        <v>5.6</v>
      </c>
      <c r="BC18" s="6">
        <v>-0.1</v>
      </c>
    </row>
    <row r="19" spans="1:55" ht="13.2" x14ac:dyDescent="0.25">
      <c r="A19" s="7">
        <v>2</v>
      </c>
      <c r="B19">
        <v>3</v>
      </c>
      <c r="C19" s="6">
        <f t="shared" si="0"/>
        <v>2093.1</v>
      </c>
      <c r="D19" s="6">
        <v>2089</v>
      </c>
      <c r="E19" s="6">
        <v>2093.1</v>
      </c>
      <c r="F19" s="29">
        <v>2082.5300000000002</v>
      </c>
      <c r="G19" s="6">
        <v>2.5</v>
      </c>
      <c r="I19" s="6">
        <f t="shared" si="1"/>
        <v>124.1</v>
      </c>
      <c r="J19" s="6">
        <v>127.2</v>
      </c>
      <c r="K19" s="6">
        <v>124.1</v>
      </c>
      <c r="L19" s="29">
        <v>123.18</v>
      </c>
      <c r="M19" s="6">
        <v>-3.2</v>
      </c>
      <c r="O19" s="6">
        <f t="shared" si="2"/>
        <v>1012.8</v>
      </c>
      <c r="P19" s="6">
        <v>1013.4</v>
      </c>
      <c r="Q19" s="6">
        <v>1012.8</v>
      </c>
      <c r="R19" s="29">
        <v>1023.63</v>
      </c>
      <c r="S19" s="26">
        <v>18.100000000000001</v>
      </c>
      <c r="V19" s="6">
        <v>3229.5</v>
      </c>
      <c r="W19" s="6">
        <v>3230</v>
      </c>
      <c r="X19" s="29">
        <v>3229.33</v>
      </c>
      <c r="Y19" s="26">
        <v>17.399999999999999</v>
      </c>
      <c r="AA19" s="6">
        <f t="shared" si="3"/>
        <v>2217.3000000000002</v>
      </c>
      <c r="AB19" s="6">
        <v>2216.1999999999998</v>
      </c>
      <c r="AC19" s="6">
        <v>2217.3000000000002</v>
      </c>
      <c r="AD19" s="29">
        <v>2205.6999999999998</v>
      </c>
      <c r="AE19" s="26">
        <v>-0.7</v>
      </c>
      <c r="AG19" s="6">
        <f t="shared" si="4"/>
        <v>64.8</v>
      </c>
      <c r="AH19" s="6">
        <v>64.7</v>
      </c>
      <c r="AI19" s="6">
        <v>64.8</v>
      </c>
      <c r="AJ19" s="29">
        <v>64.489999999999995</v>
      </c>
      <c r="AK19" s="26">
        <v>-0.3</v>
      </c>
      <c r="AM19" s="6">
        <f t="shared" si="5"/>
        <v>31.4</v>
      </c>
      <c r="AN19" s="6">
        <v>31.4</v>
      </c>
      <c r="AO19" s="6">
        <v>31.4</v>
      </c>
      <c r="AP19" s="29">
        <v>31.7</v>
      </c>
      <c r="AQ19" s="26">
        <v>0.4</v>
      </c>
      <c r="AS19" s="6">
        <f t="shared" si="6"/>
        <v>68.599999999999994</v>
      </c>
      <c r="AT19" s="6">
        <v>68.599999999999994</v>
      </c>
      <c r="AU19" s="6">
        <v>68.599999999999994</v>
      </c>
      <c r="AV19" s="29">
        <v>68.3</v>
      </c>
      <c r="AW19" s="26">
        <v>-0.4</v>
      </c>
      <c r="AY19" s="6">
        <f t="shared" si="7"/>
        <v>5.6</v>
      </c>
      <c r="AZ19" s="6">
        <v>5.7</v>
      </c>
      <c r="BA19" s="6">
        <v>5.6</v>
      </c>
      <c r="BB19" s="29">
        <v>5.58</v>
      </c>
      <c r="BC19" s="6">
        <v>-0.1</v>
      </c>
    </row>
    <row r="20" spans="1:55" ht="13.2" x14ac:dyDescent="0.25">
      <c r="A20" s="7">
        <v>2</v>
      </c>
      <c r="B20">
        <v>4</v>
      </c>
      <c r="C20" s="6">
        <f t="shared" si="0"/>
        <v>2064.5</v>
      </c>
      <c r="D20" s="6">
        <v>2044.1</v>
      </c>
      <c r="E20" s="6">
        <v>2064.5</v>
      </c>
      <c r="F20" s="29">
        <v>2082.85</v>
      </c>
      <c r="G20" s="6">
        <v>3.9</v>
      </c>
      <c r="I20" s="6">
        <f t="shared" si="1"/>
        <v>126.7</v>
      </c>
      <c r="J20" s="6">
        <v>125.8</v>
      </c>
      <c r="K20" s="6">
        <v>126.7</v>
      </c>
      <c r="L20" s="29">
        <v>122.98</v>
      </c>
      <c r="M20" s="6">
        <v>-2.4</v>
      </c>
      <c r="O20" s="6">
        <f t="shared" si="2"/>
        <v>1039.2</v>
      </c>
      <c r="P20" s="6">
        <v>1060.5999999999999</v>
      </c>
      <c r="Q20" s="6">
        <v>1039.2</v>
      </c>
      <c r="R20" s="29">
        <v>1024.98</v>
      </c>
      <c r="S20" s="26">
        <v>16.2</v>
      </c>
      <c r="V20" s="6">
        <v>3230.5</v>
      </c>
      <c r="W20" s="6">
        <v>3230.4</v>
      </c>
      <c r="X20" s="29">
        <v>3230.81</v>
      </c>
      <c r="Y20" s="26">
        <v>17.7</v>
      </c>
      <c r="AA20" s="6">
        <f t="shared" si="3"/>
        <v>2191.1999999999998</v>
      </c>
      <c r="AB20" s="6">
        <v>2169.9</v>
      </c>
      <c r="AC20" s="6">
        <v>2191.1999999999998</v>
      </c>
      <c r="AD20" s="29">
        <v>2205.83</v>
      </c>
      <c r="AE20" s="26">
        <v>1.5</v>
      </c>
      <c r="AG20" s="6">
        <f t="shared" si="4"/>
        <v>63.9</v>
      </c>
      <c r="AH20" s="6">
        <v>63.3</v>
      </c>
      <c r="AI20" s="6">
        <v>63.9</v>
      </c>
      <c r="AJ20" s="29">
        <v>64.47</v>
      </c>
      <c r="AK20" s="26">
        <v>-0.2</v>
      </c>
      <c r="AM20" s="6">
        <f t="shared" si="5"/>
        <v>32.200000000000003</v>
      </c>
      <c r="AN20" s="6">
        <v>32.799999999999997</v>
      </c>
      <c r="AO20" s="6">
        <v>32.200000000000003</v>
      </c>
      <c r="AP20" s="29">
        <v>31.73</v>
      </c>
      <c r="AQ20" s="26">
        <v>0.3</v>
      </c>
      <c r="AS20" s="6">
        <f t="shared" si="6"/>
        <v>67.8</v>
      </c>
      <c r="AT20" s="6">
        <v>67.2</v>
      </c>
      <c r="AU20" s="6">
        <v>67.8</v>
      </c>
      <c r="AV20" s="29">
        <v>68.27</v>
      </c>
      <c r="AW20" s="26">
        <v>-0.3</v>
      </c>
      <c r="AY20" s="6">
        <f t="shared" si="7"/>
        <v>5.8</v>
      </c>
      <c r="AZ20" s="6">
        <v>5.8</v>
      </c>
      <c r="BA20" s="6">
        <v>5.8</v>
      </c>
      <c r="BB20" s="29">
        <v>5.58</v>
      </c>
      <c r="BC20" s="6">
        <v>-0.1</v>
      </c>
    </row>
    <row r="21" spans="1:55" ht="13.2" x14ac:dyDescent="0.25">
      <c r="A21" s="7">
        <v>2</v>
      </c>
      <c r="B21">
        <v>5</v>
      </c>
      <c r="C21" s="6">
        <f t="shared" si="0"/>
        <v>2075.6999999999998</v>
      </c>
      <c r="D21" s="6">
        <v>2059.3000000000002</v>
      </c>
      <c r="E21" s="6">
        <v>2075.6999999999998</v>
      </c>
      <c r="F21" s="29">
        <v>2083.17</v>
      </c>
      <c r="G21" s="6">
        <v>3.9</v>
      </c>
      <c r="I21" s="6">
        <f t="shared" si="1"/>
        <v>122.9</v>
      </c>
      <c r="J21" s="6">
        <v>128.9</v>
      </c>
      <c r="K21" s="6">
        <v>122.9</v>
      </c>
      <c r="L21" s="29">
        <v>122.95</v>
      </c>
      <c r="M21" s="6">
        <v>-0.4</v>
      </c>
      <c r="O21" s="6">
        <f t="shared" si="2"/>
        <v>1033.5</v>
      </c>
      <c r="P21" s="6">
        <v>1043</v>
      </c>
      <c r="Q21" s="6">
        <v>1033.5</v>
      </c>
      <c r="R21" s="29">
        <v>1026.19</v>
      </c>
      <c r="S21" s="26">
        <v>14.5</v>
      </c>
      <c r="V21" s="6">
        <v>3231.2</v>
      </c>
      <c r="W21" s="6">
        <v>3232.1</v>
      </c>
      <c r="X21" s="29">
        <v>3232.31</v>
      </c>
      <c r="Y21" s="26">
        <v>18</v>
      </c>
      <c r="AA21" s="6">
        <f t="shared" si="3"/>
        <v>2198.6</v>
      </c>
      <c r="AB21" s="6">
        <v>2188.1</v>
      </c>
      <c r="AC21" s="6">
        <v>2198.6</v>
      </c>
      <c r="AD21" s="29">
        <v>2206.12</v>
      </c>
      <c r="AE21" s="26">
        <v>3.5</v>
      </c>
      <c r="AG21" s="6">
        <f t="shared" si="4"/>
        <v>64.2</v>
      </c>
      <c r="AH21" s="6">
        <v>63.7</v>
      </c>
      <c r="AI21" s="6">
        <v>64.2</v>
      </c>
      <c r="AJ21" s="29">
        <v>64.45</v>
      </c>
      <c r="AK21" s="26">
        <v>-0.2</v>
      </c>
      <c r="AM21" s="6">
        <f t="shared" si="5"/>
        <v>32</v>
      </c>
      <c r="AN21" s="6">
        <v>32.299999999999997</v>
      </c>
      <c r="AO21" s="6">
        <v>32</v>
      </c>
      <c r="AP21" s="29">
        <v>31.75</v>
      </c>
      <c r="AQ21" s="26">
        <v>0.3</v>
      </c>
      <c r="AS21" s="6">
        <f t="shared" si="6"/>
        <v>68</v>
      </c>
      <c r="AT21" s="6">
        <v>67.7</v>
      </c>
      <c r="AU21" s="6">
        <v>68</v>
      </c>
      <c r="AV21" s="29">
        <v>68.25</v>
      </c>
      <c r="AW21" s="26">
        <v>-0.3</v>
      </c>
      <c r="AY21" s="6">
        <f t="shared" si="7"/>
        <v>5.6</v>
      </c>
      <c r="AZ21" s="6">
        <v>5.9</v>
      </c>
      <c r="BA21" s="6">
        <v>5.6</v>
      </c>
      <c r="BB21" s="29">
        <v>5.57</v>
      </c>
      <c r="BC21" s="6">
        <v>0</v>
      </c>
    </row>
    <row r="22" spans="1:55" ht="13.2" x14ac:dyDescent="0.25">
      <c r="A22" s="7">
        <v>2</v>
      </c>
      <c r="B22">
        <v>6</v>
      </c>
      <c r="C22" s="6">
        <f t="shared" si="0"/>
        <v>2100.1</v>
      </c>
      <c r="D22" s="6">
        <v>2164.3000000000002</v>
      </c>
      <c r="E22" s="6">
        <v>2100.1</v>
      </c>
      <c r="F22" s="29">
        <v>2083.56</v>
      </c>
      <c r="G22" s="6">
        <v>4.7</v>
      </c>
      <c r="I22" s="6">
        <f t="shared" si="1"/>
        <v>118.8</v>
      </c>
      <c r="J22" s="6">
        <v>150.80000000000001</v>
      </c>
      <c r="K22" s="6">
        <v>118.8</v>
      </c>
      <c r="L22" s="29">
        <v>123.18</v>
      </c>
      <c r="M22" s="6">
        <v>2.8</v>
      </c>
      <c r="O22" s="6">
        <f t="shared" si="2"/>
        <v>1013.6</v>
      </c>
      <c r="P22" s="6">
        <v>916.7</v>
      </c>
      <c r="Q22" s="6">
        <v>1013.6</v>
      </c>
      <c r="R22" s="29">
        <v>1027.1099999999999</v>
      </c>
      <c r="S22" s="26">
        <v>11.1</v>
      </c>
      <c r="V22" s="6">
        <v>3231.8</v>
      </c>
      <c r="W22" s="6">
        <v>3232.5</v>
      </c>
      <c r="X22" s="29">
        <v>3233.85</v>
      </c>
      <c r="Y22" s="26">
        <v>18.5</v>
      </c>
      <c r="AA22" s="6">
        <f t="shared" si="3"/>
        <v>2218.9</v>
      </c>
      <c r="AB22" s="6">
        <v>2315.1</v>
      </c>
      <c r="AC22" s="6">
        <v>2218.9</v>
      </c>
      <c r="AD22" s="29">
        <v>2206.7399999999998</v>
      </c>
      <c r="AE22" s="26">
        <v>7.4</v>
      </c>
      <c r="AG22" s="6">
        <f t="shared" si="4"/>
        <v>65</v>
      </c>
      <c r="AH22" s="6">
        <v>67</v>
      </c>
      <c r="AI22" s="6">
        <v>65</v>
      </c>
      <c r="AJ22" s="29">
        <v>64.430000000000007</v>
      </c>
      <c r="AK22" s="26">
        <v>-0.2</v>
      </c>
      <c r="AM22" s="6">
        <f t="shared" si="5"/>
        <v>31.4</v>
      </c>
      <c r="AN22" s="6">
        <v>28.4</v>
      </c>
      <c r="AO22" s="6">
        <v>31.4</v>
      </c>
      <c r="AP22" s="29">
        <v>31.76</v>
      </c>
      <c r="AQ22" s="26">
        <v>0.2</v>
      </c>
      <c r="AS22" s="6">
        <f t="shared" si="6"/>
        <v>68.599999999999994</v>
      </c>
      <c r="AT22" s="6">
        <v>71.599999999999994</v>
      </c>
      <c r="AU22" s="6">
        <v>68.599999999999994</v>
      </c>
      <c r="AV22" s="29">
        <v>68.239999999999995</v>
      </c>
      <c r="AW22" s="26">
        <v>-0.2</v>
      </c>
      <c r="AY22" s="6">
        <f t="shared" si="7"/>
        <v>5.4</v>
      </c>
      <c r="AZ22" s="6">
        <v>6.5</v>
      </c>
      <c r="BA22" s="6">
        <v>5.4</v>
      </c>
      <c r="BB22" s="29">
        <v>5.58</v>
      </c>
      <c r="BC22" s="6">
        <v>0.1</v>
      </c>
    </row>
    <row r="23" spans="1:55" ht="13.2" x14ac:dyDescent="0.25">
      <c r="A23" s="7">
        <v>2</v>
      </c>
      <c r="B23">
        <v>7</v>
      </c>
      <c r="C23" s="6">
        <f t="shared" si="0"/>
        <v>2070.1</v>
      </c>
      <c r="D23" s="6">
        <v>2149.4</v>
      </c>
      <c r="E23" s="6">
        <v>2070.1</v>
      </c>
      <c r="F23" s="29">
        <v>2084.14</v>
      </c>
      <c r="G23" s="6">
        <v>7</v>
      </c>
      <c r="I23" s="6">
        <f t="shared" si="1"/>
        <v>128.30000000000001</v>
      </c>
      <c r="J23" s="6">
        <v>131.6</v>
      </c>
      <c r="K23" s="6">
        <v>128.30000000000001</v>
      </c>
      <c r="L23" s="29">
        <v>123.71</v>
      </c>
      <c r="M23" s="6">
        <v>6.4</v>
      </c>
      <c r="O23" s="6">
        <f t="shared" si="2"/>
        <v>1038.2</v>
      </c>
      <c r="P23" s="6">
        <v>955.8</v>
      </c>
      <c r="Q23" s="6">
        <v>1038.2</v>
      </c>
      <c r="R23" s="29">
        <v>1027.57</v>
      </c>
      <c r="S23" s="26">
        <v>5.6</v>
      </c>
      <c r="V23" s="6">
        <v>3236.9</v>
      </c>
      <c r="W23" s="6">
        <v>3236.6</v>
      </c>
      <c r="X23" s="29">
        <v>3235.43</v>
      </c>
      <c r="Y23" s="26">
        <v>19</v>
      </c>
      <c r="AA23" s="6">
        <f t="shared" si="3"/>
        <v>2198.4</v>
      </c>
      <c r="AB23" s="6">
        <v>2281.1</v>
      </c>
      <c r="AC23" s="6">
        <v>2198.4</v>
      </c>
      <c r="AD23" s="29">
        <v>2207.85</v>
      </c>
      <c r="AE23" s="26">
        <v>13.4</v>
      </c>
      <c r="AG23" s="6">
        <f t="shared" si="4"/>
        <v>64</v>
      </c>
      <c r="AH23" s="6">
        <v>66.400000000000006</v>
      </c>
      <c r="AI23" s="6">
        <v>64</v>
      </c>
      <c r="AJ23" s="29">
        <v>64.42</v>
      </c>
      <c r="AK23" s="26">
        <v>-0.2</v>
      </c>
      <c r="AM23" s="6">
        <f t="shared" si="5"/>
        <v>32.1</v>
      </c>
      <c r="AN23" s="6">
        <v>29.5</v>
      </c>
      <c r="AO23" s="6">
        <v>32.1</v>
      </c>
      <c r="AP23" s="29">
        <v>31.76</v>
      </c>
      <c r="AQ23" s="26">
        <v>0</v>
      </c>
      <c r="AS23" s="6">
        <f t="shared" si="6"/>
        <v>67.900000000000006</v>
      </c>
      <c r="AT23" s="6">
        <v>70.5</v>
      </c>
      <c r="AU23" s="6">
        <v>67.900000000000006</v>
      </c>
      <c r="AV23" s="29">
        <v>68.239999999999995</v>
      </c>
      <c r="AW23" s="26">
        <v>0</v>
      </c>
      <c r="AY23" s="6">
        <f t="shared" si="7"/>
        <v>5.8</v>
      </c>
      <c r="AZ23" s="6">
        <v>5.8</v>
      </c>
      <c r="BA23" s="6">
        <v>5.8</v>
      </c>
      <c r="BB23" s="29">
        <v>5.6</v>
      </c>
      <c r="BC23" s="6">
        <v>0.3</v>
      </c>
    </row>
    <row r="24" spans="1:55" ht="13.2" x14ac:dyDescent="0.25">
      <c r="A24" s="7">
        <v>2</v>
      </c>
      <c r="B24">
        <v>8</v>
      </c>
      <c r="C24" s="6">
        <f t="shared" si="0"/>
        <v>2092.8000000000002</v>
      </c>
      <c r="D24" s="6">
        <v>2112.8000000000002</v>
      </c>
      <c r="E24" s="6">
        <v>2092.8000000000002</v>
      </c>
      <c r="F24" s="29">
        <v>2085</v>
      </c>
      <c r="G24" s="6">
        <v>10.3</v>
      </c>
      <c r="I24" s="6">
        <f t="shared" si="1"/>
        <v>121.7</v>
      </c>
      <c r="J24" s="6">
        <v>113.4</v>
      </c>
      <c r="K24" s="6">
        <v>121.7</v>
      </c>
      <c r="L24" s="29">
        <v>124.52</v>
      </c>
      <c r="M24" s="6">
        <v>9.6</v>
      </c>
      <c r="O24" s="6">
        <f t="shared" si="2"/>
        <v>1022.7</v>
      </c>
      <c r="P24" s="6">
        <v>1011.7</v>
      </c>
      <c r="Q24" s="6">
        <v>1022.7</v>
      </c>
      <c r="R24" s="29">
        <v>1027.54</v>
      </c>
      <c r="S24" s="26">
        <v>-0.4</v>
      </c>
      <c r="V24" s="6">
        <v>3237.9</v>
      </c>
      <c r="W24" s="6">
        <v>3237.2</v>
      </c>
      <c r="X24" s="29">
        <v>3237.05</v>
      </c>
      <c r="Y24" s="26">
        <v>19.5</v>
      </c>
      <c r="AA24" s="6">
        <f t="shared" si="3"/>
        <v>2214.5</v>
      </c>
      <c r="AB24" s="6">
        <v>2226.1999999999998</v>
      </c>
      <c r="AC24" s="6">
        <v>2214.5</v>
      </c>
      <c r="AD24" s="29">
        <v>2209.5100000000002</v>
      </c>
      <c r="AE24" s="26">
        <v>19.899999999999999</v>
      </c>
      <c r="AG24" s="6">
        <f t="shared" si="4"/>
        <v>64.599999999999994</v>
      </c>
      <c r="AH24" s="6">
        <v>65.3</v>
      </c>
      <c r="AI24" s="6">
        <v>64.599999999999994</v>
      </c>
      <c r="AJ24" s="29">
        <v>64.41</v>
      </c>
      <c r="AK24" s="26">
        <v>-0.1</v>
      </c>
      <c r="AM24" s="6">
        <f t="shared" si="5"/>
        <v>31.6</v>
      </c>
      <c r="AN24" s="6">
        <v>31.2</v>
      </c>
      <c r="AO24" s="6">
        <v>31.6</v>
      </c>
      <c r="AP24" s="29">
        <v>31.74</v>
      </c>
      <c r="AQ24" s="26">
        <v>-0.2</v>
      </c>
      <c r="AS24" s="6">
        <f t="shared" si="6"/>
        <v>68.400000000000006</v>
      </c>
      <c r="AT24" s="6">
        <v>68.8</v>
      </c>
      <c r="AU24" s="6">
        <v>68.400000000000006</v>
      </c>
      <c r="AV24" s="29">
        <v>68.260000000000005</v>
      </c>
      <c r="AW24" s="26">
        <v>0.2</v>
      </c>
      <c r="AY24" s="6">
        <f t="shared" si="7"/>
        <v>5.5</v>
      </c>
      <c r="AZ24" s="6">
        <v>5.0999999999999996</v>
      </c>
      <c r="BA24" s="6">
        <v>5.5</v>
      </c>
      <c r="BB24" s="29">
        <v>5.64</v>
      </c>
      <c r="BC24" s="6">
        <v>0.4</v>
      </c>
    </row>
    <row r="25" spans="1:55" ht="13.2" x14ac:dyDescent="0.25">
      <c r="A25" s="7">
        <v>2</v>
      </c>
      <c r="B25">
        <v>9</v>
      </c>
      <c r="C25" s="6">
        <f t="shared" si="0"/>
        <v>2091.1999999999998</v>
      </c>
      <c r="D25" s="6">
        <v>2090</v>
      </c>
      <c r="E25" s="6">
        <v>2091.1999999999998</v>
      </c>
      <c r="F25" s="29">
        <v>2086.2399999999998</v>
      </c>
      <c r="G25" s="6">
        <v>14.9</v>
      </c>
      <c r="I25" s="6">
        <f t="shared" si="1"/>
        <v>126</v>
      </c>
      <c r="J25" s="6">
        <v>119.1</v>
      </c>
      <c r="K25" s="6">
        <v>126</v>
      </c>
      <c r="L25" s="29">
        <v>125.49</v>
      </c>
      <c r="M25" s="6">
        <v>11.6</v>
      </c>
      <c r="O25" s="6">
        <f t="shared" si="2"/>
        <v>1020.4</v>
      </c>
      <c r="P25" s="6">
        <v>1029.4000000000001</v>
      </c>
      <c r="Q25" s="6">
        <v>1020.4</v>
      </c>
      <c r="R25" s="29">
        <v>1026.97</v>
      </c>
      <c r="S25" s="26">
        <v>-6.8</v>
      </c>
      <c r="V25" s="6">
        <v>3238.6</v>
      </c>
      <c r="W25" s="6">
        <v>3237.7</v>
      </c>
      <c r="X25" s="29">
        <v>3238.7</v>
      </c>
      <c r="Y25" s="26">
        <v>19.8</v>
      </c>
      <c r="AA25" s="6">
        <f t="shared" si="3"/>
        <v>2217.1999999999998</v>
      </c>
      <c r="AB25" s="6">
        <v>2209.1999999999998</v>
      </c>
      <c r="AC25" s="6">
        <v>2217.1999999999998</v>
      </c>
      <c r="AD25" s="29">
        <v>2211.73</v>
      </c>
      <c r="AE25" s="26">
        <v>26.6</v>
      </c>
      <c r="AG25" s="6">
        <f t="shared" si="4"/>
        <v>64.599999999999994</v>
      </c>
      <c r="AH25" s="6">
        <v>64.5</v>
      </c>
      <c r="AI25" s="6">
        <v>64.599999999999994</v>
      </c>
      <c r="AJ25" s="29">
        <v>64.42</v>
      </c>
      <c r="AK25" s="26">
        <v>0.1</v>
      </c>
      <c r="AM25" s="6">
        <f t="shared" si="5"/>
        <v>31.5</v>
      </c>
      <c r="AN25" s="6">
        <v>31.8</v>
      </c>
      <c r="AO25" s="6">
        <v>31.5</v>
      </c>
      <c r="AP25" s="29">
        <v>31.71</v>
      </c>
      <c r="AQ25" s="26">
        <v>-0.4</v>
      </c>
      <c r="AS25" s="6">
        <f t="shared" si="6"/>
        <v>68.5</v>
      </c>
      <c r="AT25" s="6">
        <v>68.2</v>
      </c>
      <c r="AU25" s="6">
        <v>68.5</v>
      </c>
      <c r="AV25" s="29">
        <v>68.290000000000006</v>
      </c>
      <c r="AW25" s="26">
        <v>0.4</v>
      </c>
      <c r="AY25" s="6">
        <f t="shared" si="7"/>
        <v>5.7</v>
      </c>
      <c r="AZ25" s="6">
        <v>5.4</v>
      </c>
      <c r="BA25" s="6">
        <v>5.7</v>
      </c>
      <c r="BB25" s="29">
        <v>5.67</v>
      </c>
      <c r="BC25" s="6">
        <v>0.5</v>
      </c>
    </row>
    <row r="26" spans="1:55" ht="13.2" x14ac:dyDescent="0.25">
      <c r="A26" s="7">
        <v>2</v>
      </c>
      <c r="B26">
        <v>10</v>
      </c>
      <c r="C26" s="6">
        <f t="shared" si="0"/>
        <v>2084.6</v>
      </c>
      <c r="D26" s="6">
        <v>2068.4</v>
      </c>
      <c r="E26" s="6">
        <v>2084.6</v>
      </c>
      <c r="F26" s="29">
        <v>2087.7600000000002</v>
      </c>
      <c r="G26" s="6">
        <v>18.2</v>
      </c>
      <c r="I26" s="6">
        <f t="shared" si="1"/>
        <v>120.5</v>
      </c>
      <c r="J26" s="6">
        <v>113.4</v>
      </c>
      <c r="K26" s="6">
        <v>120.5</v>
      </c>
      <c r="L26" s="29">
        <v>126.54</v>
      </c>
      <c r="M26" s="6">
        <v>12.7</v>
      </c>
      <c r="O26" s="6">
        <f t="shared" si="2"/>
        <v>1035.5999999999999</v>
      </c>
      <c r="P26" s="6">
        <v>1060.0999999999999</v>
      </c>
      <c r="Q26" s="6">
        <v>1035.5999999999999</v>
      </c>
      <c r="R26" s="29">
        <v>1026.07</v>
      </c>
      <c r="S26" s="26">
        <v>-10.9</v>
      </c>
      <c r="V26" s="6">
        <v>3241.9</v>
      </c>
      <c r="W26" s="6">
        <v>3240.7</v>
      </c>
      <c r="X26" s="29">
        <v>3240.37</v>
      </c>
      <c r="Y26" s="26">
        <v>20</v>
      </c>
      <c r="AA26" s="6">
        <f t="shared" si="3"/>
        <v>2205.1</v>
      </c>
      <c r="AB26" s="6">
        <v>2181.8000000000002</v>
      </c>
      <c r="AC26" s="6">
        <v>2205.1</v>
      </c>
      <c r="AD26" s="29">
        <v>2214.3000000000002</v>
      </c>
      <c r="AE26" s="26">
        <v>30.8</v>
      </c>
      <c r="AG26" s="6">
        <f t="shared" si="4"/>
        <v>64.3</v>
      </c>
      <c r="AH26" s="6">
        <v>63.8</v>
      </c>
      <c r="AI26" s="6">
        <v>64.3</v>
      </c>
      <c r="AJ26" s="29">
        <v>64.430000000000007</v>
      </c>
      <c r="AK26" s="26">
        <v>0.2</v>
      </c>
      <c r="AM26" s="6">
        <f t="shared" si="5"/>
        <v>32</v>
      </c>
      <c r="AN26" s="6">
        <v>32.700000000000003</v>
      </c>
      <c r="AO26" s="6">
        <v>32</v>
      </c>
      <c r="AP26" s="29">
        <v>31.67</v>
      </c>
      <c r="AQ26" s="26">
        <v>-0.5</v>
      </c>
      <c r="AS26" s="6">
        <f t="shared" si="6"/>
        <v>68</v>
      </c>
      <c r="AT26" s="6">
        <v>67.3</v>
      </c>
      <c r="AU26" s="6">
        <v>68</v>
      </c>
      <c r="AV26" s="29">
        <v>68.33</v>
      </c>
      <c r="AW26" s="26">
        <v>0.5</v>
      </c>
      <c r="AY26" s="6">
        <f t="shared" si="7"/>
        <v>5.5</v>
      </c>
      <c r="AZ26" s="6">
        <v>5.2</v>
      </c>
      <c r="BA26" s="6">
        <v>5.5</v>
      </c>
      <c r="BB26" s="29">
        <v>5.71</v>
      </c>
      <c r="BC26" s="6">
        <v>0.5</v>
      </c>
    </row>
    <row r="27" spans="1:55" ht="13.2" x14ac:dyDescent="0.25">
      <c r="A27" s="7">
        <v>2</v>
      </c>
      <c r="B27">
        <v>11</v>
      </c>
      <c r="C27" s="6">
        <f t="shared" si="0"/>
        <v>2087.3000000000002</v>
      </c>
      <c r="D27" s="6">
        <v>2067</v>
      </c>
      <c r="E27" s="6">
        <v>2087.3000000000002</v>
      </c>
      <c r="F27" s="29">
        <v>2089.25</v>
      </c>
      <c r="G27" s="6">
        <v>18</v>
      </c>
      <c r="I27" s="6">
        <f t="shared" si="1"/>
        <v>130.4</v>
      </c>
      <c r="J27" s="6">
        <v>116.5</v>
      </c>
      <c r="K27" s="6">
        <v>130.4</v>
      </c>
      <c r="L27" s="29">
        <v>127.56</v>
      </c>
      <c r="M27" s="6">
        <v>12.2</v>
      </c>
      <c r="O27" s="6">
        <f t="shared" si="2"/>
        <v>1024.5</v>
      </c>
      <c r="P27" s="6">
        <v>1058.9000000000001</v>
      </c>
      <c r="Q27" s="6">
        <v>1024.5</v>
      </c>
      <c r="R27" s="29">
        <v>1025.22</v>
      </c>
      <c r="S27" s="26">
        <v>-10.1</v>
      </c>
      <c r="V27" s="6">
        <v>3242.3</v>
      </c>
      <c r="W27" s="6">
        <v>3242.1</v>
      </c>
      <c r="X27" s="29">
        <v>3242.04</v>
      </c>
      <c r="Y27" s="26">
        <v>20</v>
      </c>
      <c r="AA27" s="6">
        <f t="shared" si="3"/>
        <v>2217.6999999999998</v>
      </c>
      <c r="AB27" s="6">
        <v>2183.4</v>
      </c>
      <c r="AC27" s="6">
        <v>2217.6999999999998</v>
      </c>
      <c r="AD27" s="29">
        <v>2216.81</v>
      </c>
      <c r="AE27" s="26">
        <v>30.2</v>
      </c>
      <c r="AG27" s="6">
        <f t="shared" si="4"/>
        <v>64.400000000000006</v>
      </c>
      <c r="AH27" s="6">
        <v>63.7</v>
      </c>
      <c r="AI27" s="6">
        <v>64.400000000000006</v>
      </c>
      <c r="AJ27" s="29">
        <v>64.44</v>
      </c>
      <c r="AK27" s="26">
        <v>0.2</v>
      </c>
      <c r="AM27" s="6">
        <f t="shared" si="5"/>
        <v>31.6</v>
      </c>
      <c r="AN27" s="6">
        <v>32.700000000000003</v>
      </c>
      <c r="AO27" s="6">
        <v>31.6</v>
      </c>
      <c r="AP27" s="29">
        <v>31.62</v>
      </c>
      <c r="AQ27" s="26">
        <v>-0.5</v>
      </c>
      <c r="AS27" s="6">
        <f t="shared" si="6"/>
        <v>68.400000000000006</v>
      </c>
      <c r="AT27" s="6">
        <v>67.3</v>
      </c>
      <c r="AU27" s="6">
        <v>68.400000000000006</v>
      </c>
      <c r="AV27" s="29">
        <v>68.38</v>
      </c>
      <c r="AW27" s="26">
        <v>0.5</v>
      </c>
      <c r="AY27" s="6">
        <f t="shared" si="7"/>
        <v>5.9</v>
      </c>
      <c r="AZ27" s="6">
        <v>5.3</v>
      </c>
      <c r="BA27" s="6">
        <v>5.9</v>
      </c>
      <c r="BB27" s="29">
        <v>5.75</v>
      </c>
      <c r="BC27" s="6">
        <v>0.5</v>
      </c>
    </row>
    <row r="28" spans="1:55" ht="13.2" x14ac:dyDescent="0.25">
      <c r="A28" s="7">
        <v>2</v>
      </c>
      <c r="B28">
        <v>12</v>
      </c>
      <c r="C28" s="6">
        <f t="shared" si="0"/>
        <v>2090.8000000000002</v>
      </c>
      <c r="D28" s="6">
        <v>2090.5</v>
      </c>
      <c r="E28" s="6">
        <v>2090.8000000000002</v>
      </c>
      <c r="F28" s="29">
        <v>2090.48</v>
      </c>
      <c r="G28" s="6">
        <v>14.7</v>
      </c>
      <c r="I28" s="6">
        <f t="shared" si="1"/>
        <v>127.3</v>
      </c>
      <c r="J28" s="6">
        <v>115.4</v>
      </c>
      <c r="K28" s="6">
        <v>127.3</v>
      </c>
      <c r="L28" s="29">
        <v>128.5</v>
      </c>
      <c r="M28" s="6">
        <v>11.3</v>
      </c>
      <c r="O28" s="6">
        <f t="shared" si="2"/>
        <v>1026</v>
      </c>
      <c r="P28" s="6">
        <v>1038</v>
      </c>
      <c r="Q28" s="6">
        <v>1026</v>
      </c>
      <c r="R28" s="29">
        <v>1024.72</v>
      </c>
      <c r="S28" s="26">
        <v>-6</v>
      </c>
      <c r="V28" s="6">
        <v>3243.9</v>
      </c>
      <c r="W28" s="6">
        <v>3244</v>
      </c>
      <c r="X28" s="29">
        <v>3243.7</v>
      </c>
      <c r="Y28" s="26">
        <v>20</v>
      </c>
      <c r="AA28" s="6">
        <f t="shared" si="3"/>
        <v>2218</v>
      </c>
      <c r="AB28" s="6">
        <v>2205.9</v>
      </c>
      <c r="AC28" s="6">
        <v>2218</v>
      </c>
      <c r="AD28" s="29">
        <v>2218.98</v>
      </c>
      <c r="AE28" s="26">
        <v>26</v>
      </c>
      <c r="AG28" s="6">
        <f t="shared" si="4"/>
        <v>64.5</v>
      </c>
      <c r="AH28" s="6">
        <v>64.400000000000006</v>
      </c>
      <c r="AI28" s="6">
        <v>64.5</v>
      </c>
      <c r="AJ28" s="29">
        <v>64.45</v>
      </c>
      <c r="AK28" s="26">
        <v>0.1</v>
      </c>
      <c r="AM28" s="6">
        <f t="shared" si="5"/>
        <v>31.6</v>
      </c>
      <c r="AN28" s="6">
        <v>32</v>
      </c>
      <c r="AO28" s="6">
        <v>31.6</v>
      </c>
      <c r="AP28" s="29">
        <v>31.59</v>
      </c>
      <c r="AQ28" s="26">
        <v>-0.4</v>
      </c>
      <c r="AS28" s="6">
        <f t="shared" si="6"/>
        <v>68.400000000000006</v>
      </c>
      <c r="AT28" s="6">
        <v>68</v>
      </c>
      <c r="AU28" s="6">
        <v>68.400000000000006</v>
      </c>
      <c r="AV28" s="29">
        <v>68.41</v>
      </c>
      <c r="AW28" s="26">
        <v>0.4</v>
      </c>
      <c r="AY28" s="6">
        <f t="shared" si="7"/>
        <v>5.7</v>
      </c>
      <c r="AZ28" s="6">
        <v>5.2</v>
      </c>
      <c r="BA28" s="6">
        <v>5.7</v>
      </c>
      <c r="BB28" s="29">
        <v>5.79</v>
      </c>
      <c r="BC28" s="6">
        <v>0.4</v>
      </c>
    </row>
    <row r="29" spans="1:55" ht="13.2" x14ac:dyDescent="0.25">
      <c r="A29" s="7"/>
      <c r="B29">
        <v>1</v>
      </c>
      <c r="C29" s="6">
        <f t="shared" si="0"/>
        <v>2077.9</v>
      </c>
      <c r="D29" s="6">
        <v>2033.5</v>
      </c>
      <c r="E29" s="6">
        <v>2077.9</v>
      </c>
      <c r="F29" s="29">
        <v>2091.1999999999998</v>
      </c>
      <c r="G29" s="6">
        <v>8.6999999999999993</v>
      </c>
      <c r="I29" s="6">
        <f t="shared" si="1"/>
        <v>137.5</v>
      </c>
      <c r="J29" s="6">
        <v>142.4</v>
      </c>
      <c r="K29" s="6">
        <v>137.5</v>
      </c>
      <c r="L29" s="29">
        <v>129.38</v>
      </c>
      <c r="M29" s="6">
        <v>10.5</v>
      </c>
      <c r="O29" s="6">
        <f t="shared" si="2"/>
        <v>1031.4000000000001</v>
      </c>
      <c r="P29" s="6">
        <v>1069.9000000000001</v>
      </c>
      <c r="Q29" s="6">
        <v>1031.4000000000001</v>
      </c>
      <c r="R29" s="29">
        <v>1024.78</v>
      </c>
      <c r="S29" s="26">
        <v>0.7</v>
      </c>
      <c r="V29" s="6">
        <v>3245.7</v>
      </c>
      <c r="W29" s="6">
        <v>3246.7</v>
      </c>
      <c r="X29" s="29">
        <v>3245.36</v>
      </c>
      <c r="Y29" s="26">
        <v>19.899999999999999</v>
      </c>
      <c r="AA29" s="6">
        <f t="shared" si="3"/>
        <v>2215.4</v>
      </c>
      <c r="AB29" s="6">
        <v>2175.8000000000002</v>
      </c>
      <c r="AC29" s="6">
        <v>2215.4</v>
      </c>
      <c r="AD29" s="29">
        <v>2220.58</v>
      </c>
      <c r="AE29" s="26">
        <v>19.2</v>
      </c>
      <c r="AG29" s="6">
        <f t="shared" si="4"/>
        <v>64</v>
      </c>
      <c r="AH29" s="6">
        <v>62.7</v>
      </c>
      <c r="AI29" s="6">
        <v>64</v>
      </c>
      <c r="AJ29" s="29">
        <v>64.44</v>
      </c>
      <c r="AK29" s="26">
        <v>-0.1</v>
      </c>
      <c r="AM29" s="6">
        <f t="shared" si="5"/>
        <v>31.8</v>
      </c>
      <c r="AN29" s="6">
        <v>33</v>
      </c>
      <c r="AO29" s="6">
        <v>31.8</v>
      </c>
      <c r="AP29" s="29">
        <v>31.58</v>
      </c>
      <c r="AQ29" s="26">
        <v>-0.2</v>
      </c>
      <c r="AS29" s="6">
        <f t="shared" si="6"/>
        <v>68.2</v>
      </c>
      <c r="AT29" s="6">
        <v>67</v>
      </c>
      <c r="AU29" s="6">
        <v>68.2</v>
      </c>
      <c r="AV29" s="29">
        <v>68.42</v>
      </c>
      <c r="AW29" s="26">
        <v>0.2</v>
      </c>
      <c r="AY29" s="6">
        <f t="shared" si="7"/>
        <v>6.2</v>
      </c>
      <c r="AZ29" s="6">
        <v>6.5</v>
      </c>
      <c r="BA29" s="6">
        <v>6.2</v>
      </c>
      <c r="BB29" s="29">
        <v>5.83</v>
      </c>
      <c r="BC29" s="6">
        <v>0.4</v>
      </c>
    </row>
    <row r="30" spans="1:55" ht="13.2" x14ac:dyDescent="0.25">
      <c r="A30" s="7">
        <v>3</v>
      </c>
      <c r="B30">
        <v>2</v>
      </c>
      <c r="C30" s="6">
        <f t="shared" si="0"/>
        <v>2090.6999999999998</v>
      </c>
      <c r="D30" s="6">
        <v>2052.6999999999998</v>
      </c>
      <c r="E30" s="6">
        <v>2090.6999999999998</v>
      </c>
      <c r="F30" s="29">
        <v>2091.23</v>
      </c>
      <c r="G30" s="6">
        <v>0.3</v>
      </c>
      <c r="I30" s="6">
        <f t="shared" si="1"/>
        <v>128.5</v>
      </c>
      <c r="J30" s="6">
        <v>126.8</v>
      </c>
      <c r="K30" s="6">
        <v>128.5</v>
      </c>
      <c r="L30" s="29">
        <v>130.25</v>
      </c>
      <c r="M30" s="6">
        <v>10.5</v>
      </c>
      <c r="O30" s="6">
        <f t="shared" si="2"/>
        <v>1026.5999999999999</v>
      </c>
      <c r="P30" s="6">
        <v>1065.9000000000001</v>
      </c>
      <c r="Q30" s="6">
        <v>1026.5999999999999</v>
      </c>
      <c r="R30" s="29">
        <v>1025.52</v>
      </c>
      <c r="S30" s="26">
        <v>8.9</v>
      </c>
      <c r="V30" s="6">
        <v>3245.4</v>
      </c>
      <c r="W30" s="6">
        <v>3245.8</v>
      </c>
      <c r="X30" s="29">
        <v>3247</v>
      </c>
      <c r="Y30" s="26">
        <v>19.8</v>
      </c>
      <c r="AA30" s="6">
        <f t="shared" si="3"/>
        <v>2219.1999999999998</v>
      </c>
      <c r="AB30" s="6">
        <v>2179.5</v>
      </c>
      <c r="AC30" s="6">
        <v>2219.1999999999998</v>
      </c>
      <c r="AD30" s="29">
        <v>2221.48</v>
      </c>
      <c r="AE30" s="26">
        <v>10.8</v>
      </c>
      <c r="AG30" s="6">
        <f t="shared" si="4"/>
        <v>64.400000000000006</v>
      </c>
      <c r="AH30" s="6">
        <v>63.3</v>
      </c>
      <c r="AI30" s="6">
        <v>64.400000000000006</v>
      </c>
      <c r="AJ30" s="29">
        <v>64.400000000000006</v>
      </c>
      <c r="AK30" s="26">
        <v>-0.4</v>
      </c>
      <c r="AM30" s="6">
        <f t="shared" si="5"/>
        <v>31.6</v>
      </c>
      <c r="AN30" s="6">
        <v>32.799999999999997</v>
      </c>
      <c r="AO30" s="6">
        <v>31.6</v>
      </c>
      <c r="AP30" s="29">
        <v>31.58</v>
      </c>
      <c r="AQ30" s="26">
        <v>0.1</v>
      </c>
      <c r="AS30" s="6">
        <f t="shared" si="6"/>
        <v>68.400000000000006</v>
      </c>
      <c r="AT30" s="6">
        <v>67.2</v>
      </c>
      <c r="AU30" s="6">
        <v>68.400000000000006</v>
      </c>
      <c r="AV30" s="29">
        <v>68.42</v>
      </c>
      <c r="AW30" s="26">
        <v>-0.1</v>
      </c>
      <c r="AY30" s="6">
        <f t="shared" si="7"/>
        <v>5.8</v>
      </c>
      <c r="AZ30" s="6">
        <v>5.8</v>
      </c>
      <c r="BA30" s="6">
        <v>5.8</v>
      </c>
      <c r="BB30" s="29">
        <v>5.86</v>
      </c>
      <c r="BC30" s="6">
        <v>0.4</v>
      </c>
    </row>
    <row r="31" spans="1:55" ht="13.2" x14ac:dyDescent="0.25">
      <c r="A31" s="7">
        <v>3</v>
      </c>
      <c r="B31">
        <v>3</v>
      </c>
      <c r="C31" s="6">
        <f t="shared" si="0"/>
        <v>2105.1</v>
      </c>
      <c r="D31" s="6">
        <v>2098.5</v>
      </c>
      <c r="E31" s="6">
        <v>2105.1</v>
      </c>
      <c r="F31" s="29">
        <v>2090.5300000000002</v>
      </c>
      <c r="G31" s="6">
        <v>-8.3000000000000007</v>
      </c>
      <c r="I31" s="6">
        <f t="shared" si="1"/>
        <v>133.6</v>
      </c>
      <c r="J31" s="6">
        <v>136.6</v>
      </c>
      <c r="K31" s="6">
        <v>133.6</v>
      </c>
      <c r="L31" s="29">
        <v>131.13999999999999</v>
      </c>
      <c r="M31" s="6">
        <v>10.7</v>
      </c>
      <c r="O31" s="6">
        <f t="shared" si="2"/>
        <v>1009.8</v>
      </c>
      <c r="P31" s="6">
        <v>1012.9</v>
      </c>
      <c r="Q31" s="6">
        <v>1009.8</v>
      </c>
      <c r="R31" s="29">
        <v>1026.97</v>
      </c>
      <c r="S31" s="26">
        <v>17.3</v>
      </c>
      <c r="V31" s="6">
        <v>3248</v>
      </c>
      <c r="W31" s="6">
        <v>3248.5</v>
      </c>
      <c r="X31" s="29">
        <v>3248.64</v>
      </c>
      <c r="Y31" s="26">
        <v>19.7</v>
      </c>
      <c r="AA31" s="6">
        <f t="shared" si="3"/>
        <v>2238.6999999999998</v>
      </c>
      <c r="AB31" s="6">
        <v>2235.1</v>
      </c>
      <c r="AC31" s="6">
        <v>2238.6999999999998</v>
      </c>
      <c r="AD31" s="29">
        <v>2221.67</v>
      </c>
      <c r="AE31" s="26">
        <v>2.2999999999999998</v>
      </c>
      <c r="AG31" s="6">
        <f t="shared" si="4"/>
        <v>64.8</v>
      </c>
      <c r="AH31" s="6">
        <v>64.599999999999994</v>
      </c>
      <c r="AI31" s="6">
        <v>64.8</v>
      </c>
      <c r="AJ31" s="29">
        <v>64.349999999999994</v>
      </c>
      <c r="AK31" s="26">
        <v>-0.6</v>
      </c>
      <c r="AM31" s="6">
        <f t="shared" si="5"/>
        <v>31.1</v>
      </c>
      <c r="AN31" s="6">
        <v>31.2</v>
      </c>
      <c r="AO31" s="6">
        <v>31.1</v>
      </c>
      <c r="AP31" s="29">
        <v>31.61</v>
      </c>
      <c r="AQ31" s="26">
        <v>0.3</v>
      </c>
      <c r="AS31" s="6">
        <f t="shared" si="6"/>
        <v>68.900000000000006</v>
      </c>
      <c r="AT31" s="6">
        <v>68.8</v>
      </c>
      <c r="AU31" s="6">
        <v>68.900000000000006</v>
      </c>
      <c r="AV31" s="29">
        <v>68.39</v>
      </c>
      <c r="AW31" s="26">
        <v>-0.3</v>
      </c>
      <c r="AY31" s="6">
        <f t="shared" si="7"/>
        <v>6</v>
      </c>
      <c r="AZ31" s="6">
        <v>6.1</v>
      </c>
      <c r="BA31" s="6">
        <v>6</v>
      </c>
      <c r="BB31" s="29">
        <v>5.9</v>
      </c>
      <c r="BC31" s="6">
        <v>0.5</v>
      </c>
    </row>
    <row r="32" spans="1:55" ht="13.2" x14ac:dyDescent="0.25">
      <c r="A32" s="7">
        <v>3</v>
      </c>
      <c r="B32">
        <v>4</v>
      </c>
      <c r="C32" s="6">
        <f t="shared" si="0"/>
        <v>2099.4</v>
      </c>
      <c r="D32" s="6">
        <v>2078.5</v>
      </c>
      <c r="E32" s="6">
        <v>2099.4</v>
      </c>
      <c r="F32" s="29">
        <v>2089.14</v>
      </c>
      <c r="G32" s="6">
        <v>-16.8</v>
      </c>
      <c r="I32" s="6">
        <f t="shared" si="1"/>
        <v>132.5</v>
      </c>
      <c r="J32" s="6">
        <v>131.5</v>
      </c>
      <c r="K32" s="6">
        <v>132.5</v>
      </c>
      <c r="L32" s="29">
        <v>132.06</v>
      </c>
      <c r="M32" s="6">
        <v>11</v>
      </c>
      <c r="O32" s="6">
        <f t="shared" si="2"/>
        <v>1018.9</v>
      </c>
      <c r="P32" s="6">
        <v>1040.9000000000001</v>
      </c>
      <c r="Q32" s="6">
        <v>1018.9</v>
      </c>
      <c r="R32" s="29">
        <v>1029.0899999999999</v>
      </c>
      <c r="S32" s="26">
        <v>25.4</v>
      </c>
      <c r="V32" s="6">
        <v>3250.9</v>
      </c>
      <c r="W32" s="6">
        <v>3250.7</v>
      </c>
      <c r="X32" s="29">
        <v>3250.28</v>
      </c>
      <c r="Y32" s="26">
        <v>19.7</v>
      </c>
      <c r="AA32" s="6">
        <f t="shared" si="3"/>
        <v>2231.9</v>
      </c>
      <c r="AB32" s="6">
        <v>2210</v>
      </c>
      <c r="AC32" s="6">
        <v>2231.9</v>
      </c>
      <c r="AD32" s="29">
        <v>2221.19</v>
      </c>
      <c r="AE32" s="26">
        <v>-5.8</v>
      </c>
      <c r="AG32" s="6">
        <f t="shared" si="4"/>
        <v>64.599999999999994</v>
      </c>
      <c r="AH32" s="6">
        <v>63.9</v>
      </c>
      <c r="AI32" s="6">
        <v>64.599999999999994</v>
      </c>
      <c r="AJ32" s="29">
        <v>64.28</v>
      </c>
      <c r="AK32" s="26">
        <v>-0.9</v>
      </c>
      <c r="AM32" s="6">
        <f t="shared" si="5"/>
        <v>31.3</v>
      </c>
      <c r="AN32" s="6">
        <v>32</v>
      </c>
      <c r="AO32" s="6">
        <v>31.3</v>
      </c>
      <c r="AP32" s="29">
        <v>31.66</v>
      </c>
      <c r="AQ32" s="26">
        <v>0.6</v>
      </c>
      <c r="AS32" s="6">
        <f t="shared" si="6"/>
        <v>68.7</v>
      </c>
      <c r="AT32" s="6">
        <v>68</v>
      </c>
      <c r="AU32" s="6">
        <v>68.7</v>
      </c>
      <c r="AV32" s="29">
        <v>68.34</v>
      </c>
      <c r="AW32" s="26">
        <v>-0.6</v>
      </c>
      <c r="AY32" s="6">
        <f t="shared" si="7"/>
        <v>5.9</v>
      </c>
      <c r="AZ32" s="6">
        <v>5.9</v>
      </c>
      <c r="BA32" s="6">
        <v>5.9</v>
      </c>
      <c r="BB32" s="29">
        <v>5.95</v>
      </c>
      <c r="BC32" s="6">
        <v>0.5</v>
      </c>
    </row>
    <row r="33" spans="1:55" ht="13.2" x14ac:dyDescent="0.25">
      <c r="A33" s="7">
        <v>3</v>
      </c>
      <c r="B33">
        <v>5</v>
      </c>
      <c r="C33" s="6">
        <f t="shared" si="0"/>
        <v>2089.8000000000002</v>
      </c>
      <c r="D33" s="6">
        <v>2072.3000000000002</v>
      </c>
      <c r="E33" s="6">
        <v>2089.8000000000002</v>
      </c>
      <c r="F33" s="29">
        <v>2087.1</v>
      </c>
      <c r="G33" s="6">
        <v>-24.4</v>
      </c>
      <c r="I33" s="6">
        <f t="shared" si="1"/>
        <v>130.80000000000001</v>
      </c>
      <c r="J33" s="6">
        <v>137.69999999999999</v>
      </c>
      <c r="K33" s="6">
        <v>130.80000000000001</v>
      </c>
      <c r="L33" s="29">
        <v>133.1</v>
      </c>
      <c r="M33" s="6">
        <v>12.5</v>
      </c>
      <c r="O33" s="6">
        <f t="shared" si="2"/>
        <v>1030.4000000000001</v>
      </c>
      <c r="P33" s="6">
        <v>1040.3</v>
      </c>
      <c r="Q33" s="6">
        <v>1030.4000000000001</v>
      </c>
      <c r="R33" s="29">
        <v>1031.74</v>
      </c>
      <c r="S33" s="26">
        <v>31.9</v>
      </c>
      <c r="V33" s="6">
        <v>3250.4</v>
      </c>
      <c r="W33" s="6">
        <v>3251</v>
      </c>
      <c r="X33" s="29">
        <v>3251.94</v>
      </c>
      <c r="Y33" s="26">
        <v>19.899999999999999</v>
      </c>
      <c r="AA33" s="6">
        <f t="shared" si="3"/>
        <v>2220.6</v>
      </c>
      <c r="AB33" s="6">
        <v>2210</v>
      </c>
      <c r="AC33" s="6">
        <v>2220.6</v>
      </c>
      <c r="AD33" s="29">
        <v>2220.1999999999998</v>
      </c>
      <c r="AE33" s="26">
        <v>-11.9</v>
      </c>
      <c r="AG33" s="6">
        <f t="shared" si="4"/>
        <v>64.3</v>
      </c>
      <c r="AH33" s="6">
        <v>63.8</v>
      </c>
      <c r="AI33" s="6">
        <v>64.3</v>
      </c>
      <c r="AJ33" s="29">
        <v>64.180000000000007</v>
      </c>
      <c r="AK33" s="26">
        <v>-1.1000000000000001</v>
      </c>
      <c r="AM33" s="6">
        <f t="shared" si="5"/>
        <v>31.7</v>
      </c>
      <c r="AN33" s="6">
        <v>32</v>
      </c>
      <c r="AO33" s="6">
        <v>31.7</v>
      </c>
      <c r="AP33" s="29">
        <v>31.73</v>
      </c>
      <c r="AQ33" s="26">
        <v>0.8</v>
      </c>
      <c r="AS33" s="6">
        <f t="shared" si="6"/>
        <v>68.3</v>
      </c>
      <c r="AT33" s="6">
        <v>68</v>
      </c>
      <c r="AU33" s="6">
        <v>68.3</v>
      </c>
      <c r="AV33" s="29">
        <v>68.27</v>
      </c>
      <c r="AW33" s="26">
        <v>-0.8</v>
      </c>
      <c r="AY33" s="6">
        <f t="shared" si="7"/>
        <v>5.9</v>
      </c>
      <c r="AZ33" s="6">
        <v>6.2</v>
      </c>
      <c r="BA33" s="6">
        <v>5.9</v>
      </c>
      <c r="BB33" s="29">
        <v>5.99</v>
      </c>
      <c r="BC33" s="6">
        <v>0.6</v>
      </c>
    </row>
    <row r="34" spans="1:55" ht="13.2" x14ac:dyDescent="0.25">
      <c r="A34" s="7">
        <v>3</v>
      </c>
      <c r="B34">
        <v>6</v>
      </c>
      <c r="C34" s="6">
        <f t="shared" si="0"/>
        <v>2085.6999999999998</v>
      </c>
      <c r="D34" s="6">
        <v>2147.1</v>
      </c>
      <c r="E34" s="6">
        <v>2085.6999999999998</v>
      </c>
      <c r="F34" s="29">
        <v>2084.52</v>
      </c>
      <c r="G34" s="6">
        <v>-31</v>
      </c>
      <c r="I34" s="6">
        <f t="shared" si="1"/>
        <v>129.80000000000001</v>
      </c>
      <c r="J34" s="6">
        <v>164.8</v>
      </c>
      <c r="K34" s="6">
        <v>129.80000000000001</v>
      </c>
      <c r="L34" s="29">
        <v>134.35</v>
      </c>
      <c r="M34" s="6">
        <v>15.1</v>
      </c>
      <c r="O34" s="6">
        <f t="shared" si="2"/>
        <v>1038.5</v>
      </c>
      <c r="P34" s="6">
        <v>941.6</v>
      </c>
      <c r="Q34" s="6">
        <v>1038.5</v>
      </c>
      <c r="R34" s="29">
        <v>1034.75</v>
      </c>
      <c r="S34" s="26">
        <v>36.1</v>
      </c>
      <c r="V34" s="6">
        <v>3253.5</v>
      </c>
      <c r="W34" s="6">
        <v>3254.1</v>
      </c>
      <c r="X34" s="29">
        <v>3253.62</v>
      </c>
      <c r="Y34" s="26">
        <v>20.2</v>
      </c>
      <c r="AA34" s="6">
        <f t="shared" si="3"/>
        <v>2215.6</v>
      </c>
      <c r="AB34" s="6">
        <v>2311.9</v>
      </c>
      <c r="AC34" s="6">
        <v>2215.6</v>
      </c>
      <c r="AD34" s="29">
        <v>2218.87</v>
      </c>
      <c r="AE34" s="26">
        <v>-16</v>
      </c>
      <c r="AG34" s="6">
        <f t="shared" si="4"/>
        <v>64.099999999999994</v>
      </c>
      <c r="AH34" s="6">
        <v>66</v>
      </c>
      <c r="AI34" s="6">
        <v>64.099999999999994</v>
      </c>
      <c r="AJ34" s="29">
        <v>64.069999999999993</v>
      </c>
      <c r="AK34" s="26">
        <v>-1.4</v>
      </c>
      <c r="AM34" s="6">
        <f t="shared" si="5"/>
        <v>31.9</v>
      </c>
      <c r="AN34" s="6">
        <v>28.9</v>
      </c>
      <c r="AO34" s="6">
        <v>31.9</v>
      </c>
      <c r="AP34" s="29">
        <v>31.8</v>
      </c>
      <c r="AQ34" s="26">
        <v>0.9</v>
      </c>
      <c r="AS34" s="6">
        <f t="shared" si="6"/>
        <v>68.099999999999994</v>
      </c>
      <c r="AT34" s="6">
        <v>71.099999999999994</v>
      </c>
      <c r="AU34" s="6">
        <v>68.099999999999994</v>
      </c>
      <c r="AV34" s="29">
        <v>68.2</v>
      </c>
      <c r="AW34" s="26">
        <v>-0.9</v>
      </c>
      <c r="AY34" s="6">
        <f t="shared" si="7"/>
        <v>5.9</v>
      </c>
      <c r="AZ34" s="6">
        <v>7.1</v>
      </c>
      <c r="BA34" s="6">
        <v>5.9</v>
      </c>
      <c r="BB34" s="29">
        <v>6.05</v>
      </c>
      <c r="BC34" s="6">
        <v>0.7</v>
      </c>
    </row>
    <row r="35" spans="1:55" ht="13.2" x14ac:dyDescent="0.25">
      <c r="A35" s="7">
        <v>3</v>
      </c>
      <c r="B35">
        <v>7</v>
      </c>
      <c r="C35" s="6">
        <f t="shared" si="0"/>
        <v>2075.9</v>
      </c>
      <c r="D35" s="6">
        <v>2158.4</v>
      </c>
      <c r="E35" s="6">
        <v>2075.9</v>
      </c>
      <c r="F35" s="29">
        <v>2081.61</v>
      </c>
      <c r="G35" s="6">
        <v>-34.799999999999997</v>
      </c>
      <c r="I35" s="6">
        <f t="shared" si="1"/>
        <v>133.19999999999999</v>
      </c>
      <c r="J35" s="6">
        <v>136.80000000000001</v>
      </c>
      <c r="K35" s="6">
        <v>133.19999999999999</v>
      </c>
      <c r="L35" s="29">
        <v>135.86000000000001</v>
      </c>
      <c r="M35" s="6">
        <v>18.2</v>
      </c>
      <c r="O35" s="6">
        <f t="shared" si="2"/>
        <v>1045.9000000000001</v>
      </c>
      <c r="P35" s="6">
        <v>960.2</v>
      </c>
      <c r="Q35" s="6">
        <v>1045.9000000000001</v>
      </c>
      <c r="R35" s="29">
        <v>1037.8499999999999</v>
      </c>
      <c r="S35" s="26">
        <v>37.1</v>
      </c>
      <c r="V35" s="6">
        <v>3255.4</v>
      </c>
      <c r="W35" s="6">
        <v>3255.1</v>
      </c>
      <c r="X35" s="29">
        <v>3255.33</v>
      </c>
      <c r="Y35" s="26">
        <v>20.5</v>
      </c>
      <c r="AA35" s="6">
        <f t="shared" si="3"/>
        <v>2209.1</v>
      </c>
      <c r="AB35" s="6">
        <v>2295.1999999999998</v>
      </c>
      <c r="AC35" s="6">
        <v>2209.1</v>
      </c>
      <c r="AD35" s="29">
        <v>2217.48</v>
      </c>
      <c r="AE35" s="26">
        <v>-16.7</v>
      </c>
      <c r="AG35" s="6">
        <f t="shared" si="4"/>
        <v>63.8</v>
      </c>
      <c r="AH35" s="6">
        <v>66.3</v>
      </c>
      <c r="AI35" s="6">
        <v>63.8</v>
      </c>
      <c r="AJ35" s="29">
        <v>63.94</v>
      </c>
      <c r="AK35" s="26">
        <v>-1.5</v>
      </c>
      <c r="AM35" s="6">
        <f t="shared" si="5"/>
        <v>32.1</v>
      </c>
      <c r="AN35" s="6">
        <v>29.5</v>
      </c>
      <c r="AO35" s="6">
        <v>32.1</v>
      </c>
      <c r="AP35" s="29">
        <v>31.88</v>
      </c>
      <c r="AQ35" s="26">
        <v>0.9</v>
      </c>
      <c r="AS35" s="6">
        <f t="shared" si="6"/>
        <v>67.900000000000006</v>
      </c>
      <c r="AT35" s="6">
        <v>70.5</v>
      </c>
      <c r="AU35" s="6">
        <v>67.900000000000006</v>
      </c>
      <c r="AV35" s="29">
        <v>68.12</v>
      </c>
      <c r="AW35" s="26">
        <v>-0.9</v>
      </c>
      <c r="AY35" s="6">
        <f t="shared" si="7"/>
        <v>6</v>
      </c>
      <c r="AZ35" s="6">
        <v>6</v>
      </c>
      <c r="BA35" s="6">
        <v>6</v>
      </c>
      <c r="BB35" s="29">
        <v>6.13</v>
      </c>
      <c r="BC35" s="6">
        <v>0.9</v>
      </c>
    </row>
    <row r="36" spans="1:55" ht="13.2" x14ac:dyDescent="0.25">
      <c r="A36" s="7">
        <v>3</v>
      </c>
      <c r="B36">
        <v>8</v>
      </c>
      <c r="C36" s="6">
        <f t="shared" si="0"/>
        <v>2062.6</v>
      </c>
      <c r="D36" s="6">
        <v>2085.1</v>
      </c>
      <c r="E36" s="6">
        <v>2062.6</v>
      </c>
      <c r="F36" s="29">
        <v>2078.6999999999998</v>
      </c>
      <c r="G36" s="6">
        <v>-35</v>
      </c>
      <c r="I36" s="6">
        <f t="shared" si="1"/>
        <v>137.5</v>
      </c>
      <c r="J36" s="6">
        <v>129.4</v>
      </c>
      <c r="K36" s="6">
        <v>137.5</v>
      </c>
      <c r="L36" s="29">
        <v>137.66</v>
      </c>
      <c r="M36" s="6">
        <v>21.6</v>
      </c>
      <c r="O36" s="6">
        <f t="shared" si="2"/>
        <v>1057.3</v>
      </c>
      <c r="P36" s="6">
        <v>1043.5999999999999</v>
      </c>
      <c r="Q36" s="6">
        <v>1057.3</v>
      </c>
      <c r="R36" s="29">
        <v>1040.69</v>
      </c>
      <c r="S36" s="26">
        <v>34.1</v>
      </c>
      <c r="V36" s="6">
        <v>3258.1</v>
      </c>
      <c r="W36" s="6">
        <v>3257.3</v>
      </c>
      <c r="X36" s="29">
        <v>3257.05</v>
      </c>
      <c r="Y36" s="26">
        <v>20.6</v>
      </c>
      <c r="AA36" s="6">
        <f t="shared" si="3"/>
        <v>2200.1</v>
      </c>
      <c r="AB36" s="6">
        <v>2214.5</v>
      </c>
      <c r="AC36" s="6">
        <v>2200.1</v>
      </c>
      <c r="AD36" s="29">
        <v>2216.36</v>
      </c>
      <c r="AE36" s="26">
        <v>-13.4</v>
      </c>
      <c r="AG36" s="6">
        <f t="shared" si="4"/>
        <v>63.3</v>
      </c>
      <c r="AH36" s="6">
        <v>64</v>
      </c>
      <c r="AI36" s="6">
        <v>63.3</v>
      </c>
      <c r="AJ36" s="29">
        <v>63.82</v>
      </c>
      <c r="AK36" s="26">
        <v>-1.5</v>
      </c>
      <c r="AM36" s="6">
        <f t="shared" si="5"/>
        <v>32.5</v>
      </c>
      <c r="AN36" s="6">
        <v>32</v>
      </c>
      <c r="AO36" s="6">
        <v>32.5</v>
      </c>
      <c r="AP36" s="29">
        <v>31.95</v>
      </c>
      <c r="AQ36" s="26">
        <v>0.8</v>
      </c>
      <c r="AS36" s="6">
        <f t="shared" si="6"/>
        <v>67.5</v>
      </c>
      <c r="AT36" s="6">
        <v>68</v>
      </c>
      <c r="AU36" s="6">
        <v>67.5</v>
      </c>
      <c r="AV36" s="29">
        <v>68.05</v>
      </c>
      <c r="AW36" s="26">
        <v>-0.8</v>
      </c>
      <c r="AY36" s="6">
        <f t="shared" si="7"/>
        <v>6.2</v>
      </c>
      <c r="AZ36" s="6">
        <v>5.8</v>
      </c>
      <c r="BA36" s="6">
        <v>6.2</v>
      </c>
      <c r="BB36" s="29">
        <v>6.21</v>
      </c>
      <c r="BC36" s="6">
        <v>1</v>
      </c>
    </row>
    <row r="37" spans="1:55" ht="13.2" x14ac:dyDescent="0.25">
      <c r="A37" s="7">
        <v>3</v>
      </c>
      <c r="B37">
        <v>9</v>
      </c>
      <c r="C37" s="6">
        <f t="shared" si="0"/>
        <v>2082.9</v>
      </c>
      <c r="D37" s="6">
        <v>2079.8000000000002</v>
      </c>
      <c r="E37" s="6">
        <v>2082.9</v>
      </c>
      <c r="F37" s="29">
        <v>2076.0500000000002</v>
      </c>
      <c r="G37" s="6">
        <v>-31.8</v>
      </c>
      <c r="I37" s="6">
        <f t="shared" si="1"/>
        <v>140.5</v>
      </c>
      <c r="J37" s="6">
        <v>131.6</v>
      </c>
      <c r="K37" s="6">
        <v>140.5</v>
      </c>
      <c r="L37" s="29">
        <v>139.80000000000001</v>
      </c>
      <c r="M37" s="6">
        <v>25.7</v>
      </c>
      <c r="O37" s="6">
        <f t="shared" si="2"/>
        <v>1035.4000000000001</v>
      </c>
      <c r="P37" s="6">
        <v>1048</v>
      </c>
      <c r="Q37" s="6">
        <v>1035.4000000000001</v>
      </c>
      <c r="R37" s="29">
        <v>1042.93</v>
      </c>
      <c r="S37" s="26">
        <v>26.9</v>
      </c>
      <c r="V37" s="6">
        <v>3259.5</v>
      </c>
      <c r="W37" s="6">
        <v>3258.8</v>
      </c>
      <c r="X37" s="29">
        <v>3258.78</v>
      </c>
      <c r="Y37" s="26">
        <v>20.8</v>
      </c>
      <c r="AA37" s="6">
        <f t="shared" si="3"/>
        <v>2223.4</v>
      </c>
      <c r="AB37" s="6">
        <v>2211.4</v>
      </c>
      <c r="AC37" s="6">
        <v>2223.4</v>
      </c>
      <c r="AD37" s="29">
        <v>2215.85</v>
      </c>
      <c r="AE37" s="26">
        <v>-6.1</v>
      </c>
      <c r="AG37" s="6">
        <f t="shared" si="4"/>
        <v>63.9</v>
      </c>
      <c r="AH37" s="6">
        <v>63.8</v>
      </c>
      <c r="AI37" s="6">
        <v>63.9</v>
      </c>
      <c r="AJ37" s="29">
        <v>63.71</v>
      </c>
      <c r="AK37" s="26">
        <v>-1.4</v>
      </c>
      <c r="AM37" s="6">
        <f t="shared" si="5"/>
        <v>31.8</v>
      </c>
      <c r="AN37" s="6">
        <v>32.200000000000003</v>
      </c>
      <c r="AO37" s="6">
        <v>31.8</v>
      </c>
      <c r="AP37" s="29">
        <v>32</v>
      </c>
      <c r="AQ37" s="26">
        <v>0.6</v>
      </c>
      <c r="AS37" s="6">
        <f t="shared" si="6"/>
        <v>68.2</v>
      </c>
      <c r="AT37" s="6">
        <v>67.8</v>
      </c>
      <c r="AU37" s="6">
        <v>68.2</v>
      </c>
      <c r="AV37" s="29">
        <v>68</v>
      </c>
      <c r="AW37" s="26">
        <v>-0.6</v>
      </c>
      <c r="AY37" s="6">
        <f t="shared" si="7"/>
        <v>6.3</v>
      </c>
      <c r="AZ37" s="6">
        <v>6</v>
      </c>
      <c r="BA37" s="6">
        <v>6.3</v>
      </c>
      <c r="BB37" s="29">
        <v>6.31</v>
      </c>
      <c r="BC37" s="6">
        <v>1.2</v>
      </c>
    </row>
    <row r="38" spans="1:55" ht="13.2" x14ac:dyDescent="0.25">
      <c r="A38" s="7">
        <v>3</v>
      </c>
      <c r="B38">
        <v>10</v>
      </c>
      <c r="C38" s="6">
        <f t="shared" si="0"/>
        <v>2077.4</v>
      </c>
      <c r="D38" s="6">
        <v>2062.1999999999998</v>
      </c>
      <c r="E38" s="6">
        <v>2077.4</v>
      </c>
      <c r="F38" s="29">
        <v>2073.9899999999998</v>
      </c>
      <c r="G38" s="6">
        <v>-24.7</v>
      </c>
      <c r="I38" s="6">
        <f t="shared" si="1"/>
        <v>147.80000000000001</v>
      </c>
      <c r="J38" s="6">
        <v>139.6</v>
      </c>
      <c r="K38" s="6">
        <v>147.80000000000001</v>
      </c>
      <c r="L38" s="29">
        <v>142.13999999999999</v>
      </c>
      <c r="M38" s="6">
        <v>28.1</v>
      </c>
      <c r="O38" s="6">
        <f t="shared" si="2"/>
        <v>1036.0999999999999</v>
      </c>
      <c r="P38" s="6">
        <v>1060.8</v>
      </c>
      <c r="Q38" s="6">
        <v>1036.0999999999999</v>
      </c>
      <c r="R38" s="29">
        <v>1044.4000000000001</v>
      </c>
      <c r="S38" s="26">
        <v>17.600000000000001</v>
      </c>
      <c r="V38" s="6">
        <v>3262.6</v>
      </c>
      <c r="W38" s="6">
        <v>3261.4</v>
      </c>
      <c r="X38" s="29">
        <v>3260.53</v>
      </c>
      <c r="Y38" s="26">
        <v>21</v>
      </c>
      <c r="AA38" s="6">
        <f t="shared" si="3"/>
        <v>2225.1999999999998</v>
      </c>
      <c r="AB38" s="6">
        <v>2201.8000000000002</v>
      </c>
      <c r="AC38" s="6">
        <v>2225.1999999999998</v>
      </c>
      <c r="AD38" s="29">
        <v>2216.13</v>
      </c>
      <c r="AE38" s="26">
        <v>3.4</v>
      </c>
      <c r="AG38" s="6">
        <f t="shared" si="4"/>
        <v>63.7</v>
      </c>
      <c r="AH38" s="6">
        <v>63.2</v>
      </c>
      <c r="AI38" s="6">
        <v>63.7</v>
      </c>
      <c r="AJ38" s="29">
        <v>63.61</v>
      </c>
      <c r="AK38" s="26">
        <v>-1.2</v>
      </c>
      <c r="AM38" s="6">
        <f t="shared" si="5"/>
        <v>31.8</v>
      </c>
      <c r="AN38" s="6">
        <v>32.5</v>
      </c>
      <c r="AO38" s="6">
        <v>31.8</v>
      </c>
      <c r="AP38" s="29">
        <v>32.03</v>
      </c>
      <c r="AQ38" s="26">
        <v>0.3</v>
      </c>
      <c r="AS38" s="6">
        <f t="shared" si="6"/>
        <v>68.2</v>
      </c>
      <c r="AT38" s="6">
        <v>67.5</v>
      </c>
      <c r="AU38" s="6">
        <v>68.2</v>
      </c>
      <c r="AV38" s="29">
        <v>67.97</v>
      </c>
      <c r="AW38" s="26">
        <v>-0.3</v>
      </c>
      <c r="AY38" s="6">
        <f t="shared" si="7"/>
        <v>6.6</v>
      </c>
      <c r="AZ38" s="6">
        <v>6.3</v>
      </c>
      <c r="BA38" s="6">
        <v>6.6</v>
      </c>
      <c r="BB38" s="29">
        <v>6.41</v>
      </c>
      <c r="BC38" s="6">
        <v>1.3</v>
      </c>
    </row>
    <row r="39" spans="1:55" ht="13.2" x14ac:dyDescent="0.25">
      <c r="A39" s="7">
        <v>3</v>
      </c>
      <c r="B39">
        <v>11</v>
      </c>
      <c r="C39" s="6">
        <f t="shared" si="0"/>
        <v>2066.5</v>
      </c>
      <c r="D39" s="6">
        <v>2048.4</v>
      </c>
      <c r="E39" s="6">
        <v>2066.5</v>
      </c>
      <c r="F39" s="29">
        <v>2072.7199999999998</v>
      </c>
      <c r="G39" s="6">
        <v>-15.3</v>
      </c>
      <c r="I39" s="6">
        <f t="shared" si="1"/>
        <v>144.9</v>
      </c>
      <c r="J39" s="6">
        <v>130</v>
      </c>
      <c r="K39" s="6">
        <v>144.9</v>
      </c>
      <c r="L39" s="29">
        <v>144.6</v>
      </c>
      <c r="M39" s="6">
        <v>29.5</v>
      </c>
      <c r="O39" s="6">
        <f t="shared" si="2"/>
        <v>1049.9000000000001</v>
      </c>
      <c r="P39" s="6">
        <v>1083.2</v>
      </c>
      <c r="Q39" s="6">
        <v>1049.9000000000001</v>
      </c>
      <c r="R39" s="29">
        <v>1044.96</v>
      </c>
      <c r="S39" s="26">
        <v>6.7</v>
      </c>
      <c r="V39" s="6">
        <v>3261.5</v>
      </c>
      <c r="W39" s="6">
        <v>3261.3</v>
      </c>
      <c r="X39" s="29">
        <v>3262.28</v>
      </c>
      <c r="Y39" s="26">
        <v>20.9</v>
      </c>
      <c r="AA39" s="6">
        <f t="shared" si="3"/>
        <v>2211.3000000000002</v>
      </c>
      <c r="AB39" s="6">
        <v>2178.3000000000002</v>
      </c>
      <c r="AC39" s="6">
        <v>2211.3000000000002</v>
      </c>
      <c r="AD39" s="29">
        <v>2217.3200000000002</v>
      </c>
      <c r="AE39" s="26">
        <v>14.2</v>
      </c>
      <c r="AG39" s="6">
        <f t="shared" si="4"/>
        <v>63.4</v>
      </c>
      <c r="AH39" s="6">
        <v>62.8</v>
      </c>
      <c r="AI39" s="6">
        <v>63.4</v>
      </c>
      <c r="AJ39" s="29">
        <v>63.54</v>
      </c>
      <c r="AK39" s="26">
        <v>-0.9</v>
      </c>
      <c r="AM39" s="6">
        <f t="shared" si="5"/>
        <v>32.200000000000003</v>
      </c>
      <c r="AN39" s="6">
        <v>33.200000000000003</v>
      </c>
      <c r="AO39" s="6">
        <v>32.200000000000003</v>
      </c>
      <c r="AP39" s="29">
        <v>32.03</v>
      </c>
      <c r="AQ39" s="26">
        <v>0</v>
      </c>
      <c r="AS39" s="6">
        <f t="shared" si="6"/>
        <v>67.8</v>
      </c>
      <c r="AT39" s="6">
        <v>66.8</v>
      </c>
      <c r="AU39" s="6">
        <v>67.8</v>
      </c>
      <c r="AV39" s="29">
        <v>67.97</v>
      </c>
      <c r="AW39" s="26">
        <v>0</v>
      </c>
      <c r="AY39" s="6">
        <f t="shared" si="7"/>
        <v>6.6</v>
      </c>
      <c r="AZ39" s="6">
        <v>6</v>
      </c>
      <c r="BA39" s="6">
        <v>6.6</v>
      </c>
      <c r="BB39" s="29">
        <v>6.52</v>
      </c>
      <c r="BC39" s="6">
        <v>1.3</v>
      </c>
    </row>
    <row r="40" spans="1:55" ht="13.2" x14ac:dyDescent="0.25">
      <c r="A40" s="7">
        <v>3</v>
      </c>
      <c r="B40">
        <v>12</v>
      </c>
      <c r="C40" s="6">
        <f t="shared" si="0"/>
        <v>2075.6999999999998</v>
      </c>
      <c r="D40" s="6">
        <v>2074</v>
      </c>
      <c r="E40" s="6">
        <v>2075.6999999999998</v>
      </c>
      <c r="F40" s="29">
        <v>2072.34</v>
      </c>
      <c r="G40" s="6">
        <v>-4.5</v>
      </c>
      <c r="I40" s="6">
        <f t="shared" si="1"/>
        <v>145.80000000000001</v>
      </c>
      <c r="J40" s="6">
        <v>133.4</v>
      </c>
      <c r="K40" s="6">
        <v>145.80000000000001</v>
      </c>
      <c r="L40" s="29">
        <v>147.07</v>
      </c>
      <c r="M40" s="6">
        <v>29.6</v>
      </c>
      <c r="O40" s="6">
        <f t="shared" si="2"/>
        <v>1042.7</v>
      </c>
      <c r="P40" s="6">
        <v>1056.5</v>
      </c>
      <c r="Q40" s="6">
        <v>1042.7</v>
      </c>
      <c r="R40" s="29">
        <v>1044.6099999999999</v>
      </c>
      <c r="S40" s="26">
        <v>-4.2</v>
      </c>
      <c r="V40" s="6">
        <v>3263.9</v>
      </c>
      <c r="W40" s="6">
        <v>3264.2</v>
      </c>
      <c r="X40" s="29">
        <v>3264.02</v>
      </c>
      <c r="Y40" s="26">
        <v>20.9</v>
      </c>
      <c r="AA40" s="6">
        <f t="shared" si="3"/>
        <v>2221.5</v>
      </c>
      <c r="AB40" s="6">
        <v>2207.4</v>
      </c>
      <c r="AC40" s="6">
        <v>2221.5</v>
      </c>
      <c r="AD40" s="29">
        <v>2219.41</v>
      </c>
      <c r="AE40" s="26">
        <v>25.1</v>
      </c>
      <c r="AG40" s="6">
        <f t="shared" si="4"/>
        <v>63.6</v>
      </c>
      <c r="AH40" s="6">
        <v>63.5</v>
      </c>
      <c r="AI40" s="6">
        <v>63.6</v>
      </c>
      <c r="AJ40" s="29">
        <v>63.49</v>
      </c>
      <c r="AK40" s="26">
        <v>-0.5</v>
      </c>
      <c r="AM40" s="6">
        <f t="shared" si="5"/>
        <v>31.9</v>
      </c>
      <c r="AN40" s="6">
        <v>32.4</v>
      </c>
      <c r="AO40" s="6">
        <v>31.9</v>
      </c>
      <c r="AP40" s="29">
        <v>32</v>
      </c>
      <c r="AQ40" s="26">
        <v>-0.3</v>
      </c>
      <c r="AS40" s="6">
        <f t="shared" si="6"/>
        <v>68.099999999999994</v>
      </c>
      <c r="AT40" s="6">
        <v>67.599999999999994</v>
      </c>
      <c r="AU40" s="6">
        <v>68.099999999999994</v>
      </c>
      <c r="AV40" s="29">
        <v>68</v>
      </c>
      <c r="AW40" s="26">
        <v>0.3</v>
      </c>
      <c r="AY40" s="6">
        <f t="shared" si="7"/>
        <v>6.6</v>
      </c>
      <c r="AZ40" s="6">
        <v>6</v>
      </c>
      <c r="BA40" s="6">
        <v>6.6</v>
      </c>
      <c r="BB40" s="29">
        <v>6.63</v>
      </c>
      <c r="BC40" s="6">
        <v>1.3</v>
      </c>
    </row>
    <row r="41" spans="1:55" ht="13.2" x14ac:dyDescent="0.25">
      <c r="A41" s="7"/>
      <c r="B41">
        <v>1</v>
      </c>
      <c r="C41" s="6">
        <f t="shared" si="0"/>
        <v>2073</v>
      </c>
      <c r="D41" s="6">
        <v>2031.4</v>
      </c>
      <c r="E41" s="6">
        <v>2073</v>
      </c>
      <c r="F41" s="29">
        <v>2072.79</v>
      </c>
      <c r="G41" s="6">
        <v>5.4</v>
      </c>
      <c r="I41" s="6">
        <f t="shared" si="1"/>
        <v>145.1</v>
      </c>
      <c r="J41" s="6">
        <v>150.5</v>
      </c>
      <c r="K41" s="6">
        <v>145.1</v>
      </c>
      <c r="L41" s="29">
        <v>149.46</v>
      </c>
      <c r="M41" s="6">
        <v>28.8</v>
      </c>
      <c r="O41" s="6">
        <f t="shared" si="2"/>
        <v>1047.9000000000001</v>
      </c>
      <c r="P41" s="6">
        <v>1082.9000000000001</v>
      </c>
      <c r="Q41" s="6">
        <v>1047.9000000000001</v>
      </c>
      <c r="R41" s="29">
        <v>1043.51</v>
      </c>
      <c r="S41" s="26">
        <v>-13.2</v>
      </c>
      <c r="V41" s="6">
        <v>3264.8</v>
      </c>
      <c r="W41" s="6">
        <v>3266</v>
      </c>
      <c r="X41" s="29">
        <v>3265.77</v>
      </c>
      <c r="Y41" s="26">
        <v>21</v>
      </c>
      <c r="AA41" s="6">
        <f t="shared" si="3"/>
        <v>2218.1</v>
      </c>
      <c r="AB41" s="6">
        <v>2181.9</v>
      </c>
      <c r="AC41" s="6">
        <v>2218.1</v>
      </c>
      <c r="AD41" s="29">
        <v>2222.2600000000002</v>
      </c>
      <c r="AE41" s="26">
        <v>34.200000000000003</v>
      </c>
      <c r="AG41" s="6">
        <f t="shared" si="4"/>
        <v>63.5</v>
      </c>
      <c r="AH41" s="6">
        <v>62.2</v>
      </c>
      <c r="AI41" s="6">
        <v>63.5</v>
      </c>
      <c r="AJ41" s="29">
        <v>63.47</v>
      </c>
      <c r="AK41" s="26">
        <v>-0.2</v>
      </c>
      <c r="AM41" s="6">
        <f t="shared" si="5"/>
        <v>32.1</v>
      </c>
      <c r="AN41" s="6">
        <v>33.200000000000003</v>
      </c>
      <c r="AO41" s="6">
        <v>32.1</v>
      </c>
      <c r="AP41" s="29">
        <v>31.95</v>
      </c>
      <c r="AQ41" s="26">
        <v>-0.6</v>
      </c>
      <c r="AS41" s="6">
        <f t="shared" si="6"/>
        <v>67.900000000000006</v>
      </c>
      <c r="AT41" s="6">
        <v>66.8</v>
      </c>
      <c r="AU41" s="6">
        <v>67.900000000000006</v>
      </c>
      <c r="AV41" s="29">
        <v>68.05</v>
      </c>
      <c r="AW41" s="26">
        <v>0.6</v>
      </c>
      <c r="AY41" s="6">
        <f t="shared" si="7"/>
        <v>6.5</v>
      </c>
      <c r="AZ41" s="6">
        <v>6.9</v>
      </c>
      <c r="BA41" s="6">
        <v>6.5</v>
      </c>
      <c r="BB41" s="29">
        <v>6.73</v>
      </c>
      <c r="BC41" s="6">
        <v>1.2</v>
      </c>
    </row>
    <row r="42" spans="1:55" ht="13.2" x14ac:dyDescent="0.25">
      <c r="A42" s="7">
        <v>4</v>
      </c>
      <c r="B42">
        <v>2</v>
      </c>
      <c r="C42" s="6">
        <f t="shared" si="0"/>
        <v>2061.8000000000002</v>
      </c>
      <c r="D42" s="6">
        <v>2023.3</v>
      </c>
      <c r="E42" s="6">
        <v>2061.8000000000002</v>
      </c>
      <c r="F42" s="29">
        <v>2073.6999999999998</v>
      </c>
      <c r="G42" s="6">
        <v>10.9</v>
      </c>
      <c r="I42" s="6">
        <f t="shared" si="1"/>
        <v>153.9</v>
      </c>
      <c r="J42" s="6">
        <v>152.19999999999999</v>
      </c>
      <c r="K42" s="6">
        <v>153.9</v>
      </c>
      <c r="L42" s="29">
        <v>151.79</v>
      </c>
      <c r="M42" s="6">
        <v>27.9</v>
      </c>
      <c r="O42" s="6">
        <f t="shared" si="2"/>
        <v>1052.2</v>
      </c>
      <c r="P42" s="6">
        <v>1091.9000000000001</v>
      </c>
      <c r="Q42" s="6">
        <v>1052.2</v>
      </c>
      <c r="R42" s="29">
        <v>1042.06</v>
      </c>
      <c r="S42" s="26">
        <v>-17.399999999999999</v>
      </c>
      <c r="V42" s="6">
        <v>3267.4</v>
      </c>
      <c r="W42" s="6">
        <v>3267.9</v>
      </c>
      <c r="X42" s="29">
        <v>3267.55</v>
      </c>
      <c r="Y42" s="26">
        <v>21.4</v>
      </c>
      <c r="AA42" s="6">
        <f t="shared" si="3"/>
        <v>2215.6999999999998</v>
      </c>
      <c r="AB42" s="6">
        <v>2175.5</v>
      </c>
      <c r="AC42" s="6">
        <v>2215.6999999999998</v>
      </c>
      <c r="AD42" s="29">
        <v>2225.4899999999998</v>
      </c>
      <c r="AE42" s="26">
        <v>38.799999999999997</v>
      </c>
      <c r="AG42" s="6">
        <f t="shared" si="4"/>
        <v>63.1</v>
      </c>
      <c r="AH42" s="6">
        <v>61.9</v>
      </c>
      <c r="AI42" s="6">
        <v>63.1</v>
      </c>
      <c r="AJ42" s="29">
        <v>63.46</v>
      </c>
      <c r="AK42" s="26">
        <v>-0.1</v>
      </c>
      <c r="AM42" s="6">
        <f t="shared" si="5"/>
        <v>32.200000000000003</v>
      </c>
      <c r="AN42" s="6">
        <v>33.4</v>
      </c>
      <c r="AO42" s="6">
        <v>32.200000000000003</v>
      </c>
      <c r="AP42" s="29">
        <v>31.89</v>
      </c>
      <c r="AQ42" s="26">
        <v>-0.7</v>
      </c>
      <c r="AS42" s="6">
        <f t="shared" si="6"/>
        <v>67.8</v>
      </c>
      <c r="AT42" s="6">
        <v>66.599999999999994</v>
      </c>
      <c r="AU42" s="6">
        <v>67.8</v>
      </c>
      <c r="AV42" s="29">
        <v>68.11</v>
      </c>
      <c r="AW42" s="26">
        <v>0.7</v>
      </c>
      <c r="AY42" s="6">
        <f t="shared" si="7"/>
        <v>6.9</v>
      </c>
      <c r="AZ42" s="6">
        <v>7</v>
      </c>
      <c r="BA42" s="6">
        <v>6.9</v>
      </c>
      <c r="BB42" s="29">
        <v>6.82</v>
      </c>
      <c r="BC42" s="6">
        <v>1.1000000000000001</v>
      </c>
    </row>
    <row r="43" spans="1:55" ht="13.2" x14ac:dyDescent="0.25">
      <c r="A43" s="7">
        <v>4</v>
      </c>
      <c r="B43">
        <v>3</v>
      </c>
      <c r="C43" s="6">
        <f t="shared" si="0"/>
        <v>2078.6999999999998</v>
      </c>
      <c r="D43" s="6">
        <v>2066.5</v>
      </c>
      <c r="E43" s="6">
        <v>2078.6999999999998</v>
      </c>
      <c r="F43" s="29">
        <v>2074.71</v>
      </c>
      <c r="G43" s="6">
        <v>12.1</v>
      </c>
      <c r="I43" s="6">
        <f t="shared" si="1"/>
        <v>157.5</v>
      </c>
      <c r="J43" s="6">
        <v>159.9</v>
      </c>
      <c r="K43" s="6">
        <v>157.5</v>
      </c>
      <c r="L43" s="29">
        <v>154.02000000000001</v>
      </c>
      <c r="M43" s="6">
        <v>26.8</v>
      </c>
      <c r="O43" s="6">
        <f t="shared" si="2"/>
        <v>1033.2</v>
      </c>
      <c r="P43" s="6">
        <v>1042.4000000000001</v>
      </c>
      <c r="Q43" s="6">
        <v>1033.2</v>
      </c>
      <c r="R43" s="29">
        <v>1040.6400000000001</v>
      </c>
      <c r="S43" s="26">
        <v>-17</v>
      </c>
      <c r="V43" s="6">
        <v>3268.8</v>
      </c>
      <c r="W43" s="6">
        <v>3269.4</v>
      </c>
      <c r="X43" s="29">
        <v>3269.38</v>
      </c>
      <c r="Y43" s="26">
        <v>21.9</v>
      </c>
      <c r="AA43" s="6">
        <f t="shared" si="3"/>
        <v>2236.1999999999998</v>
      </c>
      <c r="AB43" s="6">
        <v>2226.4</v>
      </c>
      <c r="AC43" s="6">
        <v>2236.1999999999998</v>
      </c>
      <c r="AD43" s="29">
        <v>2228.73</v>
      </c>
      <c r="AE43" s="26">
        <v>38.9</v>
      </c>
      <c r="AG43" s="6">
        <f t="shared" si="4"/>
        <v>63.6</v>
      </c>
      <c r="AH43" s="6">
        <v>63.2</v>
      </c>
      <c r="AI43" s="6">
        <v>63.6</v>
      </c>
      <c r="AJ43" s="29">
        <v>63.46</v>
      </c>
      <c r="AK43" s="26">
        <v>-0.1</v>
      </c>
      <c r="AM43" s="6">
        <f t="shared" si="5"/>
        <v>31.6</v>
      </c>
      <c r="AN43" s="6">
        <v>31.9</v>
      </c>
      <c r="AO43" s="6">
        <v>31.6</v>
      </c>
      <c r="AP43" s="29">
        <v>31.83</v>
      </c>
      <c r="AQ43" s="26">
        <v>-0.7</v>
      </c>
      <c r="AS43" s="6">
        <f t="shared" si="6"/>
        <v>68.400000000000006</v>
      </c>
      <c r="AT43" s="6">
        <v>68.099999999999994</v>
      </c>
      <c r="AU43" s="6">
        <v>68.400000000000006</v>
      </c>
      <c r="AV43" s="29">
        <v>68.17</v>
      </c>
      <c r="AW43" s="26">
        <v>0.7</v>
      </c>
      <c r="AY43" s="6">
        <f t="shared" si="7"/>
        <v>7</v>
      </c>
      <c r="AZ43" s="6">
        <v>7.2</v>
      </c>
      <c r="BA43" s="6">
        <v>7</v>
      </c>
      <c r="BB43" s="29">
        <v>6.91</v>
      </c>
      <c r="BC43" s="6">
        <v>1.1000000000000001</v>
      </c>
    </row>
    <row r="44" spans="1:55" ht="13.2" x14ac:dyDescent="0.25">
      <c r="A44" s="7">
        <v>4</v>
      </c>
      <c r="B44">
        <v>4</v>
      </c>
      <c r="C44" s="6">
        <f t="shared" si="0"/>
        <v>2087</v>
      </c>
      <c r="D44" s="6">
        <v>2066.5</v>
      </c>
      <c r="E44" s="6">
        <v>2087</v>
      </c>
      <c r="F44" s="29">
        <v>2075.59</v>
      </c>
      <c r="G44" s="6">
        <v>10.5</v>
      </c>
      <c r="I44" s="6">
        <f t="shared" si="1"/>
        <v>152.1</v>
      </c>
      <c r="J44" s="6">
        <v>152.19999999999999</v>
      </c>
      <c r="K44" s="6">
        <v>152.1</v>
      </c>
      <c r="L44" s="29">
        <v>156.1</v>
      </c>
      <c r="M44" s="6">
        <v>25</v>
      </c>
      <c r="O44" s="6">
        <f t="shared" si="2"/>
        <v>1031.2</v>
      </c>
      <c r="P44" s="6">
        <v>1052</v>
      </c>
      <c r="Q44" s="6">
        <v>1031.2</v>
      </c>
      <c r="R44" s="29">
        <v>1039.55</v>
      </c>
      <c r="S44" s="26">
        <v>-13.1</v>
      </c>
      <c r="V44" s="6">
        <v>3270.6</v>
      </c>
      <c r="W44" s="6">
        <v>3270.4</v>
      </c>
      <c r="X44" s="29">
        <v>3271.24</v>
      </c>
      <c r="Y44" s="26">
        <v>22.4</v>
      </c>
      <c r="AA44" s="6">
        <f t="shared" si="3"/>
        <v>2239.1</v>
      </c>
      <c r="AB44" s="6">
        <v>2218.6999999999998</v>
      </c>
      <c r="AC44" s="6">
        <v>2239.1</v>
      </c>
      <c r="AD44" s="29">
        <v>2231.69</v>
      </c>
      <c r="AE44" s="26">
        <v>35.5</v>
      </c>
      <c r="AG44" s="6">
        <f t="shared" si="4"/>
        <v>63.8</v>
      </c>
      <c r="AH44" s="6">
        <v>63.2</v>
      </c>
      <c r="AI44" s="6">
        <v>63.8</v>
      </c>
      <c r="AJ44" s="29">
        <v>63.45</v>
      </c>
      <c r="AK44" s="26">
        <v>-0.1</v>
      </c>
      <c r="AM44" s="6">
        <f t="shared" si="5"/>
        <v>31.5</v>
      </c>
      <c r="AN44" s="6">
        <v>32.200000000000003</v>
      </c>
      <c r="AO44" s="6">
        <v>31.5</v>
      </c>
      <c r="AP44" s="29">
        <v>31.78</v>
      </c>
      <c r="AQ44" s="26">
        <v>-0.6</v>
      </c>
      <c r="AS44" s="6">
        <f t="shared" si="6"/>
        <v>68.5</v>
      </c>
      <c r="AT44" s="6">
        <v>67.8</v>
      </c>
      <c r="AU44" s="6">
        <v>68.5</v>
      </c>
      <c r="AV44" s="29">
        <v>68.22</v>
      </c>
      <c r="AW44" s="26">
        <v>0.6</v>
      </c>
      <c r="AY44" s="6">
        <f t="shared" si="7"/>
        <v>6.8</v>
      </c>
      <c r="AZ44" s="6">
        <v>6.9</v>
      </c>
      <c r="BA44" s="6">
        <v>6.8</v>
      </c>
      <c r="BB44" s="29">
        <v>6.99</v>
      </c>
      <c r="BC44" s="6">
        <v>1</v>
      </c>
    </row>
    <row r="45" spans="1:55" ht="13.2" x14ac:dyDescent="0.25">
      <c r="A45" s="7">
        <v>4</v>
      </c>
      <c r="B45">
        <v>5</v>
      </c>
      <c r="C45" s="6">
        <f t="shared" si="0"/>
        <v>2069.6999999999998</v>
      </c>
      <c r="D45" s="6">
        <v>2054.1999999999998</v>
      </c>
      <c r="E45" s="6">
        <v>2069.6999999999998</v>
      </c>
      <c r="F45" s="29">
        <v>2076.2399999999998</v>
      </c>
      <c r="G45" s="6">
        <v>7.7</v>
      </c>
      <c r="I45" s="6">
        <f t="shared" si="1"/>
        <v>159.1</v>
      </c>
      <c r="J45" s="6">
        <v>166.2</v>
      </c>
      <c r="K45" s="6">
        <v>159.1</v>
      </c>
      <c r="L45" s="29">
        <v>158.03</v>
      </c>
      <c r="M45" s="6">
        <v>23.1</v>
      </c>
      <c r="O45" s="6">
        <f t="shared" si="2"/>
        <v>1044.9000000000001</v>
      </c>
      <c r="P45" s="6">
        <v>1053</v>
      </c>
      <c r="Q45" s="6">
        <v>1044.9000000000001</v>
      </c>
      <c r="R45" s="29">
        <v>1038.8699999999999</v>
      </c>
      <c r="S45" s="26">
        <v>-8.1</v>
      </c>
      <c r="V45" s="6">
        <v>3273.4</v>
      </c>
      <c r="W45" s="6">
        <v>3273.7</v>
      </c>
      <c r="X45" s="29">
        <v>3273.14</v>
      </c>
      <c r="Y45" s="26">
        <v>22.7</v>
      </c>
      <c r="AA45" s="6">
        <f t="shared" si="3"/>
        <v>2228.8000000000002</v>
      </c>
      <c r="AB45" s="6">
        <v>2220.4</v>
      </c>
      <c r="AC45" s="6">
        <v>2228.8000000000002</v>
      </c>
      <c r="AD45" s="29">
        <v>2234.2600000000002</v>
      </c>
      <c r="AE45" s="26">
        <v>30.8</v>
      </c>
      <c r="AG45" s="6">
        <f t="shared" si="4"/>
        <v>63.2</v>
      </c>
      <c r="AH45" s="6">
        <v>62.8</v>
      </c>
      <c r="AI45" s="6">
        <v>63.2</v>
      </c>
      <c r="AJ45" s="29">
        <v>63.43</v>
      </c>
      <c r="AK45" s="26">
        <v>-0.2</v>
      </c>
      <c r="AM45" s="6">
        <f t="shared" si="5"/>
        <v>31.9</v>
      </c>
      <c r="AN45" s="6">
        <v>32.200000000000003</v>
      </c>
      <c r="AO45" s="6">
        <v>31.9</v>
      </c>
      <c r="AP45" s="29">
        <v>31.74</v>
      </c>
      <c r="AQ45" s="26">
        <v>-0.5</v>
      </c>
      <c r="AS45" s="6">
        <f t="shared" si="6"/>
        <v>68.099999999999994</v>
      </c>
      <c r="AT45" s="6">
        <v>67.8</v>
      </c>
      <c r="AU45" s="6">
        <v>68.099999999999994</v>
      </c>
      <c r="AV45" s="29">
        <v>68.260000000000005</v>
      </c>
      <c r="AW45" s="26">
        <v>0.5</v>
      </c>
      <c r="AY45" s="6">
        <f t="shared" si="7"/>
        <v>7.1</v>
      </c>
      <c r="AZ45" s="6">
        <v>7.5</v>
      </c>
      <c r="BA45" s="6">
        <v>7.1</v>
      </c>
      <c r="BB45" s="29">
        <v>7.07</v>
      </c>
      <c r="BC45" s="6">
        <v>0.9</v>
      </c>
    </row>
    <row r="46" spans="1:55" ht="13.2" x14ac:dyDescent="0.25">
      <c r="A46" s="7">
        <v>4</v>
      </c>
      <c r="B46">
        <v>6</v>
      </c>
      <c r="C46" s="6">
        <f t="shared" si="0"/>
        <v>2051</v>
      </c>
      <c r="D46" s="6">
        <v>2105.9</v>
      </c>
      <c r="E46" s="6">
        <v>2051</v>
      </c>
      <c r="F46" s="29">
        <v>2076.5500000000002</v>
      </c>
      <c r="G46" s="6">
        <v>3.7</v>
      </c>
      <c r="I46" s="6">
        <f t="shared" si="1"/>
        <v>158.6</v>
      </c>
      <c r="J46" s="6">
        <v>197.7</v>
      </c>
      <c r="K46" s="6">
        <v>158.6</v>
      </c>
      <c r="L46" s="29">
        <v>159.69999999999999</v>
      </c>
      <c r="M46" s="6">
        <v>20.100000000000001</v>
      </c>
      <c r="O46" s="6">
        <f t="shared" si="2"/>
        <v>1064.7</v>
      </c>
      <c r="P46" s="6">
        <v>970.5</v>
      </c>
      <c r="Q46" s="6">
        <v>1064.7</v>
      </c>
      <c r="R46" s="29">
        <v>1038.8</v>
      </c>
      <c r="S46" s="26">
        <v>-0.8</v>
      </c>
      <c r="V46" s="6">
        <v>3274.2</v>
      </c>
      <c r="W46" s="6">
        <v>3274.4</v>
      </c>
      <c r="X46" s="29">
        <v>3275.06</v>
      </c>
      <c r="Y46" s="26">
        <v>23</v>
      </c>
      <c r="AA46" s="6">
        <f t="shared" si="3"/>
        <v>2209.6999999999998</v>
      </c>
      <c r="AB46" s="6">
        <v>2303.6</v>
      </c>
      <c r="AC46" s="6">
        <v>2209.6999999999998</v>
      </c>
      <c r="AD46" s="29">
        <v>2236.25</v>
      </c>
      <c r="AE46" s="26">
        <v>23.9</v>
      </c>
      <c r="AG46" s="6">
        <f t="shared" si="4"/>
        <v>62.6</v>
      </c>
      <c r="AH46" s="6">
        <v>64.3</v>
      </c>
      <c r="AI46" s="6">
        <v>62.6</v>
      </c>
      <c r="AJ46" s="29">
        <v>63.41</v>
      </c>
      <c r="AK46" s="26">
        <v>-0.3</v>
      </c>
      <c r="AM46" s="6">
        <f t="shared" si="5"/>
        <v>32.5</v>
      </c>
      <c r="AN46" s="6">
        <v>29.6</v>
      </c>
      <c r="AO46" s="6">
        <v>32.5</v>
      </c>
      <c r="AP46" s="29">
        <v>31.72</v>
      </c>
      <c r="AQ46" s="26">
        <v>-0.2</v>
      </c>
      <c r="AS46" s="6">
        <f t="shared" si="6"/>
        <v>67.5</v>
      </c>
      <c r="AT46" s="6">
        <v>70.400000000000006</v>
      </c>
      <c r="AU46" s="6">
        <v>67.5</v>
      </c>
      <c r="AV46" s="29">
        <v>68.28</v>
      </c>
      <c r="AW46" s="26">
        <v>0.2</v>
      </c>
      <c r="AY46" s="6">
        <f t="shared" si="7"/>
        <v>7.2</v>
      </c>
      <c r="AZ46" s="6">
        <v>8.6</v>
      </c>
      <c r="BA46" s="6">
        <v>7.2</v>
      </c>
      <c r="BB46" s="29">
        <v>7.14</v>
      </c>
      <c r="BC46" s="6">
        <v>0.8</v>
      </c>
    </row>
    <row r="47" spans="1:55" ht="13.2" x14ac:dyDescent="0.25">
      <c r="A47" s="7">
        <v>4</v>
      </c>
      <c r="B47">
        <v>7</v>
      </c>
      <c r="C47" s="6">
        <f t="shared" si="0"/>
        <v>2090.1</v>
      </c>
      <c r="D47" s="6">
        <v>2177.1999999999998</v>
      </c>
      <c r="E47" s="6">
        <v>2090.1</v>
      </c>
      <c r="F47" s="29">
        <v>2076.46</v>
      </c>
      <c r="G47" s="6">
        <v>-1</v>
      </c>
      <c r="I47" s="6">
        <f t="shared" si="1"/>
        <v>158.19999999999999</v>
      </c>
      <c r="J47" s="6">
        <v>161.30000000000001</v>
      </c>
      <c r="K47" s="6">
        <v>158.19999999999999</v>
      </c>
      <c r="L47" s="29">
        <v>161.06</v>
      </c>
      <c r="M47" s="6">
        <v>16.3</v>
      </c>
      <c r="O47" s="6">
        <f t="shared" si="2"/>
        <v>1028.4000000000001</v>
      </c>
      <c r="P47" s="6">
        <v>938.5</v>
      </c>
      <c r="Q47" s="6">
        <v>1028.4000000000001</v>
      </c>
      <c r="R47" s="29">
        <v>1039.47</v>
      </c>
      <c r="S47" s="26">
        <v>8</v>
      </c>
      <c r="V47" s="6">
        <v>3277.1</v>
      </c>
      <c r="W47" s="6">
        <v>3276.8</v>
      </c>
      <c r="X47" s="29">
        <v>3276.99</v>
      </c>
      <c r="Y47" s="26">
        <v>23.2</v>
      </c>
      <c r="AA47" s="6">
        <f t="shared" si="3"/>
        <v>2248.3000000000002</v>
      </c>
      <c r="AB47" s="6">
        <v>2338.5</v>
      </c>
      <c r="AC47" s="6">
        <v>2248.3000000000002</v>
      </c>
      <c r="AD47" s="29">
        <v>2237.52</v>
      </c>
      <c r="AE47" s="26">
        <v>15.2</v>
      </c>
      <c r="AG47" s="6">
        <f t="shared" si="4"/>
        <v>63.8</v>
      </c>
      <c r="AH47" s="6">
        <v>66.400000000000006</v>
      </c>
      <c r="AI47" s="6">
        <v>63.8</v>
      </c>
      <c r="AJ47" s="29">
        <v>63.36</v>
      </c>
      <c r="AK47" s="26">
        <v>-0.5</v>
      </c>
      <c r="AM47" s="6">
        <f t="shared" si="5"/>
        <v>31.4</v>
      </c>
      <c r="AN47" s="6">
        <v>28.6</v>
      </c>
      <c r="AO47" s="6">
        <v>31.4</v>
      </c>
      <c r="AP47" s="29">
        <v>31.72</v>
      </c>
      <c r="AQ47" s="26">
        <v>0</v>
      </c>
      <c r="AS47" s="6">
        <f t="shared" si="6"/>
        <v>68.599999999999994</v>
      </c>
      <c r="AT47" s="6">
        <v>71.400000000000006</v>
      </c>
      <c r="AU47" s="6">
        <v>68.599999999999994</v>
      </c>
      <c r="AV47" s="29">
        <v>68.28</v>
      </c>
      <c r="AW47" s="26">
        <v>0</v>
      </c>
      <c r="AY47" s="6">
        <f t="shared" si="7"/>
        <v>7</v>
      </c>
      <c r="AZ47" s="6">
        <v>6.9</v>
      </c>
      <c r="BA47" s="6">
        <v>7</v>
      </c>
      <c r="BB47" s="29">
        <v>7.2</v>
      </c>
      <c r="BC47" s="6">
        <v>0.7</v>
      </c>
    </row>
    <row r="48" spans="1:55" ht="13.2" x14ac:dyDescent="0.25">
      <c r="A48" s="7">
        <v>4</v>
      </c>
      <c r="B48">
        <v>8</v>
      </c>
      <c r="C48" s="6">
        <f t="shared" si="0"/>
        <v>2066.1999999999998</v>
      </c>
      <c r="D48" s="6">
        <v>2093.6</v>
      </c>
      <c r="E48" s="6">
        <v>2066.1999999999998</v>
      </c>
      <c r="F48" s="29">
        <v>2076.0100000000002</v>
      </c>
      <c r="G48" s="6">
        <v>-5.4</v>
      </c>
      <c r="I48" s="6">
        <f t="shared" si="1"/>
        <v>154.19999999999999</v>
      </c>
      <c r="J48" s="6">
        <v>146.5</v>
      </c>
      <c r="K48" s="6">
        <v>154.19999999999999</v>
      </c>
      <c r="L48" s="29">
        <v>162</v>
      </c>
      <c r="M48" s="6">
        <v>11.4</v>
      </c>
      <c r="O48" s="6">
        <f t="shared" si="2"/>
        <v>1058.9000000000001</v>
      </c>
      <c r="P48" s="6">
        <v>1040</v>
      </c>
      <c r="Q48" s="6">
        <v>1058.9000000000001</v>
      </c>
      <c r="R48" s="29">
        <v>1040.9100000000001</v>
      </c>
      <c r="S48" s="26">
        <v>17.399999999999999</v>
      </c>
      <c r="V48" s="6">
        <v>3280.1</v>
      </c>
      <c r="W48" s="6">
        <v>3279.4</v>
      </c>
      <c r="X48" s="29">
        <v>3278.93</v>
      </c>
      <c r="Y48" s="26">
        <v>23.3</v>
      </c>
      <c r="AA48" s="6">
        <f t="shared" si="3"/>
        <v>2220.5</v>
      </c>
      <c r="AB48" s="6">
        <v>2240.1</v>
      </c>
      <c r="AC48" s="6">
        <v>2220.5</v>
      </c>
      <c r="AD48" s="29">
        <v>2238.02</v>
      </c>
      <c r="AE48" s="26">
        <v>6</v>
      </c>
      <c r="AG48" s="6">
        <f t="shared" si="4"/>
        <v>63</v>
      </c>
      <c r="AH48" s="6">
        <v>63.8</v>
      </c>
      <c r="AI48" s="6">
        <v>63</v>
      </c>
      <c r="AJ48" s="29">
        <v>63.31</v>
      </c>
      <c r="AK48" s="26">
        <v>-0.6</v>
      </c>
      <c r="AM48" s="6">
        <f t="shared" si="5"/>
        <v>32.299999999999997</v>
      </c>
      <c r="AN48" s="6">
        <v>31.7</v>
      </c>
      <c r="AO48" s="6">
        <v>32.299999999999997</v>
      </c>
      <c r="AP48" s="29">
        <v>31.75</v>
      </c>
      <c r="AQ48" s="26">
        <v>0.3</v>
      </c>
      <c r="AS48" s="6">
        <f t="shared" si="6"/>
        <v>67.7</v>
      </c>
      <c r="AT48" s="6">
        <v>68.3</v>
      </c>
      <c r="AU48" s="6">
        <v>67.7</v>
      </c>
      <c r="AV48" s="29">
        <v>68.25</v>
      </c>
      <c r="AW48" s="26">
        <v>-0.3</v>
      </c>
      <c r="AY48" s="6">
        <f t="shared" si="7"/>
        <v>6.9</v>
      </c>
      <c r="AZ48" s="6">
        <v>6.5</v>
      </c>
      <c r="BA48" s="6">
        <v>6.9</v>
      </c>
      <c r="BB48" s="29">
        <v>7.24</v>
      </c>
      <c r="BC48" s="6">
        <v>0.5</v>
      </c>
    </row>
    <row r="49" spans="1:55" ht="13.2" x14ac:dyDescent="0.25">
      <c r="A49" s="7">
        <v>4</v>
      </c>
      <c r="B49">
        <v>9</v>
      </c>
      <c r="C49" s="6">
        <f t="shared" si="0"/>
        <v>2077.3000000000002</v>
      </c>
      <c r="D49" s="6">
        <v>2070.1999999999998</v>
      </c>
      <c r="E49" s="6">
        <v>2077.3000000000002</v>
      </c>
      <c r="F49" s="29">
        <v>2075.13</v>
      </c>
      <c r="G49" s="6">
        <v>-10.6</v>
      </c>
      <c r="I49" s="6">
        <f t="shared" si="1"/>
        <v>179.4</v>
      </c>
      <c r="J49" s="6">
        <v>167.3</v>
      </c>
      <c r="K49" s="6">
        <v>179.4</v>
      </c>
      <c r="L49" s="29">
        <v>162.54</v>
      </c>
      <c r="M49" s="6">
        <v>6.4</v>
      </c>
      <c r="O49" s="6">
        <f t="shared" si="2"/>
        <v>1024.5</v>
      </c>
      <c r="P49" s="6">
        <v>1044.0999999999999</v>
      </c>
      <c r="Q49" s="6">
        <v>1024.5</v>
      </c>
      <c r="R49" s="29">
        <v>1043.22</v>
      </c>
      <c r="S49" s="26">
        <v>27.7</v>
      </c>
      <c r="V49" s="6">
        <v>3281.6</v>
      </c>
      <c r="W49" s="6">
        <v>3281.2</v>
      </c>
      <c r="X49" s="29">
        <v>3280.89</v>
      </c>
      <c r="Y49" s="26">
        <v>23.5</v>
      </c>
      <c r="AA49" s="6">
        <f t="shared" si="3"/>
        <v>2256.6</v>
      </c>
      <c r="AB49" s="6">
        <v>2237.5</v>
      </c>
      <c r="AC49" s="6">
        <v>2256.6</v>
      </c>
      <c r="AD49" s="29">
        <v>2237.67</v>
      </c>
      <c r="AE49" s="26">
        <v>-4.2</v>
      </c>
      <c r="AG49" s="6">
        <f t="shared" si="4"/>
        <v>63.3</v>
      </c>
      <c r="AH49" s="6">
        <v>63.1</v>
      </c>
      <c r="AI49" s="6">
        <v>63.3</v>
      </c>
      <c r="AJ49" s="29">
        <v>63.25</v>
      </c>
      <c r="AK49" s="26">
        <v>-0.8</v>
      </c>
      <c r="AM49" s="6">
        <f t="shared" si="5"/>
        <v>31.2</v>
      </c>
      <c r="AN49" s="6">
        <v>31.8</v>
      </c>
      <c r="AO49" s="6">
        <v>31.2</v>
      </c>
      <c r="AP49" s="29">
        <v>31.8</v>
      </c>
      <c r="AQ49" s="26">
        <v>0.6</v>
      </c>
      <c r="AS49" s="6">
        <f t="shared" si="6"/>
        <v>68.8</v>
      </c>
      <c r="AT49" s="6">
        <v>68.2</v>
      </c>
      <c r="AU49" s="6">
        <v>68.8</v>
      </c>
      <c r="AV49" s="29">
        <v>68.2</v>
      </c>
      <c r="AW49" s="26">
        <v>-0.6</v>
      </c>
      <c r="AY49" s="6">
        <f t="shared" si="7"/>
        <v>7.9</v>
      </c>
      <c r="AZ49" s="6">
        <v>7.5</v>
      </c>
      <c r="BA49" s="6">
        <v>7.9</v>
      </c>
      <c r="BB49" s="29">
        <v>7.26</v>
      </c>
      <c r="BC49" s="6">
        <v>0.3</v>
      </c>
    </row>
    <row r="50" spans="1:55" ht="13.2" x14ac:dyDescent="0.25">
      <c r="A50" s="7">
        <v>4</v>
      </c>
      <c r="B50">
        <v>10</v>
      </c>
      <c r="C50" s="6">
        <f t="shared" si="0"/>
        <v>2080.3000000000002</v>
      </c>
      <c r="D50" s="6">
        <v>2066.4</v>
      </c>
      <c r="E50" s="6">
        <v>2080.3000000000002</v>
      </c>
      <c r="F50" s="29">
        <v>2073.66</v>
      </c>
      <c r="G50" s="6">
        <v>-17.600000000000001</v>
      </c>
      <c r="I50" s="6">
        <f t="shared" si="1"/>
        <v>159.80000000000001</v>
      </c>
      <c r="J50" s="6">
        <v>150.69999999999999</v>
      </c>
      <c r="K50" s="6">
        <v>159.80000000000001</v>
      </c>
      <c r="L50" s="29">
        <v>162.88999999999999</v>
      </c>
      <c r="M50" s="6">
        <v>4.2</v>
      </c>
      <c r="O50" s="6">
        <f t="shared" si="2"/>
        <v>1043.5</v>
      </c>
      <c r="P50" s="6">
        <v>1067.5</v>
      </c>
      <c r="Q50" s="6">
        <v>1043.5</v>
      </c>
      <c r="R50" s="29">
        <v>1046.31</v>
      </c>
      <c r="S50" s="26">
        <v>37.1</v>
      </c>
      <c r="V50" s="6">
        <v>3284.6</v>
      </c>
      <c r="W50" s="6">
        <v>3283.6</v>
      </c>
      <c r="X50" s="29">
        <v>3282.87</v>
      </c>
      <c r="Y50" s="26">
        <v>23.8</v>
      </c>
      <c r="AA50" s="6">
        <f t="shared" si="3"/>
        <v>2240.1</v>
      </c>
      <c r="AB50" s="6">
        <v>2217.1</v>
      </c>
      <c r="AC50" s="6">
        <v>2240.1</v>
      </c>
      <c r="AD50" s="29">
        <v>2236.56</v>
      </c>
      <c r="AE50" s="26">
        <v>-13.3</v>
      </c>
      <c r="AG50" s="6">
        <f t="shared" si="4"/>
        <v>63.4</v>
      </c>
      <c r="AH50" s="6">
        <v>62.9</v>
      </c>
      <c r="AI50" s="6">
        <v>63.4</v>
      </c>
      <c r="AJ50" s="29">
        <v>63.17</v>
      </c>
      <c r="AK50" s="26">
        <v>-1</v>
      </c>
      <c r="AM50" s="6">
        <f t="shared" si="5"/>
        <v>31.8</v>
      </c>
      <c r="AN50" s="6">
        <v>32.5</v>
      </c>
      <c r="AO50" s="6">
        <v>31.8</v>
      </c>
      <c r="AP50" s="29">
        <v>31.87</v>
      </c>
      <c r="AQ50" s="26">
        <v>0.9</v>
      </c>
      <c r="AS50" s="6">
        <f t="shared" si="6"/>
        <v>68.2</v>
      </c>
      <c r="AT50" s="6">
        <v>67.5</v>
      </c>
      <c r="AU50" s="6">
        <v>68.2</v>
      </c>
      <c r="AV50" s="29">
        <v>68.13</v>
      </c>
      <c r="AW50" s="26">
        <v>-0.9</v>
      </c>
      <c r="AY50" s="6">
        <f t="shared" si="7"/>
        <v>7.1</v>
      </c>
      <c r="AZ50" s="6">
        <v>6.8</v>
      </c>
      <c r="BA50" s="6">
        <v>7.1</v>
      </c>
      <c r="BB50" s="29">
        <v>7.28</v>
      </c>
      <c r="BC50" s="6">
        <v>0.2</v>
      </c>
    </row>
    <row r="51" spans="1:55" ht="13.2" x14ac:dyDescent="0.25">
      <c r="A51" s="7">
        <v>4</v>
      </c>
      <c r="B51">
        <v>11</v>
      </c>
      <c r="C51" s="6">
        <f t="shared" si="0"/>
        <v>2057.1999999999998</v>
      </c>
      <c r="D51" s="6">
        <v>2043.7</v>
      </c>
      <c r="E51" s="6">
        <v>2057.1999999999998</v>
      </c>
      <c r="F51" s="29">
        <v>2071.7600000000002</v>
      </c>
      <c r="G51" s="6">
        <v>-22.8</v>
      </c>
      <c r="I51" s="6">
        <f t="shared" si="1"/>
        <v>164.7</v>
      </c>
      <c r="J51" s="6">
        <v>148.1</v>
      </c>
      <c r="K51" s="6">
        <v>164.7</v>
      </c>
      <c r="L51" s="29">
        <v>163.19</v>
      </c>
      <c r="M51" s="6">
        <v>3.6</v>
      </c>
      <c r="O51" s="6">
        <f t="shared" si="2"/>
        <v>1063.5999999999999</v>
      </c>
      <c r="P51" s="6">
        <v>1094.0999999999999</v>
      </c>
      <c r="Q51" s="6">
        <v>1063.5999999999999</v>
      </c>
      <c r="R51" s="29">
        <v>1049.93</v>
      </c>
      <c r="S51" s="26">
        <v>43.3</v>
      </c>
      <c r="V51" s="6">
        <v>3285.9</v>
      </c>
      <c r="W51" s="6">
        <v>3285.6</v>
      </c>
      <c r="X51" s="29">
        <v>3284.88</v>
      </c>
      <c r="Y51" s="26">
        <v>24.1</v>
      </c>
      <c r="AA51" s="6">
        <f t="shared" si="3"/>
        <v>2222</v>
      </c>
      <c r="AB51" s="6">
        <v>2191.8000000000002</v>
      </c>
      <c r="AC51" s="6">
        <v>2222</v>
      </c>
      <c r="AD51" s="29">
        <v>2234.96</v>
      </c>
      <c r="AE51" s="26">
        <v>-19.2</v>
      </c>
      <c r="AG51" s="6">
        <f t="shared" si="4"/>
        <v>62.6</v>
      </c>
      <c r="AH51" s="6">
        <v>62.2</v>
      </c>
      <c r="AI51" s="6">
        <v>62.6</v>
      </c>
      <c r="AJ51" s="29">
        <v>63.07</v>
      </c>
      <c r="AK51" s="26">
        <v>-1.2</v>
      </c>
      <c r="AM51" s="6">
        <f t="shared" si="5"/>
        <v>32.4</v>
      </c>
      <c r="AN51" s="6">
        <v>33.299999999999997</v>
      </c>
      <c r="AO51" s="6">
        <v>32.4</v>
      </c>
      <c r="AP51" s="29">
        <v>31.96</v>
      </c>
      <c r="AQ51" s="26">
        <v>1.1000000000000001</v>
      </c>
      <c r="AS51" s="6">
        <f t="shared" si="6"/>
        <v>67.599999999999994</v>
      </c>
      <c r="AT51" s="6">
        <v>66.7</v>
      </c>
      <c r="AU51" s="6">
        <v>67.599999999999994</v>
      </c>
      <c r="AV51" s="29">
        <v>68.040000000000006</v>
      </c>
      <c r="AW51" s="26">
        <v>-1.1000000000000001</v>
      </c>
      <c r="AY51" s="6">
        <f t="shared" si="7"/>
        <v>7.4</v>
      </c>
      <c r="AZ51" s="6">
        <v>6.8</v>
      </c>
      <c r="BA51" s="6">
        <v>7.4</v>
      </c>
      <c r="BB51" s="29">
        <v>7.3</v>
      </c>
      <c r="BC51" s="6">
        <v>0.2</v>
      </c>
    </row>
    <row r="52" spans="1:55" ht="13.2" x14ac:dyDescent="0.25">
      <c r="A52" s="7">
        <v>4</v>
      </c>
      <c r="B52">
        <v>12</v>
      </c>
      <c r="C52" s="6">
        <f t="shared" si="0"/>
        <v>2067.3000000000002</v>
      </c>
      <c r="D52" s="6">
        <v>2062</v>
      </c>
      <c r="E52" s="6">
        <v>2067.3000000000002</v>
      </c>
      <c r="F52" s="29">
        <v>2069.46</v>
      </c>
      <c r="G52" s="6">
        <v>-27.6</v>
      </c>
      <c r="I52" s="6">
        <f t="shared" si="1"/>
        <v>166.8</v>
      </c>
      <c r="J52" s="6">
        <v>154.6</v>
      </c>
      <c r="K52" s="6">
        <v>166.8</v>
      </c>
      <c r="L52" s="29">
        <v>163.6</v>
      </c>
      <c r="M52" s="6">
        <v>4.9000000000000004</v>
      </c>
      <c r="O52" s="6">
        <f t="shared" si="2"/>
        <v>1052.3</v>
      </c>
      <c r="P52" s="6">
        <v>1069.2</v>
      </c>
      <c r="Q52" s="6">
        <v>1052.3</v>
      </c>
      <c r="R52" s="29">
        <v>1053.8599999999999</v>
      </c>
      <c r="S52" s="26">
        <v>47.2</v>
      </c>
      <c r="V52" s="6">
        <v>3285.8</v>
      </c>
      <c r="W52" s="6">
        <v>3286.3</v>
      </c>
      <c r="X52" s="29">
        <v>3286.93</v>
      </c>
      <c r="Y52" s="26">
        <v>24.6</v>
      </c>
      <c r="AA52" s="6">
        <f t="shared" si="3"/>
        <v>2234</v>
      </c>
      <c r="AB52" s="6">
        <v>2216.6</v>
      </c>
      <c r="AC52" s="6">
        <v>2234</v>
      </c>
      <c r="AD52" s="29">
        <v>2233.0700000000002</v>
      </c>
      <c r="AE52" s="26">
        <v>-22.7</v>
      </c>
      <c r="AG52" s="6">
        <f t="shared" si="4"/>
        <v>62.9</v>
      </c>
      <c r="AH52" s="6">
        <v>62.8</v>
      </c>
      <c r="AI52" s="6">
        <v>62.9</v>
      </c>
      <c r="AJ52" s="29">
        <v>62.96</v>
      </c>
      <c r="AK52" s="26">
        <v>-1.3</v>
      </c>
      <c r="AM52" s="6">
        <f t="shared" si="5"/>
        <v>32</v>
      </c>
      <c r="AN52" s="6">
        <v>32.5</v>
      </c>
      <c r="AO52" s="6">
        <v>32</v>
      </c>
      <c r="AP52" s="29">
        <v>32.06</v>
      </c>
      <c r="AQ52" s="26">
        <v>1.2</v>
      </c>
      <c r="AS52" s="6">
        <f t="shared" si="6"/>
        <v>68</v>
      </c>
      <c r="AT52" s="6">
        <v>67.5</v>
      </c>
      <c r="AU52" s="6">
        <v>68</v>
      </c>
      <c r="AV52" s="29">
        <v>67.94</v>
      </c>
      <c r="AW52" s="26">
        <v>-1.2</v>
      </c>
      <c r="AY52" s="6">
        <f t="shared" si="7"/>
        <v>7.5</v>
      </c>
      <c r="AZ52" s="6">
        <v>7</v>
      </c>
      <c r="BA52" s="6">
        <v>7.5</v>
      </c>
      <c r="BB52" s="29">
        <v>7.33</v>
      </c>
      <c r="BC52" s="6">
        <v>0.3</v>
      </c>
    </row>
    <row r="53" spans="1:55" ht="13.2" x14ac:dyDescent="0.25">
      <c r="A53" s="7"/>
      <c r="B53">
        <v>1</v>
      </c>
      <c r="C53" s="6">
        <f t="shared" si="0"/>
        <v>2090.1</v>
      </c>
      <c r="D53" s="6">
        <v>2049.5</v>
      </c>
      <c r="E53" s="6">
        <v>2090.1</v>
      </c>
      <c r="F53" s="29">
        <v>2066.8200000000002</v>
      </c>
      <c r="G53" s="6">
        <v>-31.7</v>
      </c>
      <c r="I53" s="6">
        <f t="shared" si="1"/>
        <v>151.80000000000001</v>
      </c>
      <c r="J53" s="6">
        <v>158.4</v>
      </c>
      <c r="K53" s="6">
        <v>151.80000000000001</v>
      </c>
      <c r="L53" s="29">
        <v>164.21</v>
      </c>
      <c r="M53" s="6">
        <v>7.2</v>
      </c>
      <c r="O53" s="6">
        <f t="shared" si="2"/>
        <v>1045.3</v>
      </c>
      <c r="P53" s="6">
        <v>1078</v>
      </c>
      <c r="Q53" s="6">
        <v>1045.3</v>
      </c>
      <c r="R53" s="29">
        <v>1057.98</v>
      </c>
      <c r="S53" s="26">
        <v>49.4</v>
      </c>
      <c r="V53" s="6">
        <v>3285.9</v>
      </c>
      <c r="W53" s="6">
        <v>3287.1</v>
      </c>
      <c r="X53" s="29">
        <v>3289.01</v>
      </c>
      <c r="Y53" s="26">
        <v>24.9</v>
      </c>
      <c r="AA53" s="6">
        <f t="shared" si="3"/>
        <v>2241.8000000000002</v>
      </c>
      <c r="AB53" s="6">
        <v>2207.9</v>
      </c>
      <c r="AC53" s="6">
        <v>2241.8000000000002</v>
      </c>
      <c r="AD53" s="29">
        <v>2231.0300000000002</v>
      </c>
      <c r="AE53" s="26">
        <v>-24.5</v>
      </c>
      <c r="AG53" s="6">
        <f t="shared" si="4"/>
        <v>63.6</v>
      </c>
      <c r="AH53" s="6">
        <v>62.4</v>
      </c>
      <c r="AI53" s="6">
        <v>63.6</v>
      </c>
      <c r="AJ53" s="29">
        <v>62.84</v>
      </c>
      <c r="AK53" s="26">
        <v>-1.4</v>
      </c>
      <c r="AM53" s="6">
        <f t="shared" si="5"/>
        <v>31.8</v>
      </c>
      <c r="AN53" s="6">
        <v>32.799999999999997</v>
      </c>
      <c r="AO53" s="6">
        <v>31.8</v>
      </c>
      <c r="AP53" s="29">
        <v>32.17</v>
      </c>
      <c r="AQ53" s="26">
        <v>1.3</v>
      </c>
      <c r="AS53" s="6">
        <f t="shared" si="6"/>
        <v>68.2</v>
      </c>
      <c r="AT53" s="6">
        <v>67.2</v>
      </c>
      <c r="AU53" s="6">
        <v>68.2</v>
      </c>
      <c r="AV53" s="29">
        <v>67.83</v>
      </c>
      <c r="AW53" s="26">
        <v>-1.3</v>
      </c>
      <c r="AY53" s="6">
        <f t="shared" si="7"/>
        <v>6.8</v>
      </c>
      <c r="AZ53" s="6">
        <v>7.2</v>
      </c>
      <c r="BA53" s="6">
        <v>6.8</v>
      </c>
      <c r="BB53" s="29">
        <v>7.36</v>
      </c>
      <c r="BC53" s="6">
        <v>0.4</v>
      </c>
    </row>
    <row r="54" spans="1:55" ht="13.2" x14ac:dyDescent="0.25">
      <c r="A54" s="7">
        <v>5</v>
      </c>
      <c r="B54">
        <v>2</v>
      </c>
      <c r="C54" s="6">
        <f t="shared" si="0"/>
        <v>2058.9</v>
      </c>
      <c r="D54" s="6">
        <v>2021.3</v>
      </c>
      <c r="E54" s="6">
        <v>2058.9</v>
      </c>
      <c r="F54" s="29">
        <v>2064.19</v>
      </c>
      <c r="G54" s="6">
        <v>-31.6</v>
      </c>
      <c r="I54" s="6">
        <f t="shared" si="1"/>
        <v>168.1</v>
      </c>
      <c r="J54" s="6">
        <v>166.8</v>
      </c>
      <c r="K54" s="6">
        <v>168.1</v>
      </c>
      <c r="L54" s="29">
        <v>164.99</v>
      </c>
      <c r="M54" s="6">
        <v>9.4</v>
      </c>
      <c r="O54" s="6">
        <f t="shared" si="2"/>
        <v>1064.8</v>
      </c>
      <c r="P54" s="6">
        <v>1103.3</v>
      </c>
      <c r="Q54" s="6">
        <v>1064.8</v>
      </c>
      <c r="R54" s="29">
        <v>1061.93</v>
      </c>
      <c r="S54" s="26">
        <v>47.5</v>
      </c>
      <c r="V54" s="6">
        <v>3291.4</v>
      </c>
      <c r="W54" s="6">
        <v>3291.8</v>
      </c>
      <c r="X54" s="29">
        <v>3291.11</v>
      </c>
      <c r="Y54" s="26">
        <v>25.2</v>
      </c>
      <c r="AA54" s="6">
        <f t="shared" si="3"/>
        <v>2227</v>
      </c>
      <c r="AB54" s="6">
        <v>2188.1</v>
      </c>
      <c r="AC54" s="6">
        <v>2227</v>
      </c>
      <c r="AD54" s="29">
        <v>2229.1799999999998</v>
      </c>
      <c r="AE54" s="26">
        <v>-22.2</v>
      </c>
      <c r="AG54" s="6">
        <f t="shared" si="4"/>
        <v>62.5</v>
      </c>
      <c r="AH54" s="6">
        <v>61.4</v>
      </c>
      <c r="AI54" s="6">
        <v>62.5</v>
      </c>
      <c r="AJ54" s="29">
        <v>62.72</v>
      </c>
      <c r="AK54" s="26">
        <v>-1.4</v>
      </c>
      <c r="AM54" s="6">
        <f t="shared" si="5"/>
        <v>32.299999999999997</v>
      </c>
      <c r="AN54" s="6">
        <v>33.5</v>
      </c>
      <c r="AO54" s="6">
        <v>32.299999999999997</v>
      </c>
      <c r="AP54" s="29">
        <v>32.270000000000003</v>
      </c>
      <c r="AQ54" s="26">
        <v>1.2</v>
      </c>
      <c r="AS54" s="6">
        <f t="shared" si="6"/>
        <v>67.7</v>
      </c>
      <c r="AT54" s="6">
        <v>66.5</v>
      </c>
      <c r="AU54" s="6">
        <v>67.7</v>
      </c>
      <c r="AV54" s="29">
        <v>67.73</v>
      </c>
      <c r="AW54" s="26">
        <v>-1.2</v>
      </c>
      <c r="AY54" s="6">
        <f t="shared" si="7"/>
        <v>7.5</v>
      </c>
      <c r="AZ54" s="6">
        <v>7.6</v>
      </c>
      <c r="BA54" s="6">
        <v>7.5</v>
      </c>
      <c r="BB54" s="29">
        <v>7.4</v>
      </c>
      <c r="BC54" s="6">
        <v>0.5</v>
      </c>
    </row>
    <row r="55" spans="1:55" ht="13.2" x14ac:dyDescent="0.25">
      <c r="A55" s="7">
        <v>5</v>
      </c>
      <c r="B55">
        <v>3</v>
      </c>
      <c r="C55" s="6">
        <f t="shared" si="0"/>
        <v>2057.8000000000002</v>
      </c>
      <c r="D55" s="6">
        <v>2038.6</v>
      </c>
      <c r="E55" s="6">
        <v>2057.8000000000002</v>
      </c>
      <c r="F55" s="29">
        <v>2061.87</v>
      </c>
      <c r="G55" s="6">
        <v>-27.9</v>
      </c>
      <c r="I55" s="6">
        <f t="shared" si="1"/>
        <v>163.1</v>
      </c>
      <c r="J55" s="6">
        <v>165</v>
      </c>
      <c r="K55" s="6">
        <v>163.1</v>
      </c>
      <c r="L55" s="29">
        <v>165.95</v>
      </c>
      <c r="M55" s="6">
        <v>11.6</v>
      </c>
      <c r="O55" s="6">
        <f t="shared" si="2"/>
        <v>1072.0999999999999</v>
      </c>
      <c r="P55" s="6">
        <v>1088.9000000000001</v>
      </c>
      <c r="Q55" s="6">
        <v>1072.0999999999999</v>
      </c>
      <c r="R55" s="29">
        <v>1065.4100000000001</v>
      </c>
      <c r="S55" s="26">
        <v>41.7</v>
      </c>
      <c r="V55" s="6">
        <v>3292.5</v>
      </c>
      <c r="W55" s="6">
        <v>3293</v>
      </c>
      <c r="X55" s="29">
        <v>3293.23</v>
      </c>
      <c r="Y55" s="26">
        <v>25.5</v>
      </c>
      <c r="AA55" s="6">
        <f t="shared" si="3"/>
        <v>2221</v>
      </c>
      <c r="AB55" s="6">
        <v>2203.6</v>
      </c>
      <c r="AC55" s="6">
        <v>2221</v>
      </c>
      <c r="AD55" s="29">
        <v>2227.8200000000002</v>
      </c>
      <c r="AE55" s="26">
        <v>-16.2</v>
      </c>
      <c r="AG55" s="6">
        <f t="shared" si="4"/>
        <v>62.5</v>
      </c>
      <c r="AH55" s="6">
        <v>61.9</v>
      </c>
      <c r="AI55" s="6">
        <v>62.5</v>
      </c>
      <c r="AJ55" s="29">
        <v>62.61</v>
      </c>
      <c r="AK55" s="26">
        <v>-1.3</v>
      </c>
      <c r="AM55" s="6">
        <f t="shared" si="5"/>
        <v>32.6</v>
      </c>
      <c r="AN55" s="6">
        <v>33.1</v>
      </c>
      <c r="AO55" s="6">
        <v>32.6</v>
      </c>
      <c r="AP55" s="29">
        <v>32.35</v>
      </c>
      <c r="AQ55" s="26">
        <v>1</v>
      </c>
      <c r="AS55" s="6">
        <f t="shared" si="6"/>
        <v>67.400000000000006</v>
      </c>
      <c r="AT55" s="6">
        <v>66.900000000000006</v>
      </c>
      <c r="AU55" s="6">
        <v>67.400000000000006</v>
      </c>
      <c r="AV55" s="29">
        <v>67.650000000000006</v>
      </c>
      <c r="AW55" s="26">
        <v>-1</v>
      </c>
      <c r="AY55" s="6">
        <f t="shared" si="7"/>
        <v>7.3</v>
      </c>
      <c r="AZ55" s="6">
        <v>7.5</v>
      </c>
      <c r="BA55" s="6">
        <v>7.3</v>
      </c>
      <c r="BB55" s="29">
        <v>7.45</v>
      </c>
      <c r="BC55" s="6">
        <v>0.6</v>
      </c>
    </row>
    <row r="56" spans="1:55" ht="13.2" x14ac:dyDescent="0.25">
      <c r="A56" s="7">
        <v>5</v>
      </c>
      <c r="B56">
        <v>4</v>
      </c>
      <c r="C56" s="6">
        <f t="shared" si="0"/>
        <v>2057.8000000000002</v>
      </c>
      <c r="D56" s="6">
        <v>2037.9</v>
      </c>
      <c r="E56" s="6">
        <v>2057.8000000000002</v>
      </c>
      <c r="F56" s="29">
        <v>2060.1</v>
      </c>
      <c r="G56" s="6">
        <v>-21.2</v>
      </c>
      <c r="I56" s="6">
        <f t="shared" si="1"/>
        <v>158.30000000000001</v>
      </c>
      <c r="J56" s="6">
        <v>159.1</v>
      </c>
      <c r="K56" s="6">
        <v>158.30000000000001</v>
      </c>
      <c r="L56" s="29">
        <v>167.12</v>
      </c>
      <c r="M56" s="6">
        <v>14</v>
      </c>
      <c r="O56" s="6">
        <f t="shared" si="2"/>
        <v>1079.4000000000001</v>
      </c>
      <c r="P56" s="6">
        <v>1098.9000000000001</v>
      </c>
      <c r="Q56" s="6">
        <v>1079.4000000000001</v>
      </c>
      <c r="R56" s="29">
        <v>1068.1500000000001</v>
      </c>
      <c r="S56" s="26">
        <v>32.9</v>
      </c>
      <c r="V56" s="6">
        <v>3295.9</v>
      </c>
      <c r="W56" s="6">
        <v>3295.6</v>
      </c>
      <c r="X56" s="29">
        <v>3295.37</v>
      </c>
      <c r="Y56" s="26">
        <v>25.7</v>
      </c>
      <c r="AA56" s="6">
        <f t="shared" si="3"/>
        <v>2216.1</v>
      </c>
      <c r="AB56" s="6">
        <v>2197</v>
      </c>
      <c r="AC56" s="6">
        <v>2216.1</v>
      </c>
      <c r="AD56" s="29">
        <v>2227.2199999999998</v>
      </c>
      <c r="AE56" s="26">
        <v>-7.2</v>
      </c>
      <c r="AG56" s="6">
        <f t="shared" si="4"/>
        <v>62.4</v>
      </c>
      <c r="AH56" s="6">
        <v>61.8</v>
      </c>
      <c r="AI56" s="6">
        <v>62.4</v>
      </c>
      <c r="AJ56" s="29">
        <v>62.51</v>
      </c>
      <c r="AK56" s="26">
        <v>-1.1000000000000001</v>
      </c>
      <c r="AM56" s="6">
        <f t="shared" si="5"/>
        <v>32.799999999999997</v>
      </c>
      <c r="AN56" s="6">
        <v>33.299999999999997</v>
      </c>
      <c r="AO56" s="6">
        <v>32.799999999999997</v>
      </c>
      <c r="AP56" s="29">
        <v>32.409999999999997</v>
      </c>
      <c r="AQ56" s="26">
        <v>0.7</v>
      </c>
      <c r="AS56" s="6">
        <f t="shared" si="6"/>
        <v>67.2</v>
      </c>
      <c r="AT56" s="6">
        <v>66.7</v>
      </c>
      <c r="AU56" s="6">
        <v>67.2</v>
      </c>
      <c r="AV56" s="29">
        <v>67.59</v>
      </c>
      <c r="AW56" s="26">
        <v>-0.7</v>
      </c>
      <c r="AY56" s="6">
        <f t="shared" si="7"/>
        <v>7.1</v>
      </c>
      <c r="AZ56" s="6">
        <v>7.2</v>
      </c>
      <c r="BA56" s="6">
        <v>7.1</v>
      </c>
      <c r="BB56" s="29">
        <v>7.5</v>
      </c>
      <c r="BC56" s="6">
        <v>0.7</v>
      </c>
    </row>
    <row r="57" spans="1:55" ht="13.2" x14ac:dyDescent="0.25">
      <c r="A57" s="7">
        <v>5</v>
      </c>
      <c r="B57">
        <v>5</v>
      </c>
      <c r="C57" s="6">
        <f t="shared" si="0"/>
        <v>2063.6</v>
      </c>
      <c r="D57" s="6">
        <v>2050.9</v>
      </c>
      <c r="E57" s="6">
        <v>2063.6</v>
      </c>
      <c r="F57" s="29">
        <v>2059.19</v>
      </c>
      <c r="G57" s="6">
        <v>-10.9</v>
      </c>
      <c r="I57" s="6">
        <f t="shared" si="1"/>
        <v>176.3</v>
      </c>
      <c r="J57" s="6">
        <v>182.4</v>
      </c>
      <c r="K57" s="6">
        <v>176.3</v>
      </c>
      <c r="L57" s="29">
        <v>168.43</v>
      </c>
      <c r="M57" s="6">
        <v>15.7</v>
      </c>
      <c r="O57" s="6">
        <f t="shared" si="2"/>
        <v>1058.2</v>
      </c>
      <c r="P57" s="6">
        <v>1064.8</v>
      </c>
      <c r="Q57" s="6">
        <v>1058.2</v>
      </c>
      <c r="R57" s="29">
        <v>1069.9000000000001</v>
      </c>
      <c r="S57" s="26">
        <v>21</v>
      </c>
      <c r="V57" s="6">
        <v>3298</v>
      </c>
      <c r="W57" s="6">
        <v>3298.1</v>
      </c>
      <c r="X57" s="29">
        <v>3297.52</v>
      </c>
      <c r="Y57" s="26">
        <v>25.8</v>
      </c>
      <c r="AA57" s="6">
        <f t="shared" si="3"/>
        <v>2240</v>
      </c>
      <c r="AB57" s="6">
        <v>2233.1999999999998</v>
      </c>
      <c r="AC57" s="6">
        <v>2240</v>
      </c>
      <c r="AD57" s="29">
        <v>2227.62</v>
      </c>
      <c r="AE57" s="26">
        <v>4.8</v>
      </c>
      <c r="AG57" s="6">
        <f t="shared" si="4"/>
        <v>62.6</v>
      </c>
      <c r="AH57" s="6">
        <v>62.2</v>
      </c>
      <c r="AI57" s="6">
        <v>62.6</v>
      </c>
      <c r="AJ57" s="29">
        <v>62.45</v>
      </c>
      <c r="AK57" s="26">
        <v>-0.8</v>
      </c>
      <c r="AM57" s="6">
        <f t="shared" si="5"/>
        <v>32.1</v>
      </c>
      <c r="AN57" s="6">
        <v>32.299999999999997</v>
      </c>
      <c r="AO57" s="6">
        <v>32.1</v>
      </c>
      <c r="AP57" s="29">
        <v>32.450000000000003</v>
      </c>
      <c r="AQ57" s="26">
        <v>0.4</v>
      </c>
      <c r="AS57" s="6">
        <f t="shared" si="6"/>
        <v>67.900000000000006</v>
      </c>
      <c r="AT57" s="6">
        <v>67.7</v>
      </c>
      <c r="AU57" s="6">
        <v>67.900000000000006</v>
      </c>
      <c r="AV57" s="29">
        <v>67.55</v>
      </c>
      <c r="AW57" s="26">
        <v>-0.4</v>
      </c>
      <c r="AY57" s="6">
        <f t="shared" si="7"/>
        <v>7.9</v>
      </c>
      <c r="AZ57" s="6">
        <v>8.1999999999999993</v>
      </c>
      <c r="BA57" s="6">
        <v>7.9</v>
      </c>
      <c r="BB57" s="29">
        <v>7.56</v>
      </c>
      <c r="BC57" s="6">
        <v>0.7</v>
      </c>
    </row>
    <row r="58" spans="1:55" ht="13.2" x14ac:dyDescent="0.25">
      <c r="A58" s="7">
        <v>5</v>
      </c>
      <c r="B58">
        <v>6</v>
      </c>
      <c r="C58" s="6">
        <f t="shared" si="0"/>
        <v>2063.3000000000002</v>
      </c>
      <c r="D58" s="6">
        <v>2111.1999999999998</v>
      </c>
      <c r="E58" s="6">
        <v>2063.3000000000002</v>
      </c>
      <c r="F58" s="29">
        <v>2059.38</v>
      </c>
      <c r="G58" s="6">
        <v>2.2000000000000002</v>
      </c>
      <c r="I58" s="6">
        <f t="shared" si="1"/>
        <v>186</v>
      </c>
      <c r="J58" s="6">
        <v>230.7</v>
      </c>
      <c r="K58" s="6">
        <v>186</v>
      </c>
      <c r="L58" s="29">
        <v>169.81</v>
      </c>
      <c r="M58" s="6">
        <v>16.5</v>
      </c>
      <c r="O58" s="6">
        <f t="shared" si="2"/>
        <v>1051</v>
      </c>
      <c r="P58" s="6">
        <v>958.4</v>
      </c>
      <c r="Q58" s="6">
        <v>1051</v>
      </c>
      <c r="R58" s="29">
        <v>1070.49</v>
      </c>
      <c r="S58" s="26">
        <v>7.1</v>
      </c>
      <c r="V58" s="6">
        <v>3300.3</v>
      </c>
      <c r="W58" s="6">
        <v>3300.4</v>
      </c>
      <c r="X58" s="29">
        <v>3299.68</v>
      </c>
      <c r="Y58" s="26">
        <v>25.9</v>
      </c>
      <c r="AA58" s="6">
        <f t="shared" si="3"/>
        <v>2249.3000000000002</v>
      </c>
      <c r="AB58" s="6">
        <v>2341.9</v>
      </c>
      <c r="AC58" s="6">
        <v>2249.3000000000002</v>
      </c>
      <c r="AD58" s="29">
        <v>2229.19</v>
      </c>
      <c r="AE58" s="26">
        <v>18.8</v>
      </c>
      <c r="AG58" s="6">
        <f t="shared" si="4"/>
        <v>62.5</v>
      </c>
      <c r="AH58" s="6">
        <v>64</v>
      </c>
      <c r="AI58" s="6">
        <v>62.5</v>
      </c>
      <c r="AJ58" s="29">
        <v>62.41</v>
      </c>
      <c r="AK58" s="26">
        <v>-0.4</v>
      </c>
      <c r="AM58" s="6">
        <f t="shared" si="5"/>
        <v>31.8</v>
      </c>
      <c r="AN58" s="6">
        <v>29</v>
      </c>
      <c r="AO58" s="6">
        <v>31.8</v>
      </c>
      <c r="AP58" s="29">
        <v>32.44</v>
      </c>
      <c r="AQ58" s="26">
        <v>0</v>
      </c>
      <c r="AS58" s="6">
        <f t="shared" si="6"/>
        <v>68.2</v>
      </c>
      <c r="AT58" s="6">
        <v>71</v>
      </c>
      <c r="AU58" s="6">
        <v>68.2</v>
      </c>
      <c r="AV58" s="29">
        <v>67.56</v>
      </c>
      <c r="AW58" s="26">
        <v>0</v>
      </c>
      <c r="AY58" s="6">
        <f t="shared" si="7"/>
        <v>8.3000000000000007</v>
      </c>
      <c r="AZ58" s="6">
        <v>9.9</v>
      </c>
      <c r="BA58" s="6">
        <v>8.3000000000000007</v>
      </c>
      <c r="BB58" s="29">
        <v>7.62</v>
      </c>
      <c r="BC58" s="6">
        <v>0.7</v>
      </c>
    </row>
    <row r="59" spans="1:55" ht="13.2" x14ac:dyDescent="0.25">
      <c r="A59" s="7">
        <v>5</v>
      </c>
      <c r="B59">
        <v>7</v>
      </c>
      <c r="C59" s="6">
        <f t="shared" si="0"/>
        <v>2044</v>
      </c>
      <c r="D59" s="6">
        <v>2136.9</v>
      </c>
      <c r="E59" s="6">
        <v>2044</v>
      </c>
      <c r="F59" s="29">
        <v>2060.5100000000002</v>
      </c>
      <c r="G59" s="6">
        <v>13.6</v>
      </c>
      <c r="I59" s="6">
        <f t="shared" si="1"/>
        <v>181.7</v>
      </c>
      <c r="J59" s="6">
        <v>183.5</v>
      </c>
      <c r="K59" s="6">
        <v>181.7</v>
      </c>
      <c r="L59" s="29">
        <v>171.21</v>
      </c>
      <c r="M59" s="6">
        <v>16.8</v>
      </c>
      <c r="O59" s="6">
        <f t="shared" si="2"/>
        <v>1076.4000000000001</v>
      </c>
      <c r="P59" s="6">
        <v>981.8</v>
      </c>
      <c r="Q59" s="6">
        <v>1076.4000000000001</v>
      </c>
      <c r="R59" s="29">
        <v>1070.1400000000001</v>
      </c>
      <c r="S59" s="26">
        <v>-4.2</v>
      </c>
      <c r="V59" s="6">
        <v>3302.3</v>
      </c>
      <c r="W59" s="6">
        <v>3302.1</v>
      </c>
      <c r="X59" s="29">
        <v>3301.86</v>
      </c>
      <c r="Y59" s="26">
        <v>26.2</v>
      </c>
      <c r="AA59" s="6">
        <f t="shared" si="3"/>
        <v>2225.6999999999998</v>
      </c>
      <c r="AB59" s="6">
        <v>2320.4</v>
      </c>
      <c r="AC59" s="6">
        <v>2225.6999999999998</v>
      </c>
      <c r="AD59" s="29">
        <v>2231.7199999999998</v>
      </c>
      <c r="AE59" s="26">
        <v>30.4</v>
      </c>
      <c r="AG59" s="6">
        <f t="shared" si="4"/>
        <v>61.9</v>
      </c>
      <c r="AH59" s="6">
        <v>64.7</v>
      </c>
      <c r="AI59" s="6">
        <v>61.9</v>
      </c>
      <c r="AJ59" s="29">
        <v>62.4</v>
      </c>
      <c r="AK59" s="26">
        <v>-0.1</v>
      </c>
      <c r="AM59" s="6">
        <f t="shared" si="5"/>
        <v>32.6</v>
      </c>
      <c r="AN59" s="6">
        <v>29.7</v>
      </c>
      <c r="AO59" s="6">
        <v>32.6</v>
      </c>
      <c r="AP59" s="29">
        <v>32.409999999999997</v>
      </c>
      <c r="AQ59" s="26">
        <v>-0.4</v>
      </c>
      <c r="AS59" s="6">
        <f t="shared" si="6"/>
        <v>67.400000000000006</v>
      </c>
      <c r="AT59" s="6">
        <v>70.3</v>
      </c>
      <c r="AU59" s="6">
        <v>67.400000000000006</v>
      </c>
      <c r="AV59" s="29">
        <v>67.59</v>
      </c>
      <c r="AW59" s="26">
        <v>0.4</v>
      </c>
      <c r="AY59" s="6">
        <f t="shared" si="7"/>
        <v>8.1999999999999993</v>
      </c>
      <c r="AZ59" s="6">
        <v>7.9</v>
      </c>
      <c r="BA59" s="6">
        <v>8.1999999999999993</v>
      </c>
      <c r="BB59" s="29">
        <v>7.67</v>
      </c>
      <c r="BC59" s="6">
        <v>0.7</v>
      </c>
    </row>
    <row r="60" spans="1:55" ht="13.2" x14ac:dyDescent="0.25">
      <c r="A60" s="7">
        <v>5</v>
      </c>
      <c r="B60">
        <v>8</v>
      </c>
      <c r="C60" s="6">
        <f t="shared" si="0"/>
        <v>2060.1</v>
      </c>
      <c r="D60" s="6">
        <v>2094.3000000000002</v>
      </c>
      <c r="E60" s="6">
        <v>2060.1</v>
      </c>
      <c r="F60" s="29">
        <v>2062.31</v>
      </c>
      <c r="G60" s="6">
        <v>21.6</v>
      </c>
      <c r="I60" s="6">
        <f t="shared" si="1"/>
        <v>180.4</v>
      </c>
      <c r="J60" s="6">
        <v>171.6</v>
      </c>
      <c r="K60" s="6">
        <v>180.4</v>
      </c>
      <c r="L60" s="29">
        <v>172.59</v>
      </c>
      <c r="M60" s="6">
        <v>16.5</v>
      </c>
      <c r="O60" s="6">
        <f t="shared" si="2"/>
        <v>1063.5</v>
      </c>
      <c r="P60" s="6">
        <v>1038.5999999999999</v>
      </c>
      <c r="Q60" s="6">
        <v>1063.5</v>
      </c>
      <c r="R60" s="29">
        <v>1069.18</v>
      </c>
      <c r="S60" s="26">
        <v>-11.5</v>
      </c>
      <c r="V60" s="6">
        <v>3304.5</v>
      </c>
      <c r="W60" s="6">
        <v>3304</v>
      </c>
      <c r="X60" s="29">
        <v>3304.08</v>
      </c>
      <c r="Y60" s="26">
        <v>26.6</v>
      </c>
      <c r="AA60" s="6">
        <f t="shared" si="3"/>
        <v>2240.5</v>
      </c>
      <c r="AB60" s="6">
        <v>2265.9</v>
      </c>
      <c r="AC60" s="6">
        <v>2240.5</v>
      </c>
      <c r="AD60" s="29">
        <v>2234.9</v>
      </c>
      <c r="AE60" s="26">
        <v>38.1</v>
      </c>
      <c r="AG60" s="6">
        <f t="shared" si="4"/>
        <v>62.4</v>
      </c>
      <c r="AH60" s="6">
        <v>63.4</v>
      </c>
      <c r="AI60" s="6">
        <v>62.4</v>
      </c>
      <c r="AJ60" s="29">
        <v>62.42</v>
      </c>
      <c r="AK60" s="26">
        <v>0.2</v>
      </c>
      <c r="AM60" s="6">
        <f t="shared" si="5"/>
        <v>32.200000000000003</v>
      </c>
      <c r="AN60" s="6">
        <v>31.4</v>
      </c>
      <c r="AO60" s="6">
        <v>32.200000000000003</v>
      </c>
      <c r="AP60" s="29">
        <v>32.36</v>
      </c>
      <c r="AQ60" s="26">
        <v>-0.6</v>
      </c>
      <c r="AS60" s="6">
        <f t="shared" si="6"/>
        <v>67.8</v>
      </c>
      <c r="AT60" s="6">
        <v>68.599999999999994</v>
      </c>
      <c r="AU60" s="6">
        <v>67.8</v>
      </c>
      <c r="AV60" s="29">
        <v>67.64</v>
      </c>
      <c r="AW60" s="26">
        <v>0.6</v>
      </c>
      <c r="AY60" s="6">
        <f t="shared" si="7"/>
        <v>8.1</v>
      </c>
      <c r="AZ60" s="6">
        <v>7.6</v>
      </c>
      <c r="BA60" s="6">
        <v>8.1</v>
      </c>
      <c r="BB60" s="29">
        <v>7.72</v>
      </c>
      <c r="BC60" s="6">
        <v>0.6</v>
      </c>
    </row>
    <row r="61" spans="1:55" ht="13.2" x14ac:dyDescent="0.25">
      <c r="A61" s="7">
        <v>5</v>
      </c>
      <c r="B61">
        <v>9</v>
      </c>
      <c r="C61" s="6">
        <f t="shared" si="0"/>
        <v>2071.1999999999998</v>
      </c>
      <c r="D61" s="6">
        <v>2058.5</v>
      </c>
      <c r="E61" s="6">
        <v>2071.1999999999998</v>
      </c>
      <c r="F61" s="29">
        <v>2064.61</v>
      </c>
      <c r="G61" s="6">
        <v>27.5</v>
      </c>
      <c r="I61" s="6">
        <f t="shared" si="1"/>
        <v>151.69999999999999</v>
      </c>
      <c r="J61" s="6">
        <v>138.6</v>
      </c>
      <c r="K61" s="6">
        <v>151.69999999999999</v>
      </c>
      <c r="L61" s="29">
        <v>173.77</v>
      </c>
      <c r="M61" s="6">
        <v>14.2</v>
      </c>
      <c r="O61" s="6">
        <f t="shared" si="2"/>
        <v>1083.5</v>
      </c>
      <c r="P61" s="6">
        <v>1109.4000000000001</v>
      </c>
      <c r="Q61" s="6">
        <v>1083.5</v>
      </c>
      <c r="R61" s="29">
        <v>1067.98</v>
      </c>
      <c r="S61" s="26">
        <v>-14.4</v>
      </c>
      <c r="V61" s="6">
        <v>3306.5</v>
      </c>
      <c r="W61" s="6">
        <v>3306.4</v>
      </c>
      <c r="X61" s="29">
        <v>3306.36</v>
      </c>
      <c r="Y61" s="26">
        <v>27.4</v>
      </c>
      <c r="AA61" s="6">
        <f t="shared" si="3"/>
        <v>2222.9</v>
      </c>
      <c r="AB61" s="6">
        <v>2197.1</v>
      </c>
      <c r="AC61" s="6">
        <v>2222.9</v>
      </c>
      <c r="AD61" s="29">
        <v>2238.38</v>
      </c>
      <c r="AE61" s="26">
        <v>41.8</v>
      </c>
      <c r="AG61" s="6">
        <f t="shared" si="4"/>
        <v>62.6</v>
      </c>
      <c r="AH61" s="6">
        <v>62.3</v>
      </c>
      <c r="AI61" s="6">
        <v>62.6</v>
      </c>
      <c r="AJ61" s="29">
        <v>62.44</v>
      </c>
      <c r="AK61" s="26">
        <v>0.3</v>
      </c>
      <c r="AM61" s="6">
        <f t="shared" si="5"/>
        <v>32.799999999999997</v>
      </c>
      <c r="AN61" s="6">
        <v>33.6</v>
      </c>
      <c r="AO61" s="6">
        <v>32.799999999999997</v>
      </c>
      <c r="AP61" s="29">
        <v>32.299999999999997</v>
      </c>
      <c r="AQ61" s="26">
        <v>-0.7</v>
      </c>
      <c r="AS61" s="6">
        <f t="shared" si="6"/>
        <v>67.2</v>
      </c>
      <c r="AT61" s="6">
        <v>66.400000000000006</v>
      </c>
      <c r="AU61" s="6">
        <v>67.2</v>
      </c>
      <c r="AV61" s="29">
        <v>67.7</v>
      </c>
      <c r="AW61" s="26">
        <v>0.7</v>
      </c>
      <c r="AY61" s="6">
        <f t="shared" si="7"/>
        <v>6.8</v>
      </c>
      <c r="AZ61" s="6">
        <v>6.3</v>
      </c>
      <c r="BA61" s="6">
        <v>6.8</v>
      </c>
      <c r="BB61" s="29">
        <v>7.76</v>
      </c>
      <c r="BC61" s="6">
        <v>0.5</v>
      </c>
    </row>
    <row r="62" spans="1:55" ht="13.2" x14ac:dyDescent="0.25">
      <c r="A62" s="7">
        <v>5</v>
      </c>
      <c r="B62">
        <v>10</v>
      </c>
      <c r="C62" s="6">
        <f t="shared" si="0"/>
        <v>2052.6999999999998</v>
      </c>
      <c r="D62" s="6">
        <v>2041.1</v>
      </c>
      <c r="E62" s="6">
        <v>2052.6999999999998</v>
      </c>
      <c r="F62" s="29">
        <v>2067.2800000000002</v>
      </c>
      <c r="G62" s="6">
        <v>32.1</v>
      </c>
      <c r="I62" s="6">
        <f t="shared" si="1"/>
        <v>180.3</v>
      </c>
      <c r="J62" s="6">
        <v>169.5</v>
      </c>
      <c r="K62" s="6">
        <v>180.3</v>
      </c>
      <c r="L62" s="29">
        <v>174.64</v>
      </c>
      <c r="M62" s="6">
        <v>10.4</v>
      </c>
      <c r="O62" s="6">
        <f t="shared" si="2"/>
        <v>1075</v>
      </c>
      <c r="P62" s="6">
        <v>1098.4000000000001</v>
      </c>
      <c r="Q62" s="6">
        <v>1075</v>
      </c>
      <c r="R62" s="29">
        <v>1066.82</v>
      </c>
      <c r="S62" s="26">
        <v>-13.9</v>
      </c>
      <c r="V62" s="6">
        <v>3309</v>
      </c>
      <c r="W62" s="6">
        <v>3308</v>
      </c>
      <c r="X62" s="29">
        <v>3308.74</v>
      </c>
      <c r="Y62" s="26">
        <v>28.5</v>
      </c>
      <c r="AA62" s="6">
        <f t="shared" si="3"/>
        <v>2233</v>
      </c>
      <c r="AB62" s="6">
        <v>2210.6</v>
      </c>
      <c r="AC62" s="6">
        <v>2233</v>
      </c>
      <c r="AD62" s="29">
        <v>2241.92</v>
      </c>
      <c r="AE62" s="26">
        <v>42.5</v>
      </c>
      <c r="AG62" s="6">
        <f t="shared" si="4"/>
        <v>62.1</v>
      </c>
      <c r="AH62" s="6">
        <v>61.7</v>
      </c>
      <c r="AI62" s="6">
        <v>62.1</v>
      </c>
      <c r="AJ62" s="29">
        <v>62.48</v>
      </c>
      <c r="AK62" s="26">
        <v>0.4</v>
      </c>
      <c r="AM62" s="6">
        <f t="shared" si="5"/>
        <v>32.5</v>
      </c>
      <c r="AN62" s="6">
        <v>33.200000000000003</v>
      </c>
      <c r="AO62" s="6">
        <v>32.5</v>
      </c>
      <c r="AP62" s="29">
        <v>32.24</v>
      </c>
      <c r="AQ62" s="26">
        <v>-0.7</v>
      </c>
      <c r="AS62" s="6">
        <f t="shared" si="6"/>
        <v>67.5</v>
      </c>
      <c r="AT62" s="6">
        <v>66.8</v>
      </c>
      <c r="AU62" s="6">
        <v>67.5</v>
      </c>
      <c r="AV62" s="29">
        <v>67.760000000000005</v>
      </c>
      <c r="AW62" s="26">
        <v>0.7</v>
      </c>
      <c r="AY62" s="6">
        <f t="shared" si="7"/>
        <v>8.1</v>
      </c>
      <c r="AZ62" s="6">
        <v>7.7</v>
      </c>
      <c r="BA62" s="6">
        <v>8.1</v>
      </c>
      <c r="BB62" s="29">
        <v>7.79</v>
      </c>
      <c r="BC62" s="6">
        <v>0.3</v>
      </c>
    </row>
    <row r="63" spans="1:55" ht="13.2" x14ac:dyDescent="0.25">
      <c r="A63" s="7">
        <v>5</v>
      </c>
      <c r="B63">
        <v>11</v>
      </c>
      <c r="C63" s="6">
        <f t="shared" si="0"/>
        <v>2088.5</v>
      </c>
      <c r="D63" s="6">
        <v>2078.1</v>
      </c>
      <c r="E63" s="6">
        <v>2088.5</v>
      </c>
      <c r="F63" s="29">
        <v>2070.2399999999998</v>
      </c>
      <c r="G63" s="6">
        <v>35.6</v>
      </c>
      <c r="I63" s="6">
        <f t="shared" si="1"/>
        <v>171</v>
      </c>
      <c r="J63" s="6">
        <v>153.5</v>
      </c>
      <c r="K63" s="6">
        <v>171</v>
      </c>
      <c r="L63" s="29">
        <v>175.23</v>
      </c>
      <c r="M63" s="6">
        <v>7.1</v>
      </c>
      <c r="O63" s="6">
        <f t="shared" si="2"/>
        <v>1051.3</v>
      </c>
      <c r="P63" s="6">
        <v>1079.7</v>
      </c>
      <c r="Q63" s="6">
        <v>1051.3</v>
      </c>
      <c r="R63" s="29">
        <v>1065.77</v>
      </c>
      <c r="S63" s="26">
        <v>-12.7</v>
      </c>
      <c r="V63" s="6">
        <v>3311.3</v>
      </c>
      <c r="W63" s="6">
        <v>3310.8</v>
      </c>
      <c r="X63" s="29">
        <v>3311.25</v>
      </c>
      <c r="Y63" s="26">
        <v>30.1</v>
      </c>
      <c r="AA63" s="6">
        <f t="shared" si="3"/>
        <v>2259.5</v>
      </c>
      <c r="AB63" s="6">
        <v>2231.6</v>
      </c>
      <c r="AC63" s="6">
        <v>2259.5</v>
      </c>
      <c r="AD63" s="29">
        <v>2245.48</v>
      </c>
      <c r="AE63" s="26">
        <v>42.7</v>
      </c>
      <c r="AG63" s="6">
        <f t="shared" si="4"/>
        <v>63.1</v>
      </c>
      <c r="AH63" s="6">
        <v>62.8</v>
      </c>
      <c r="AI63" s="6">
        <v>63.1</v>
      </c>
      <c r="AJ63" s="29">
        <v>62.52</v>
      </c>
      <c r="AK63" s="26">
        <v>0.5</v>
      </c>
      <c r="AM63" s="6">
        <f t="shared" si="5"/>
        <v>31.8</v>
      </c>
      <c r="AN63" s="6">
        <v>32.6</v>
      </c>
      <c r="AO63" s="6">
        <v>31.8</v>
      </c>
      <c r="AP63" s="29">
        <v>32.19</v>
      </c>
      <c r="AQ63" s="26">
        <v>-0.7</v>
      </c>
      <c r="AS63" s="6">
        <f t="shared" si="6"/>
        <v>68.2</v>
      </c>
      <c r="AT63" s="6">
        <v>67.400000000000006</v>
      </c>
      <c r="AU63" s="6">
        <v>68.2</v>
      </c>
      <c r="AV63" s="29">
        <v>67.81</v>
      </c>
      <c r="AW63" s="26">
        <v>0.7</v>
      </c>
      <c r="AY63" s="6">
        <f t="shared" si="7"/>
        <v>7.6</v>
      </c>
      <c r="AZ63" s="6">
        <v>6.9</v>
      </c>
      <c r="BA63" s="6">
        <v>7.6</v>
      </c>
      <c r="BB63" s="29">
        <v>7.8</v>
      </c>
      <c r="BC63" s="6">
        <v>0.2</v>
      </c>
    </row>
    <row r="64" spans="1:55" ht="13.2" x14ac:dyDescent="0.25">
      <c r="A64" s="7">
        <v>5</v>
      </c>
      <c r="B64">
        <v>12</v>
      </c>
      <c r="C64" s="6">
        <f t="shared" si="0"/>
        <v>2093.8000000000002</v>
      </c>
      <c r="D64" s="6">
        <v>2082.8000000000002</v>
      </c>
      <c r="E64" s="6">
        <v>2093.8000000000002</v>
      </c>
      <c r="F64" s="29">
        <v>2073.48</v>
      </c>
      <c r="G64" s="6">
        <v>38.9</v>
      </c>
      <c r="I64" s="6">
        <f t="shared" si="1"/>
        <v>174.9</v>
      </c>
      <c r="J64" s="6">
        <v>162.6</v>
      </c>
      <c r="K64" s="6">
        <v>174.9</v>
      </c>
      <c r="L64" s="29">
        <v>175.48</v>
      </c>
      <c r="M64" s="6">
        <v>2.9</v>
      </c>
      <c r="O64" s="6">
        <f t="shared" si="2"/>
        <v>1044.9000000000001</v>
      </c>
      <c r="P64" s="6">
        <v>1067.5999999999999</v>
      </c>
      <c r="Q64" s="6">
        <v>1044.9000000000001</v>
      </c>
      <c r="R64" s="29">
        <v>1064.94</v>
      </c>
      <c r="S64" s="26">
        <v>-10</v>
      </c>
      <c r="V64" s="6">
        <v>3313.1</v>
      </c>
      <c r="W64" s="6">
        <v>3313.6</v>
      </c>
      <c r="X64" s="29">
        <v>3313.9</v>
      </c>
      <c r="Y64" s="26">
        <v>31.8</v>
      </c>
      <c r="AA64" s="6">
        <f t="shared" si="3"/>
        <v>2268.6999999999998</v>
      </c>
      <c r="AB64" s="6">
        <v>2245.4</v>
      </c>
      <c r="AC64" s="6">
        <v>2268.6999999999998</v>
      </c>
      <c r="AD64" s="29">
        <v>2248.96</v>
      </c>
      <c r="AE64" s="26">
        <v>41.8</v>
      </c>
      <c r="AG64" s="6">
        <f t="shared" si="4"/>
        <v>63.2</v>
      </c>
      <c r="AH64" s="6">
        <v>62.9</v>
      </c>
      <c r="AI64" s="6">
        <v>63.2</v>
      </c>
      <c r="AJ64" s="29">
        <v>62.57</v>
      </c>
      <c r="AK64" s="26">
        <v>0.6</v>
      </c>
      <c r="AM64" s="6">
        <f t="shared" si="5"/>
        <v>31.5</v>
      </c>
      <c r="AN64" s="6">
        <v>32.200000000000003</v>
      </c>
      <c r="AO64" s="6">
        <v>31.5</v>
      </c>
      <c r="AP64" s="29">
        <v>32.14</v>
      </c>
      <c r="AQ64" s="26">
        <v>-0.6</v>
      </c>
      <c r="AS64" s="6">
        <f t="shared" si="6"/>
        <v>68.5</v>
      </c>
      <c r="AT64" s="6">
        <v>67.8</v>
      </c>
      <c r="AU64" s="6">
        <v>68.5</v>
      </c>
      <c r="AV64" s="29">
        <v>67.86</v>
      </c>
      <c r="AW64" s="26">
        <v>0.6</v>
      </c>
      <c r="AY64" s="6">
        <f t="shared" si="7"/>
        <v>7.7</v>
      </c>
      <c r="AZ64" s="6">
        <v>7.2</v>
      </c>
      <c r="BA64" s="6">
        <v>7.7</v>
      </c>
      <c r="BB64" s="29">
        <v>7.8</v>
      </c>
      <c r="BC64" s="6">
        <v>0</v>
      </c>
    </row>
    <row r="65" spans="1:55" ht="13.2" x14ac:dyDescent="0.25">
      <c r="A65" s="7"/>
      <c r="B65">
        <v>1</v>
      </c>
      <c r="C65" s="6">
        <f t="shared" si="0"/>
        <v>2066.3000000000002</v>
      </c>
      <c r="D65" s="6">
        <v>2027.3</v>
      </c>
      <c r="E65" s="6">
        <v>2066.3000000000002</v>
      </c>
      <c r="F65" s="29">
        <v>2076.9299999999998</v>
      </c>
      <c r="G65" s="6">
        <v>41.4</v>
      </c>
      <c r="I65" s="6">
        <f t="shared" si="1"/>
        <v>184.1</v>
      </c>
      <c r="J65" s="6">
        <v>191.2</v>
      </c>
      <c r="K65" s="6">
        <v>184.1</v>
      </c>
      <c r="L65" s="29">
        <v>175.35</v>
      </c>
      <c r="M65" s="6">
        <v>-1.5</v>
      </c>
      <c r="O65" s="6">
        <f t="shared" si="2"/>
        <v>1066</v>
      </c>
      <c r="P65" s="6">
        <v>1096.8</v>
      </c>
      <c r="Q65" s="6">
        <v>1066</v>
      </c>
      <c r="R65" s="29">
        <v>1064.4100000000001</v>
      </c>
      <c r="S65" s="26">
        <v>-6.3</v>
      </c>
      <c r="V65" s="6">
        <v>3315.3</v>
      </c>
      <c r="W65" s="6">
        <v>3316.4</v>
      </c>
      <c r="X65" s="29">
        <v>3316.69</v>
      </c>
      <c r="Y65" s="26">
        <v>33.6</v>
      </c>
      <c r="AA65" s="6">
        <f t="shared" si="3"/>
        <v>2250.4</v>
      </c>
      <c r="AB65" s="6">
        <v>2218.5</v>
      </c>
      <c r="AC65" s="6">
        <v>2250.4</v>
      </c>
      <c r="AD65" s="29">
        <v>2252.2800000000002</v>
      </c>
      <c r="AE65" s="26">
        <v>39.9</v>
      </c>
      <c r="AG65" s="6">
        <f t="shared" si="4"/>
        <v>62.3</v>
      </c>
      <c r="AH65" s="6">
        <v>61.2</v>
      </c>
      <c r="AI65" s="6">
        <v>62.3</v>
      </c>
      <c r="AJ65" s="29">
        <v>62.62</v>
      </c>
      <c r="AK65" s="26">
        <v>0.6</v>
      </c>
      <c r="AM65" s="6">
        <f t="shared" si="5"/>
        <v>32.1</v>
      </c>
      <c r="AN65" s="6">
        <v>33.1</v>
      </c>
      <c r="AO65" s="6">
        <v>32.1</v>
      </c>
      <c r="AP65" s="29">
        <v>32.090000000000003</v>
      </c>
      <c r="AQ65" s="26">
        <v>-0.5</v>
      </c>
      <c r="AS65" s="6">
        <f t="shared" si="6"/>
        <v>67.900000000000006</v>
      </c>
      <c r="AT65" s="6">
        <v>66.900000000000006</v>
      </c>
      <c r="AU65" s="6">
        <v>67.900000000000006</v>
      </c>
      <c r="AV65" s="29">
        <v>67.91</v>
      </c>
      <c r="AW65" s="26">
        <v>0.5</v>
      </c>
      <c r="AY65" s="6">
        <f t="shared" si="7"/>
        <v>8.1999999999999993</v>
      </c>
      <c r="AZ65" s="6">
        <v>8.6</v>
      </c>
      <c r="BA65" s="6">
        <v>8.1999999999999993</v>
      </c>
      <c r="BB65" s="29">
        <v>7.79</v>
      </c>
      <c r="BC65" s="6">
        <v>-0.2</v>
      </c>
    </row>
    <row r="66" spans="1:55" ht="13.2" x14ac:dyDescent="0.25">
      <c r="A66" s="7">
        <v>6</v>
      </c>
      <c r="B66">
        <v>2</v>
      </c>
      <c r="C66" s="6">
        <f t="shared" si="0"/>
        <v>2083.6999999999998</v>
      </c>
      <c r="D66" s="6">
        <v>2048.1</v>
      </c>
      <c r="E66" s="6">
        <v>2083.6999999999998</v>
      </c>
      <c r="F66" s="29">
        <v>2080.58</v>
      </c>
      <c r="G66" s="6">
        <v>43.7</v>
      </c>
      <c r="I66" s="6">
        <f t="shared" si="1"/>
        <v>170.4</v>
      </c>
      <c r="J66" s="6">
        <v>170.8</v>
      </c>
      <c r="K66" s="6">
        <v>170.4</v>
      </c>
      <c r="L66" s="29">
        <v>174.75</v>
      </c>
      <c r="M66" s="6">
        <v>-7.2</v>
      </c>
      <c r="O66" s="6">
        <f t="shared" si="2"/>
        <v>1065.0999999999999</v>
      </c>
      <c r="P66" s="6">
        <v>1100</v>
      </c>
      <c r="Q66" s="6">
        <v>1065.0999999999999</v>
      </c>
      <c r="R66" s="29">
        <v>1064.29</v>
      </c>
      <c r="S66" s="26">
        <v>-1.5</v>
      </c>
      <c r="V66" s="6">
        <v>3318.9</v>
      </c>
      <c r="W66" s="6">
        <v>3319.2</v>
      </c>
      <c r="X66" s="29">
        <v>3319.62</v>
      </c>
      <c r="Y66" s="26">
        <v>35.1</v>
      </c>
      <c r="AA66" s="6">
        <f t="shared" si="3"/>
        <v>2254.1</v>
      </c>
      <c r="AB66" s="6">
        <v>2218.9</v>
      </c>
      <c r="AC66" s="6">
        <v>2254.1</v>
      </c>
      <c r="AD66" s="29">
        <v>2255.33</v>
      </c>
      <c r="AE66" s="26">
        <v>36.5</v>
      </c>
      <c r="AG66" s="6">
        <f t="shared" si="4"/>
        <v>62.8</v>
      </c>
      <c r="AH66" s="6">
        <v>61.7</v>
      </c>
      <c r="AI66" s="6">
        <v>62.8</v>
      </c>
      <c r="AJ66" s="29">
        <v>62.68</v>
      </c>
      <c r="AK66" s="26">
        <v>0.7</v>
      </c>
      <c r="AM66" s="6">
        <f t="shared" si="5"/>
        <v>32.1</v>
      </c>
      <c r="AN66" s="6">
        <v>33.1</v>
      </c>
      <c r="AO66" s="6">
        <v>32.1</v>
      </c>
      <c r="AP66" s="29">
        <v>32.06</v>
      </c>
      <c r="AQ66" s="26">
        <v>-0.4</v>
      </c>
      <c r="AS66" s="6">
        <f t="shared" si="6"/>
        <v>67.900000000000006</v>
      </c>
      <c r="AT66" s="6">
        <v>66.900000000000006</v>
      </c>
      <c r="AU66" s="6">
        <v>67.900000000000006</v>
      </c>
      <c r="AV66" s="29">
        <v>67.94</v>
      </c>
      <c r="AW66" s="26">
        <v>0.4</v>
      </c>
      <c r="AY66" s="6">
        <f t="shared" si="7"/>
        <v>7.6</v>
      </c>
      <c r="AZ66" s="6">
        <v>7.7</v>
      </c>
      <c r="BA66" s="6">
        <v>7.6</v>
      </c>
      <c r="BB66" s="29">
        <v>7.75</v>
      </c>
      <c r="BC66" s="6">
        <v>-0.4</v>
      </c>
    </row>
    <row r="67" spans="1:55" ht="13.2" x14ac:dyDescent="0.25">
      <c r="A67" s="7">
        <v>6</v>
      </c>
      <c r="B67">
        <v>3</v>
      </c>
      <c r="C67" s="6">
        <f t="shared" si="0"/>
        <v>2081</v>
      </c>
      <c r="D67" s="6">
        <v>2054.1</v>
      </c>
      <c r="E67" s="6">
        <v>2081</v>
      </c>
      <c r="F67" s="29">
        <v>2084.4899999999998</v>
      </c>
      <c r="G67" s="6">
        <v>47</v>
      </c>
      <c r="I67" s="6">
        <f t="shared" si="1"/>
        <v>174.2</v>
      </c>
      <c r="J67" s="6">
        <v>175.8</v>
      </c>
      <c r="K67" s="6">
        <v>174.2</v>
      </c>
      <c r="L67" s="29">
        <v>173.58</v>
      </c>
      <c r="M67" s="6">
        <v>-14.1</v>
      </c>
      <c r="O67" s="6">
        <f t="shared" si="2"/>
        <v>1067.2</v>
      </c>
      <c r="P67" s="6">
        <v>1092</v>
      </c>
      <c r="Q67" s="6">
        <v>1067.2</v>
      </c>
      <c r="R67" s="29">
        <v>1064.55</v>
      </c>
      <c r="S67" s="26">
        <v>3.1</v>
      </c>
      <c r="V67" s="6">
        <v>3322</v>
      </c>
      <c r="W67" s="6">
        <v>3322.4</v>
      </c>
      <c r="X67" s="29">
        <v>3322.62</v>
      </c>
      <c r="Y67" s="26">
        <v>36</v>
      </c>
      <c r="AA67" s="6">
        <f t="shared" si="3"/>
        <v>2255.1999999999998</v>
      </c>
      <c r="AB67" s="6">
        <v>2229.9</v>
      </c>
      <c r="AC67" s="6">
        <v>2255.1999999999998</v>
      </c>
      <c r="AD67" s="29">
        <v>2258.0700000000002</v>
      </c>
      <c r="AE67" s="26">
        <v>32.9</v>
      </c>
      <c r="AG67" s="6">
        <f t="shared" si="4"/>
        <v>62.6</v>
      </c>
      <c r="AH67" s="6">
        <v>61.8</v>
      </c>
      <c r="AI67" s="6">
        <v>62.6</v>
      </c>
      <c r="AJ67" s="29">
        <v>62.74</v>
      </c>
      <c r="AK67" s="26">
        <v>0.7</v>
      </c>
      <c r="AM67" s="6">
        <f t="shared" si="5"/>
        <v>32.1</v>
      </c>
      <c r="AN67" s="6">
        <v>32.9</v>
      </c>
      <c r="AO67" s="6">
        <v>32.1</v>
      </c>
      <c r="AP67" s="29">
        <v>32.04</v>
      </c>
      <c r="AQ67" s="26">
        <v>-0.3</v>
      </c>
      <c r="AS67" s="6">
        <f t="shared" si="6"/>
        <v>67.900000000000006</v>
      </c>
      <c r="AT67" s="6">
        <v>67.099999999999994</v>
      </c>
      <c r="AU67" s="6">
        <v>67.900000000000006</v>
      </c>
      <c r="AV67" s="29">
        <v>67.959999999999994</v>
      </c>
      <c r="AW67" s="26">
        <v>0.3</v>
      </c>
      <c r="AY67" s="6">
        <f t="shared" si="7"/>
        <v>7.7</v>
      </c>
      <c r="AZ67" s="6">
        <v>7.9</v>
      </c>
      <c r="BA67" s="6">
        <v>7.7</v>
      </c>
      <c r="BB67" s="29">
        <v>7.69</v>
      </c>
      <c r="BC67" s="6">
        <v>-0.7</v>
      </c>
    </row>
    <row r="68" spans="1:55" ht="13.2" x14ac:dyDescent="0.25">
      <c r="A68" s="7">
        <v>6</v>
      </c>
      <c r="B68">
        <v>4</v>
      </c>
      <c r="C68" s="6">
        <f t="shared" si="0"/>
        <v>2074.5</v>
      </c>
      <c r="D68" s="6">
        <v>2055.3000000000002</v>
      </c>
      <c r="E68" s="6">
        <v>2074.5</v>
      </c>
      <c r="F68" s="29">
        <v>2088.7199999999998</v>
      </c>
      <c r="G68" s="6">
        <v>50.8</v>
      </c>
      <c r="I68" s="6">
        <f t="shared" si="1"/>
        <v>179.3</v>
      </c>
      <c r="J68" s="6">
        <v>180.3</v>
      </c>
      <c r="K68" s="6">
        <v>179.3</v>
      </c>
      <c r="L68" s="29">
        <v>171.84</v>
      </c>
      <c r="M68" s="6">
        <v>-20.8</v>
      </c>
      <c r="O68" s="6">
        <f t="shared" si="2"/>
        <v>1072.7</v>
      </c>
      <c r="P68" s="6">
        <v>1091.2</v>
      </c>
      <c r="Q68" s="6">
        <v>1072.7</v>
      </c>
      <c r="R68" s="29">
        <v>1065.0899999999999</v>
      </c>
      <c r="S68" s="26">
        <v>6.5</v>
      </c>
      <c r="V68" s="6">
        <v>3326.8</v>
      </c>
      <c r="W68" s="6">
        <v>3326.4</v>
      </c>
      <c r="X68" s="29">
        <v>3325.66</v>
      </c>
      <c r="Y68" s="26">
        <v>36.5</v>
      </c>
      <c r="AA68" s="6">
        <f t="shared" si="3"/>
        <v>2253.6999999999998</v>
      </c>
      <c r="AB68" s="6">
        <v>2235.6</v>
      </c>
      <c r="AC68" s="6">
        <v>2253.6999999999998</v>
      </c>
      <c r="AD68" s="29">
        <v>2260.56</v>
      </c>
      <c r="AE68" s="26">
        <v>30</v>
      </c>
      <c r="AG68" s="6">
        <f t="shared" si="4"/>
        <v>62.4</v>
      </c>
      <c r="AH68" s="6">
        <v>61.8</v>
      </c>
      <c r="AI68" s="6">
        <v>62.4</v>
      </c>
      <c r="AJ68" s="29">
        <v>62.81</v>
      </c>
      <c r="AK68" s="26">
        <v>0.8</v>
      </c>
      <c r="AM68" s="6">
        <f t="shared" si="5"/>
        <v>32.200000000000003</v>
      </c>
      <c r="AN68" s="6">
        <v>32.799999999999997</v>
      </c>
      <c r="AO68" s="6">
        <v>32.200000000000003</v>
      </c>
      <c r="AP68" s="29">
        <v>32.03</v>
      </c>
      <c r="AQ68" s="26">
        <v>-0.2</v>
      </c>
      <c r="AS68" s="6">
        <f t="shared" si="6"/>
        <v>67.8</v>
      </c>
      <c r="AT68" s="6">
        <v>67.2</v>
      </c>
      <c r="AU68" s="6">
        <v>67.8</v>
      </c>
      <c r="AV68" s="29">
        <v>67.97</v>
      </c>
      <c r="AW68" s="26">
        <v>0.2</v>
      </c>
      <c r="AY68" s="6">
        <f t="shared" si="7"/>
        <v>8</v>
      </c>
      <c r="AZ68" s="6">
        <v>8.1</v>
      </c>
      <c r="BA68" s="6">
        <v>8</v>
      </c>
      <c r="BB68" s="29">
        <v>7.6</v>
      </c>
      <c r="BC68" s="6">
        <v>-1</v>
      </c>
    </row>
    <row r="69" spans="1:55" ht="13.2" x14ac:dyDescent="0.25">
      <c r="A69" s="7">
        <v>6</v>
      </c>
      <c r="B69">
        <v>5</v>
      </c>
      <c r="C69" s="6">
        <f t="shared" ref="C69:C132" si="8">$B$2*E69+(1-$B$2)*D69</f>
        <v>2074.1</v>
      </c>
      <c r="D69" s="6">
        <v>2066.6999999999998</v>
      </c>
      <c r="E69" s="6">
        <v>2074.1</v>
      </c>
      <c r="F69" s="29">
        <v>2093.23</v>
      </c>
      <c r="G69" s="6">
        <v>54.1</v>
      </c>
      <c r="I69" s="6">
        <f t="shared" ref="I69:I132" si="9">$B$2*K69+(1-$B$2)*J69</f>
        <v>170.5</v>
      </c>
      <c r="J69" s="6">
        <v>175.2</v>
      </c>
      <c r="K69" s="6">
        <v>170.5</v>
      </c>
      <c r="L69" s="29">
        <v>169.48</v>
      </c>
      <c r="M69" s="6">
        <v>-28.4</v>
      </c>
      <c r="O69" s="6">
        <f t="shared" ref="O69:O132" si="10">$B$2*Q69+(1-$B$2)*P69</f>
        <v>1084.4000000000001</v>
      </c>
      <c r="P69" s="6">
        <v>1087.0999999999999</v>
      </c>
      <c r="Q69" s="6">
        <v>1084.4000000000001</v>
      </c>
      <c r="R69" s="29">
        <v>1065.98</v>
      </c>
      <c r="S69" s="26">
        <v>10.7</v>
      </c>
      <c r="V69" s="6">
        <v>3329.1</v>
      </c>
      <c r="W69" s="6">
        <v>3329</v>
      </c>
      <c r="X69" s="29">
        <v>3328.69</v>
      </c>
      <c r="Y69" s="26">
        <v>36.4</v>
      </c>
      <c r="AA69" s="6">
        <f t="shared" ref="AA69:AA132" si="11">$B$2*AC69+(1-$B$2)*AB69</f>
        <v>2244.6999999999998</v>
      </c>
      <c r="AB69" s="6">
        <v>2241.9</v>
      </c>
      <c r="AC69" s="6">
        <v>2244.6999999999998</v>
      </c>
      <c r="AD69" s="29">
        <v>2262.71</v>
      </c>
      <c r="AE69" s="26">
        <v>25.7</v>
      </c>
      <c r="AG69" s="6">
        <f t="shared" ref="AG69:AG132" si="12">$B$2*AI69+(1-$B$2)*AH69</f>
        <v>62.3</v>
      </c>
      <c r="AH69" s="6">
        <v>62.1</v>
      </c>
      <c r="AI69" s="6">
        <v>62.3</v>
      </c>
      <c r="AJ69" s="29">
        <v>62.88</v>
      </c>
      <c r="AK69" s="26">
        <v>0.9</v>
      </c>
      <c r="AM69" s="6">
        <f t="shared" ref="AM69:AM132" si="13">$B$2*AO69+(1-$B$2)*AN69</f>
        <v>32.6</v>
      </c>
      <c r="AN69" s="6">
        <v>32.700000000000003</v>
      </c>
      <c r="AO69" s="6">
        <v>32.6</v>
      </c>
      <c r="AP69" s="29">
        <v>32.020000000000003</v>
      </c>
      <c r="AQ69" s="26">
        <v>0</v>
      </c>
      <c r="AS69" s="6">
        <f t="shared" ref="AS69:AS132" si="14">$B$2*AU69+(1-$B$2)*AT69</f>
        <v>67.400000000000006</v>
      </c>
      <c r="AT69" s="6">
        <v>67.3</v>
      </c>
      <c r="AU69" s="6">
        <v>67.400000000000006</v>
      </c>
      <c r="AV69" s="29">
        <v>67.98</v>
      </c>
      <c r="AW69" s="26">
        <v>0</v>
      </c>
      <c r="AY69" s="6">
        <f t="shared" ref="AY69:AY132" si="15">$B$2*BA69+(1-$B$2)*AZ69</f>
        <v>7.6</v>
      </c>
      <c r="AZ69" s="6">
        <v>7.8</v>
      </c>
      <c r="BA69" s="6">
        <v>7.6</v>
      </c>
      <c r="BB69" s="29">
        <v>7.49</v>
      </c>
      <c r="BC69" s="6">
        <v>-1.3</v>
      </c>
    </row>
    <row r="70" spans="1:55" ht="13.2" x14ac:dyDescent="0.25">
      <c r="A70" s="7">
        <v>6</v>
      </c>
      <c r="B70">
        <v>6</v>
      </c>
      <c r="C70" s="6">
        <f t="shared" si="8"/>
        <v>2105.4</v>
      </c>
      <c r="D70" s="6">
        <v>2147.1999999999998</v>
      </c>
      <c r="E70" s="6">
        <v>2105.4</v>
      </c>
      <c r="F70" s="29">
        <v>2097.89</v>
      </c>
      <c r="G70" s="6">
        <v>55.9</v>
      </c>
      <c r="I70" s="6">
        <f t="shared" si="9"/>
        <v>164.5</v>
      </c>
      <c r="J70" s="6">
        <v>214</v>
      </c>
      <c r="K70" s="6">
        <v>164.5</v>
      </c>
      <c r="L70" s="29">
        <v>166.54</v>
      </c>
      <c r="M70" s="6">
        <v>-35.200000000000003</v>
      </c>
      <c r="O70" s="6">
        <f t="shared" si="10"/>
        <v>1062.2</v>
      </c>
      <c r="P70" s="6">
        <v>970.9</v>
      </c>
      <c r="Q70" s="6">
        <v>1062.2</v>
      </c>
      <c r="R70" s="29">
        <v>1067.25</v>
      </c>
      <c r="S70" s="26">
        <v>15.2</v>
      </c>
      <c r="V70" s="6">
        <v>3332.1</v>
      </c>
      <c r="W70" s="6">
        <v>3332</v>
      </c>
      <c r="X70" s="29">
        <v>3331.68</v>
      </c>
      <c r="Y70" s="26">
        <v>35.9</v>
      </c>
      <c r="AA70" s="6">
        <f t="shared" si="11"/>
        <v>2269.9</v>
      </c>
      <c r="AB70" s="6">
        <v>2361.1999999999998</v>
      </c>
      <c r="AC70" s="6">
        <v>2269.9</v>
      </c>
      <c r="AD70" s="29">
        <v>2264.4299999999998</v>
      </c>
      <c r="AE70" s="26">
        <v>20.6</v>
      </c>
      <c r="AG70" s="6">
        <f t="shared" si="12"/>
        <v>63.2</v>
      </c>
      <c r="AH70" s="6">
        <v>64.400000000000006</v>
      </c>
      <c r="AI70" s="6">
        <v>63.2</v>
      </c>
      <c r="AJ70" s="29">
        <v>62.97</v>
      </c>
      <c r="AK70" s="26">
        <v>1</v>
      </c>
      <c r="AM70" s="6">
        <f t="shared" si="13"/>
        <v>31.9</v>
      </c>
      <c r="AN70" s="6">
        <v>29.1</v>
      </c>
      <c r="AO70" s="6">
        <v>31.9</v>
      </c>
      <c r="AP70" s="29">
        <v>32.03</v>
      </c>
      <c r="AQ70" s="26">
        <v>0.1</v>
      </c>
      <c r="AS70" s="6">
        <f t="shared" si="14"/>
        <v>68.099999999999994</v>
      </c>
      <c r="AT70" s="6">
        <v>70.900000000000006</v>
      </c>
      <c r="AU70" s="6">
        <v>68.099999999999994</v>
      </c>
      <c r="AV70" s="29">
        <v>67.97</v>
      </c>
      <c r="AW70" s="26">
        <v>-0.1</v>
      </c>
      <c r="AY70" s="6">
        <f t="shared" si="15"/>
        <v>7.2</v>
      </c>
      <c r="AZ70" s="6">
        <v>9.1</v>
      </c>
      <c r="BA70" s="6">
        <v>7.2</v>
      </c>
      <c r="BB70" s="29">
        <v>7.35</v>
      </c>
      <c r="BC70" s="6">
        <v>-1.6</v>
      </c>
    </row>
    <row r="71" spans="1:55" ht="13.2" x14ac:dyDescent="0.25">
      <c r="A71" s="7">
        <v>6</v>
      </c>
      <c r="B71">
        <v>7</v>
      </c>
      <c r="C71" s="6">
        <f t="shared" si="8"/>
        <v>2121.9</v>
      </c>
      <c r="D71" s="6">
        <v>2217.6999999999998</v>
      </c>
      <c r="E71" s="6">
        <v>2121.9</v>
      </c>
      <c r="F71" s="29">
        <v>2102.8000000000002</v>
      </c>
      <c r="G71" s="6">
        <v>58.9</v>
      </c>
      <c r="I71" s="6">
        <f t="shared" si="9"/>
        <v>157.9</v>
      </c>
      <c r="J71" s="6">
        <v>158.5</v>
      </c>
      <c r="K71" s="6">
        <v>157.9</v>
      </c>
      <c r="L71" s="29">
        <v>163.22999999999999</v>
      </c>
      <c r="M71" s="6">
        <v>-39.700000000000003</v>
      </c>
      <c r="O71" s="6">
        <f t="shared" si="10"/>
        <v>1055</v>
      </c>
      <c r="P71" s="6">
        <v>958.6</v>
      </c>
      <c r="Q71" s="6">
        <v>1055</v>
      </c>
      <c r="R71" s="29">
        <v>1068.56</v>
      </c>
      <c r="S71" s="26">
        <v>15.7</v>
      </c>
      <c r="V71" s="6">
        <v>3334.8</v>
      </c>
      <c r="W71" s="6">
        <v>3334.7</v>
      </c>
      <c r="X71" s="29">
        <v>3334.59</v>
      </c>
      <c r="Y71" s="26">
        <v>34.9</v>
      </c>
      <c r="AA71" s="6">
        <f t="shared" si="11"/>
        <v>2279.8000000000002</v>
      </c>
      <c r="AB71" s="6">
        <v>2376.1999999999998</v>
      </c>
      <c r="AC71" s="6">
        <v>2279.8000000000002</v>
      </c>
      <c r="AD71" s="29">
        <v>2266.0300000000002</v>
      </c>
      <c r="AE71" s="26">
        <v>19.2</v>
      </c>
      <c r="AG71" s="6">
        <f t="shared" si="12"/>
        <v>63.6</v>
      </c>
      <c r="AH71" s="6">
        <v>66.5</v>
      </c>
      <c r="AI71" s="6">
        <v>63.6</v>
      </c>
      <c r="AJ71" s="29">
        <v>63.06</v>
      </c>
      <c r="AK71" s="26">
        <v>1.1000000000000001</v>
      </c>
      <c r="AM71" s="6">
        <f t="shared" si="13"/>
        <v>31.6</v>
      </c>
      <c r="AN71" s="6">
        <v>28.7</v>
      </c>
      <c r="AO71" s="6">
        <v>31.6</v>
      </c>
      <c r="AP71" s="29">
        <v>32.04</v>
      </c>
      <c r="AQ71" s="26">
        <v>0.1</v>
      </c>
      <c r="AS71" s="6">
        <f t="shared" si="14"/>
        <v>68.400000000000006</v>
      </c>
      <c r="AT71" s="6">
        <v>71.3</v>
      </c>
      <c r="AU71" s="6">
        <v>68.400000000000006</v>
      </c>
      <c r="AV71" s="29">
        <v>67.959999999999994</v>
      </c>
      <c r="AW71" s="26">
        <v>-0.1</v>
      </c>
      <c r="AY71" s="6">
        <f t="shared" si="15"/>
        <v>6.9</v>
      </c>
      <c r="AZ71" s="6">
        <v>6.7</v>
      </c>
      <c r="BA71" s="6">
        <v>6.9</v>
      </c>
      <c r="BB71" s="29">
        <v>7.2</v>
      </c>
      <c r="BC71" s="6">
        <v>-1.8</v>
      </c>
    </row>
    <row r="72" spans="1:55" ht="13.2" x14ac:dyDescent="0.25">
      <c r="A72" s="7">
        <v>6</v>
      </c>
      <c r="B72">
        <v>8</v>
      </c>
      <c r="C72" s="6">
        <f t="shared" si="8"/>
        <v>2119</v>
      </c>
      <c r="D72" s="6">
        <v>2160.1</v>
      </c>
      <c r="E72" s="6">
        <v>2119</v>
      </c>
      <c r="F72" s="29">
        <v>2107.85</v>
      </c>
      <c r="G72" s="6">
        <v>60.6</v>
      </c>
      <c r="I72" s="6">
        <f t="shared" si="9"/>
        <v>167.7</v>
      </c>
      <c r="J72" s="6">
        <v>157.80000000000001</v>
      </c>
      <c r="K72" s="6">
        <v>167.7</v>
      </c>
      <c r="L72" s="29">
        <v>159.81</v>
      </c>
      <c r="M72" s="6">
        <v>-41.1</v>
      </c>
      <c r="O72" s="6">
        <f t="shared" si="10"/>
        <v>1051</v>
      </c>
      <c r="P72" s="6">
        <v>1020</v>
      </c>
      <c r="Q72" s="6">
        <v>1051</v>
      </c>
      <c r="R72" s="29">
        <v>1069.75</v>
      </c>
      <c r="S72" s="26">
        <v>14.3</v>
      </c>
      <c r="V72" s="6">
        <v>3338</v>
      </c>
      <c r="W72" s="6">
        <v>3337.7</v>
      </c>
      <c r="X72" s="29">
        <v>3337.41</v>
      </c>
      <c r="Y72" s="26">
        <v>33.799999999999997</v>
      </c>
      <c r="AA72" s="6">
        <f t="shared" si="11"/>
        <v>2286.6999999999998</v>
      </c>
      <c r="AB72" s="6">
        <v>2317.9</v>
      </c>
      <c r="AC72" s="6">
        <v>2286.6999999999998</v>
      </c>
      <c r="AD72" s="29">
        <v>2267.66</v>
      </c>
      <c r="AE72" s="26">
        <v>19.600000000000001</v>
      </c>
      <c r="AG72" s="6">
        <f t="shared" si="12"/>
        <v>63.5</v>
      </c>
      <c r="AH72" s="6">
        <v>64.7</v>
      </c>
      <c r="AI72" s="6">
        <v>63.5</v>
      </c>
      <c r="AJ72" s="29">
        <v>63.16</v>
      </c>
      <c r="AK72" s="26">
        <v>1.2</v>
      </c>
      <c r="AM72" s="6">
        <f t="shared" si="13"/>
        <v>31.5</v>
      </c>
      <c r="AN72" s="6">
        <v>30.6</v>
      </c>
      <c r="AO72" s="6">
        <v>31.5</v>
      </c>
      <c r="AP72" s="29">
        <v>32.049999999999997</v>
      </c>
      <c r="AQ72" s="26">
        <v>0.1</v>
      </c>
      <c r="AS72" s="6">
        <f t="shared" si="14"/>
        <v>68.5</v>
      </c>
      <c r="AT72" s="6">
        <v>69.400000000000006</v>
      </c>
      <c r="AU72" s="6">
        <v>68.5</v>
      </c>
      <c r="AV72" s="29">
        <v>67.95</v>
      </c>
      <c r="AW72" s="26">
        <v>-0.1</v>
      </c>
      <c r="AY72" s="6">
        <f t="shared" si="15"/>
        <v>7.3</v>
      </c>
      <c r="AZ72" s="6">
        <v>6.8</v>
      </c>
      <c r="BA72" s="6">
        <v>7.3</v>
      </c>
      <c r="BB72" s="29">
        <v>7.05</v>
      </c>
      <c r="BC72" s="6">
        <v>-1.9</v>
      </c>
    </row>
    <row r="73" spans="1:55" ht="13.2" x14ac:dyDescent="0.25">
      <c r="A73" s="7">
        <v>6</v>
      </c>
      <c r="B73">
        <v>9</v>
      </c>
      <c r="C73" s="6">
        <f t="shared" si="8"/>
        <v>2103.4</v>
      </c>
      <c r="D73" s="6">
        <v>2086.1999999999998</v>
      </c>
      <c r="E73" s="6">
        <v>2103.4</v>
      </c>
      <c r="F73" s="29">
        <v>2112.7600000000002</v>
      </c>
      <c r="G73" s="6">
        <v>59</v>
      </c>
      <c r="I73" s="6">
        <f t="shared" si="9"/>
        <v>154.5</v>
      </c>
      <c r="J73" s="6">
        <v>140.30000000000001</v>
      </c>
      <c r="K73" s="6">
        <v>154.5</v>
      </c>
      <c r="L73" s="29">
        <v>156.61000000000001</v>
      </c>
      <c r="M73" s="6">
        <v>-38.5</v>
      </c>
      <c r="O73" s="6">
        <f t="shared" si="10"/>
        <v>1082.2</v>
      </c>
      <c r="P73" s="6">
        <v>1113.4000000000001</v>
      </c>
      <c r="Q73" s="6">
        <v>1082.2</v>
      </c>
      <c r="R73" s="29">
        <v>1070.77</v>
      </c>
      <c r="S73" s="26">
        <v>12.3</v>
      </c>
      <c r="V73" s="6">
        <v>3340</v>
      </c>
      <c r="W73" s="6">
        <v>3340.1</v>
      </c>
      <c r="X73" s="29">
        <v>3340.14</v>
      </c>
      <c r="Y73" s="26">
        <v>32.799999999999997</v>
      </c>
      <c r="AA73" s="6">
        <f t="shared" si="11"/>
        <v>2257.9</v>
      </c>
      <c r="AB73" s="6">
        <v>2226.5</v>
      </c>
      <c r="AC73" s="6">
        <v>2257.9</v>
      </c>
      <c r="AD73" s="29">
        <v>2269.37</v>
      </c>
      <c r="AE73" s="26">
        <v>20.5</v>
      </c>
      <c r="AG73" s="6">
        <f t="shared" si="12"/>
        <v>63</v>
      </c>
      <c r="AH73" s="6">
        <v>62.5</v>
      </c>
      <c r="AI73" s="6">
        <v>63</v>
      </c>
      <c r="AJ73" s="29">
        <v>63.25</v>
      </c>
      <c r="AK73" s="26">
        <v>1.1000000000000001</v>
      </c>
      <c r="AM73" s="6">
        <f t="shared" si="13"/>
        <v>32.4</v>
      </c>
      <c r="AN73" s="6">
        <v>33.299999999999997</v>
      </c>
      <c r="AO73" s="6">
        <v>32.4</v>
      </c>
      <c r="AP73" s="29">
        <v>32.06</v>
      </c>
      <c r="AQ73" s="26">
        <v>0.1</v>
      </c>
      <c r="AS73" s="6">
        <f t="shared" si="14"/>
        <v>67.599999999999994</v>
      </c>
      <c r="AT73" s="6">
        <v>66.7</v>
      </c>
      <c r="AU73" s="6">
        <v>67.599999999999994</v>
      </c>
      <c r="AV73" s="29">
        <v>67.94</v>
      </c>
      <c r="AW73" s="26">
        <v>-0.1</v>
      </c>
      <c r="AY73" s="6">
        <f t="shared" si="15"/>
        <v>6.8</v>
      </c>
      <c r="AZ73" s="6">
        <v>6.3</v>
      </c>
      <c r="BA73" s="6">
        <v>6.8</v>
      </c>
      <c r="BB73" s="29">
        <v>6.9</v>
      </c>
      <c r="BC73" s="6">
        <v>-1.8</v>
      </c>
    </row>
    <row r="74" spans="1:55" ht="13.2" x14ac:dyDescent="0.25">
      <c r="A74" s="7">
        <v>6</v>
      </c>
      <c r="B74">
        <v>10</v>
      </c>
      <c r="C74" s="6">
        <f t="shared" si="8"/>
        <v>2123.8000000000002</v>
      </c>
      <c r="D74" s="6">
        <v>2112.4</v>
      </c>
      <c r="E74" s="6">
        <v>2123.8000000000002</v>
      </c>
      <c r="F74" s="29">
        <v>2117.4699999999998</v>
      </c>
      <c r="G74" s="6">
        <v>56.5</v>
      </c>
      <c r="I74" s="6">
        <f t="shared" si="9"/>
        <v>147.9</v>
      </c>
      <c r="J74" s="6">
        <v>135.9</v>
      </c>
      <c r="K74" s="6">
        <v>147.9</v>
      </c>
      <c r="L74" s="29">
        <v>153.85</v>
      </c>
      <c r="M74" s="6">
        <v>-33.1</v>
      </c>
      <c r="O74" s="6">
        <f t="shared" si="10"/>
        <v>1070.5</v>
      </c>
      <c r="P74" s="6">
        <v>1094.8</v>
      </c>
      <c r="Q74" s="6">
        <v>1070.5</v>
      </c>
      <c r="R74" s="29">
        <v>1071.48</v>
      </c>
      <c r="S74" s="26">
        <v>8.4</v>
      </c>
      <c r="V74" s="6">
        <v>3343</v>
      </c>
      <c r="W74" s="6">
        <v>3342.2</v>
      </c>
      <c r="X74" s="29">
        <v>3342.8</v>
      </c>
      <c r="Y74" s="26">
        <v>31.9</v>
      </c>
      <c r="AA74" s="6">
        <f t="shared" si="11"/>
        <v>2271.6</v>
      </c>
      <c r="AB74" s="6">
        <v>2248.1999999999998</v>
      </c>
      <c r="AC74" s="6">
        <v>2271.6</v>
      </c>
      <c r="AD74" s="29">
        <v>2271.3200000000002</v>
      </c>
      <c r="AE74" s="26">
        <v>23.5</v>
      </c>
      <c r="AG74" s="6">
        <f t="shared" si="12"/>
        <v>63.5</v>
      </c>
      <c r="AH74" s="6">
        <v>63.2</v>
      </c>
      <c r="AI74" s="6">
        <v>63.5</v>
      </c>
      <c r="AJ74" s="29">
        <v>63.34</v>
      </c>
      <c r="AK74" s="26">
        <v>1.1000000000000001</v>
      </c>
      <c r="AM74" s="6">
        <f t="shared" si="13"/>
        <v>32</v>
      </c>
      <c r="AN74" s="6">
        <v>32.700000000000003</v>
      </c>
      <c r="AO74" s="6">
        <v>32</v>
      </c>
      <c r="AP74" s="29">
        <v>32.049999999999997</v>
      </c>
      <c r="AQ74" s="26">
        <v>-0.1</v>
      </c>
      <c r="AS74" s="6">
        <f t="shared" si="14"/>
        <v>68</v>
      </c>
      <c r="AT74" s="6">
        <v>67.3</v>
      </c>
      <c r="AU74" s="6">
        <v>68</v>
      </c>
      <c r="AV74" s="29">
        <v>67.95</v>
      </c>
      <c r="AW74" s="26">
        <v>0.1</v>
      </c>
      <c r="AY74" s="6">
        <f t="shared" si="15"/>
        <v>6.5</v>
      </c>
      <c r="AZ74" s="6">
        <v>6</v>
      </c>
      <c r="BA74" s="6">
        <v>6.5</v>
      </c>
      <c r="BB74" s="29">
        <v>6.77</v>
      </c>
      <c r="BC74" s="6">
        <v>-1.5</v>
      </c>
    </row>
    <row r="75" spans="1:55" ht="13.2" x14ac:dyDescent="0.25">
      <c r="A75" s="7">
        <v>6</v>
      </c>
      <c r="B75">
        <v>11</v>
      </c>
      <c r="C75" s="6">
        <f t="shared" si="8"/>
        <v>2119.5</v>
      </c>
      <c r="D75" s="6">
        <v>2113.1999999999998</v>
      </c>
      <c r="E75" s="6">
        <v>2119.5</v>
      </c>
      <c r="F75" s="29">
        <v>2121.91</v>
      </c>
      <c r="G75" s="6">
        <v>53.3</v>
      </c>
      <c r="I75" s="6">
        <f t="shared" si="9"/>
        <v>152.1</v>
      </c>
      <c r="J75" s="6">
        <v>133.1</v>
      </c>
      <c r="K75" s="6">
        <v>152.1</v>
      </c>
      <c r="L75" s="29">
        <v>151.54</v>
      </c>
      <c r="M75" s="6">
        <v>-27.7</v>
      </c>
      <c r="O75" s="6">
        <f t="shared" si="10"/>
        <v>1074.2</v>
      </c>
      <c r="P75" s="6">
        <v>1100.3</v>
      </c>
      <c r="Q75" s="6">
        <v>1074.2</v>
      </c>
      <c r="R75" s="29">
        <v>1071.95</v>
      </c>
      <c r="S75" s="26">
        <v>5.7</v>
      </c>
      <c r="V75" s="6">
        <v>3346.6</v>
      </c>
      <c r="W75" s="6">
        <v>3345.9</v>
      </c>
      <c r="X75" s="29">
        <v>3345.41</v>
      </c>
      <c r="Y75" s="26">
        <v>31.3</v>
      </c>
      <c r="AA75" s="6">
        <f t="shared" si="11"/>
        <v>2271.6</v>
      </c>
      <c r="AB75" s="6">
        <v>2246.3000000000002</v>
      </c>
      <c r="AC75" s="6">
        <v>2271.6</v>
      </c>
      <c r="AD75" s="29">
        <v>2273.46</v>
      </c>
      <c r="AE75" s="26">
        <v>25.6</v>
      </c>
      <c r="AG75" s="6">
        <f t="shared" si="12"/>
        <v>63.3</v>
      </c>
      <c r="AH75" s="6">
        <v>63.1</v>
      </c>
      <c r="AI75" s="6">
        <v>63.3</v>
      </c>
      <c r="AJ75" s="29">
        <v>63.43</v>
      </c>
      <c r="AK75" s="26">
        <v>1</v>
      </c>
      <c r="AM75" s="6">
        <f t="shared" si="13"/>
        <v>32.1</v>
      </c>
      <c r="AN75" s="6">
        <v>32.9</v>
      </c>
      <c r="AO75" s="6">
        <v>32.1</v>
      </c>
      <c r="AP75" s="29">
        <v>32.04</v>
      </c>
      <c r="AQ75" s="26">
        <v>-0.1</v>
      </c>
      <c r="AS75" s="6">
        <f t="shared" si="14"/>
        <v>67.900000000000006</v>
      </c>
      <c r="AT75" s="6">
        <v>67.099999999999994</v>
      </c>
      <c r="AU75" s="6">
        <v>67.900000000000006</v>
      </c>
      <c r="AV75" s="29">
        <v>67.959999999999994</v>
      </c>
      <c r="AW75" s="26">
        <v>0.1</v>
      </c>
      <c r="AY75" s="6">
        <f t="shared" si="15"/>
        <v>6.7</v>
      </c>
      <c r="AZ75" s="6">
        <v>5.9</v>
      </c>
      <c r="BA75" s="6">
        <v>6.7</v>
      </c>
      <c r="BB75" s="29">
        <v>6.67</v>
      </c>
      <c r="BC75" s="6">
        <v>-1.3</v>
      </c>
    </row>
    <row r="76" spans="1:55" ht="13.2" x14ac:dyDescent="0.25">
      <c r="A76" s="7">
        <v>6</v>
      </c>
      <c r="B76">
        <v>12</v>
      </c>
      <c r="C76" s="6">
        <f t="shared" si="8"/>
        <v>2112.8000000000002</v>
      </c>
      <c r="D76" s="6">
        <v>2097.5</v>
      </c>
      <c r="E76" s="6">
        <v>2112.8000000000002</v>
      </c>
      <c r="F76" s="29">
        <v>2125.96</v>
      </c>
      <c r="G76" s="6">
        <v>48.5</v>
      </c>
      <c r="I76" s="6">
        <f t="shared" si="9"/>
        <v>143.69999999999999</v>
      </c>
      <c r="J76" s="6">
        <v>131.4</v>
      </c>
      <c r="K76" s="6">
        <v>143.69999999999999</v>
      </c>
      <c r="L76" s="29">
        <v>149.77000000000001</v>
      </c>
      <c r="M76" s="6">
        <v>-21.3</v>
      </c>
      <c r="O76" s="6">
        <f t="shared" si="10"/>
        <v>1091.4000000000001</v>
      </c>
      <c r="P76" s="6">
        <v>1118.5999999999999</v>
      </c>
      <c r="Q76" s="6">
        <v>1091.4000000000001</v>
      </c>
      <c r="R76" s="29">
        <v>1072.27</v>
      </c>
      <c r="S76" s="26">
        <v>3.9</v>
      </c>
      <c r="V76" s="6">
        <v>3347.5</v>
      </c>
      <c r="W76" s="6">
        <v>3347.9</v>
      </c>
      <c r="X76" s="29">
        <v>3347.99</v>
      </c>
      <c r="Y76" s="26">
        <v>31</v>
      </c>
      <c r="AA76" s="6">
        <f t="shared" si="11"/>
        <v>2256.5</v>
      </c>
      <c r="AB76" s="6">
        <v>2228.9</v>
      </c>
      <c r="AC76" s="6">
        <v>2256.5</v>
      </c>
      <c r="AD76" s="29">
        <v>2275.7199999999998</v>
      </c>
      <c r="AE76" s="26">
        <v>27.2</v>
      </c>
      <c r="AG76" s="6">
        <f t="shared" si="12"/>
        <v>63.1</v>
      </c>
      <c r="AH76" s="6">
        <v>62.7</v>
      </c>
      <c r="AI76" s="6">
        <v>63.1</v>
      </c>
      <c r="AJ76" s="29">
        <v>63.5</v>
      </c>
      <c r="AK76" s="26">
        <v>0.9</v>
      </c>
      <c r="AM76" s="6">
        <f t="shared" si="13"/>
        <v>32.6</v>
      </c>
      <c r="AN76" s="6">
        <v>33.4</v>
      </c>
      <c r="AO76" s="6">
        <v>32.6</v>
      </c>
      <c r="AP76" s="29">
        <v>32.03</v>
      </c>
      <c r="AQ76" s="26">
        <v>-0.2</v>
      </c>
      <c r="AS76" s="6">
        <f t="shared" si="14"/>
        <v>67.400000000000006</v>
      </c>
      <c r="AT76" s="6">
        <v>66.599999999999994</v>
      </c>
      <c r="AU76" s="6">
        <v>67.400000000000006</v>
      </c>
      <c r="AV76" s="29">
        <v>67.97</v>
      </c>
      <c r="AW76" s="26">
        <v>0.2</v>
      </c>
      <c r="AY76" s="6">
        <f t="shared" si="15"/>
        <v>6.4</v>
      </c>
      <c r="AZ76" s="6">
        <v>5.9</v>
      </c>
      <c r="BA76" s="6">
        <v>6.4</v>
      </c>
      <c r="BB76" s="29">
        <v>6.58</v>
      </c>
      <c r="BC76" s="6">
        <v>-1</v>
      </c>
    </row>
    <row r="77" spans="1:55" ht="13.2" x14ac:dyDescent="0.25">
      <c r="A77" s="7"/>
      <c r="B77">
        <v>1</v>
      </c>
      <c r="C77" s="6">
        <f t="shared" si="8"/>
        <v>2133.1999999999998</v>
      </c>
      <c r="D77" s="6">
        <v>2092.6</v>
      </c>
      <c r="E77" s="6">
        <v>2133.1999999999998</v>
      </c>
      <c r="F77" s="29">
        <v>2129.88</v>
      </c>
      <c r="G77" s="6">
        <v>47.1</v>
      </c>
      <c r="I77" s="6">
        <f t="shared" si="9"/>
        <v>156</v>
      </c>
      <c r="J77" s="6">
        <v>163.69999999999999</v>
      </c>
      <c r="K77" s="6">
        <v>156</v>
      </c>
      <c r="L77" s="29">
        <v>148.41</v>
      </c>
      <c r="M77" s="6">
        <v>-16.2</v>
      </c>
      <c r="O77" s="6">
        <f t="shared" si="10"/>
        <v>1061.8</v>
      </c>
      <c r="P77" s="6">
        <v>1093.8</v>
      </c>
      <c r="Q77" s="6">
        <v>1061.8</v>
      </c>
      <c r="R77" s="29">
        <v>1072.28</v>
      </c>
      <c r="S77" s="26">
        <v>0.1</v>
      </c>
      <c r="V77" s="6">
        <v>3350.2</v>
      </c>
      <c r="W77" s="6">
        <v>3350.9</v>
      </c>
      <c r="X77" s="29">
        <v>3350.58</v>
      </c>
      <c r="Y77" s="26">
        <v>31</v>
      </c>
      <c r="AA77" s="6">
        <f t="shared" si="11"/>
        <v>2289.1999999999998</v>
      </c>
      <c r="AB77" s="6">
        <v>2256.4</v>
      </c>
      <c r="AC77" s="6">
        <v>2289.1999999999998</v>
      </c>
      <c r="AD77" s="29">
        <v>2278.3000000000002</v>
      </c>
      <c r="AE77" s="26">
        <v>30.9</v>
      </c>
      <c r="AG77" s="6">
        <f t="shared" si="12"/>
        <v>63.7</v>
      </c>
      <c r="AH77" s="6">
        <v>62.5</v>
      </c>
      <c r="AI77" s="6">
        <v>63.7</v>
      </c>
      <c r="AJ77" s="29">
        <v>63.57</v>
      </c>
      <c r="AK77" s="26">
        <v>0.8</v>
      </c>
      <c r="AM77" s="6">
        <f t="shared" si="13"/>
        <v>31.7</v>
      </c>
      <c r="AN77" s="6">
        <v>32.6</v>
      </c>
      <c r="AO77" s="6">
        <v>31.7</v>
      </c>
      <c r="AP77" s="29">
        <v>32</v>
      </c>
      <c r="AQ77" s="26">
        <v>-0.3</v>
      </c>
      <c r="AS77" s="6">
        <f t="shared" si="14"/>
        <v>68.3</v>
      </c>
      <c r="AT77" s="6">
        <v>67.400000000000006</v>
      </c>
      <c r="AU77" s="6">
        <v>68.3</v>
      </c>
      <c r="AV77" s="29">
        <v>68</v>
      </c>
      <c r="AW77" s="26">
        <v>0.3</v>
      </c>
      <c r="AY77" s="6">
        <f t="shared" si="15"/>
        <v>6.8</v>
      </c>
      <c r="AZ77" s="6">
        <v>7.3</v>
      </c>
      <c r="BA77" s="6">
        <v>6.8</v>
      </c>
      <c r="BB77" s="29">
        <v>6.51</v>
      </c>
      <c r="BC77" s="6">
        <v>-0.8</v>
      </c>
    </row>
    <row r="78" spans="1:55" ht="13.2" x14ac:dyDescent="0.25">
      <c r="A78" s="7">
        <v>7</v>
      </c>
      <c r="B78">
        <v>2</v>
      </c>
      <c r="C78" s="6">
        <f t="shared" si="8"/>
        <v>2140.6</v>
      </c>
      <c r="D78" s="6">
        <v>2107.3000000000002</v>
      </c>
      <c r="E78" s="6">
        <v>2140.6</v>
      </c>
      <c r="F78" s="29">
        <v>2134</v>
      </c>
      <c r="G78" s="6">
        <v>49.4</v>
      </c>
      <c r="I78" s="6">
        <f t="shared" si="9"/>
        <v>144.30000000000001</v>
      </c>
      <c r="J78" s="6">
        <v>146.4</v>
      </c>
      <c r="K78" s="6">
        <v>144.30000000000001</v>
      </c>
      <c r="L78" s="29">
        <v>147.41</v>
      </c>
      <c r="M78" s="6">
        <v>-12</v>
      </c>
      <c r="O78" s="6">
        <f t="shared" si="10"/>
        <v>1068</v>
      </c>
      <c r="P78" s="6">
        <v>1098.9000000000001</v>
      </c>
      <c r="Q78" s="6">
        <v>1068</v>
      </c>
      <c r="R78" s="29">
        <v>1071.75</v>
      </c>
      <c r="S78" s="26">
        <v>-6.3</v>
      </c>
      <c r="V78" s="6">
        <v>3352.6</v>
      </c>
      <c r="W78" s="6">
        <v>3352.9</v>
      </c>
      <c r="X78" s="29">
        <v>3353.17</v>
      </c>
      <c r="Y78" s="26">
        <v>31.1</v>
      </c>
      <c r="AA78" s="6">
        <f t="shared" si="11"/>
        <v>2284.9</v>
      </c>
      <c r="AB78" s="6">
        <v>2253.6999999999998</v>
      </c>
      <c r="AC78" s="6">
        <v>2284.9</v>
      </c>
      <c r="AD78" s="29">
        <v>2281.41</v>
      </c>
      <c r="AE78" s="26">
        <v>37.4</v>
      </c>
      <c r="AG78" s="6">
        <f t="shared" si="12"/>
        <v>63.8</v>
      </c>
      <c r="AH78" s="6">
        <v>62.9</v>
      </c>
      <c r="AI78" s="6">
        <v>63.8</v>
      </c>
      <c r="AJ78" s="29">
        <v>63.64</v>
      </c>
      <c r="AK78" s="26">
        <v>0.9</v>
      </c>
      <c r="AM78" s="6">
        <f t="shared" si="13"/>
        <v>31.9</v>
      </c>
      <c r="AN78" s="6">
        <v>32.799999999999997</v>
      </c>
      <c r="AO78" s="6">
        <v>31.9</v>
      </c>
      <c r="AP78" s="29">
        <v>31.96</v>
      </c>
      <c r="AQ78" s="26">
        <v>-0.5</v>
      </c>
      <c r="AS78" s="6">
        <f t="shared" si="14"/>
        <v>68.099999999999994</v>
      </c>
      <c r="AT78" s="6">
        <v>67.2</v>
      </c>
      <c r="AU78" s="6">
        <v>68.099999999999994</v>
      </c>
      <c r="AV78" s="29">
        <v>68.040000000000006</v>
      </c>
      <c r="AW78" s="26">
        <v>0.5</v>
      </c>
      <c r="AY78" s="6">
        <f t="shared" si="15"/>
        <v>6.3</v>
      </c>
      <c r="AZ78" s="6">
        <v>6.5</v>
      </c>
      <c r="BA78" s="6">
        <v>6.3</v>
      </c>
      <c r="BB78" s="29">
        <v>6.46</v>
      </c>
      <c r="BC78" s="6">
        <v>-0.6</v>
      </c>
    </row>
    <row r="79" spans="1:55" ht="13.2" x14ac:dyDescent="0.25">
      <c r="A79" s="7">
        <v>7</v>
      </c>
      <c r="B79">
        <v>3</v>
      </c>
      <c r="C79" s="6">
        <f t="shared" si="8"/>
        <v>2125.3000000000002</v>
      </c>
      <c r="D79" s="6">
        <v>2094.4</v>
      </c>
      <c r="E79" s="6">
        <v>2125.3000000000002</v>
      </c>
      <c r="F79" s="29">
        <v>2138.3000000000002</v>
      </c>
      <c r="G79" s="6">
        <v>51.6</v>
      </c>
      <c r="I79" s="6">
        <f t="shared" si="9"/>
        <v>141.30000000000001</v>
      </c>
      <c r="J79" s="6">
        <v>143.19999999999999</v>
      </c>
      <c r="K79" s="6">
        <v>141.30000000000001</v>
      </c>
      <c r="L79" s="29">
        <v>146.77000000000001</v>
      </c>
      <c r="M79" s="6">
        <v>-7.8</v>
      </c>
      <c r="O79" s="6">
        <f t="shared" si="10"/>
        <v>1089</v>
      </c>
      <c r="P79" s="6">
        <v>1117.5999999999999</v>
      </c>
      <c r="Q79" s="6">
        <v>1089</v>
      </c>
      <c r="R79" s="29">
        <v>1070.7</v>
      </c>
      <c r="S79" s="26">
        <v>-12.6</v>
      </c>
      <c r="V79" s="6">
        <v>3355.3</v>
      </c>
      <c r="W79" s="6">
        <v>3355.6</v>
      </c>
      <c r="X79" s="29">
        <v>3355.77</v>
      </c>
      <c r="Y79" s="26">
        <v>31.2</v>
      </c>
      <c r="AA79" s="6">
        <f t="shared" si="11"/>
        <v>2266.6</v>
      </c>
      <c r="AB79" s="6">
        <v>2237.6999999999998</v>
      </c>
      <c r="AC79" s="6">
        <v>2266.6</v>
      </c>
      <c r="AD79" s="29">
        <v>2285.0700000000002</v>
      </c>
      <c r="AE79" s="26">
        <v>43.9</v>
      </c>
      <c r="AG79" s="6">
        <f t="shared" si="12"/>
        <v>63.3</v>
      </c>
      <c r="AH79" s="6">
        <v>62.4</v>
      </c>
      <c r="AI79" s="6">
        <v>63.3</v>
      </c>
      <c r="AJ79" s="29">
        <v>63.72</v>
      </c>
      <c r="AK79" s="26">
        <v>0.9</v>
      </c>
      <c r="AM79" s="6">
        <f t="shared" si="13"/>
        <v>32.5</v>
      </c>
      <c r="AN79" s="6">
        <v>33.299999999999997</v>
      </c>
      <c r="AO79" s="6">
        <v>32.5</v>
      </c>
      <c r="AP79" s="29">
        <v>31.91</v>
      </c>
      <c r="AQ79" s="26">
        <v>-0.7</v>
      </c>
      <c r="AS79" s="6">
        <f t="shared" si="14"/>
        <v>67.5</v>
      </c>
      <c r="AT79" s="6">
        <v>66.7</v>
      </c>
      <c r="AU79" s="6">
        <v>67.5</v>
      </c>
      <c r="AV79" s="29">
        <v>68.09</v>
      </c>
      <c r="AW79" s="26">
        <v>0.7</v>
      </c>
      <c r="AY79" s="6">
        <f t="shared" si="15"/>
        <v>6.2</v>
      </c>
      <c r="AZ79" s="6">
        <v>6.4</v>
      </c>
      <c r="BA79" s="6">
        <v>6.2</v>
      </c>
      <c r="BB79" s="29">
        <v>6.42</v>
      </c>
      <c r="BC79" s="6">
        <v>-0.5</v>
      </c>
    </row>
    <row r="80" spans="1:55" ht="13.2" x14ac:dyDescent="0.25">
      <c r="A80" s="7">
        <v>7</v>
      </c>
      <c r="B80">
        <v>4</v>
      </c>
      <c r="C80" s="6">
        <f t="shared" si="8"/>
        <v>2144.9</v>
      </c>
      <c r="D80" s="6">
        <v>2124.8000000000002</v>
      </c>
      <c r="E80" s="6">
        <v>2144.9</v>
      </c>
      <c r="F80" s="29">
        <v>2142.81</v>
      </c>
      <c r="G80" s="6">
        <v>54.1</v>
      </c>
      <c r="I80" s="6">
        <f t="shared" si="9"/>
        <v>159.5</v>
      </c>
      <c r="J80" s="6">
        <v>162.30000000000001</v>
      </c>
      <c r="K80" s="6">
        <v>159.5</v>
      </c>
      <c r="L80" s="29">
        <v>146.41999999999999</v>
      </c>
      <c r="M80" s="6">
        <v>-4.2</v>
      </c>
      <c r="O80" s="6">
        <f t="shared" si="10"/>
        <v>1053.7</v>
      </c>
      <c r="P80" s="6">
        <v>1071.4000000000001</v>
      </c>
      <c r="Q80" s="6">
        <v>1053.7</v>
      </c>
      <c r="R80" s="29">
        <v>1069.1600000000001</v>
      </c>
      <c r="S80" s="26">
        <v>-18.399999999999999</v>
      </c>
      <c r="V80" s="6">
        <v>3358.5</v>
      </c>
      <c r="W80" s="6">
        <v>3358.1</v>
      </c>
      <c r="X80" s="29">
        <v>3358.39</v>
      </c>
      <c r="Y80" s="26">
        <v>31.4</v>
      </c>
      <c r="AA80" s="6">
        <f t="shared" si="11"/>
        <v>2304.4</v>
      </c>
      <c r="AB80" s="6">
        <v>2287.1</v>
      </c>
      <c r="AC80" s="6">
        <v>2304.4</v>
      </c>
      <c r="AD80" s="29">
        <v>2289.23</v>
      </c>
      <c r="AE80" s="26">
        <v>49.9</v>
      </c>
      <c r="AG80" s="6">
        <f t="shared" si="12"/>
        <v>63.9</v>
      </c>
      <c r="AH80" s="6">
        <v>63.3</v>
      </c>
      <c r="AI80" s="6">
        <v>63.9</v>
      </c>
      <c r="AJ80" s="29">
        <v>63.8</v>
      </c>
      <c r="AK80" s="26">
        <v>1</v>
      </c>
      <c r="AM80" s="6">
        <f t="shared" si="13"/>
        <v>31.4</v>
      </c>
      <c r="AN80" s="6">
        <v>31.9</v>
      </c>
      <c r="AO80" s="6">
        <v>31.4</v>
      </c>
      <c r="AP80" s="29">
        <v>31.84</v>
      </c>
      <c r="AQ80" s="26">
        <v>-0.8</v>
      </c>
      <c r="AS80" s="6">
        <f t="shared" si="14"/>
        <v>68.599999999999994</v>
      </c>
      <c r="AT80" s="6">
        <v>68.099999999999994</v>
      </c>
      <c r="AU80" s="6">
        <v>68.599999999999994</v>
      </c>
      <c r="AV80" s="29">
        <v>68.16</v>
      </c>
      <c r="AW80" s="26">
        <v>0.8</v>
      </c>
      <c r="AY80" s="6">
        <f t="shared" si="15"/>
        <v>6.9</v>
      </c>
      <c r="AZ80" s="6">
        <v>7.1</v>
      </c>
      <c r="BA80" s="6">
        <v>6.9</v>
      </c>
      <c r="BB80" s="29">
        <v>6.4</v>
      </c>
      <c r="BC80" s="6">
        <v>-0.3</v>
      </c>
    </row>
    <row r="81" spans="1:55" ht="13.2" x14ac:dyDescent="0.25">
      <c r="A81" s="7">
        <v>7</v>
      </c>
      <c r="B81">
        <v>5</v>
      </c>
      <c r="C81" s="6">
        <f t="shared" si="8"/>
        <v>2168.1999999999998</v>
      </c>
      <c r="D81" s="6">
        <v>2163.3000000000002</v>
      </c>
      <c r="E81" s="6">
        <v>2168.1999999999998</v>
      </c>
      <c r="F81" s="29">
        <v>2147.34</v>
      </c>
      <c r="G81" s="6">
        <v>54.3</v>
      </c>
      <c r="I81" s="6">
        <f t="shared" si="9"/>
        <v>139.9</v>
      </c>
      <c r="J81" s="6">
        <v>143.19999999999999</v>
      </c>
      <c r="K81" s="6">
        <v>139.9</v>
      </c>
      <c r="L81" s="29">
        <v>146.38999999999999</v>
      </c>
      <c r="M81" s="6">
        <v>-0.4</v>
      </c>
      <c r="O81" s="6">
        <f t="shared" si="10"/>
        <v>1052.5</v>
      </c>
      <c r="P81" s="6">
        <v>1054.2</v>
      </c>
      <c r="Q81" s="6">
        <v>1052.5</v>
      </c>
      <c r="R81" s="29">
        <v>1067.31</v>
      </c>
      <c r="S81" s="26">
        <v>-22.2</v>
      </c>
      <c r="V81" s="6">
        <v>3360.6</v>
      </c>
      <c r="W81" s="6">
        <v>3360.7</v>
      </c>
      <c r="X81" s="29">
        <v>3361.03</v>
      </c>
      <c r="Y81" s="26">
        <v>31.7</v>
      </c>
      <c r="AA81" s="6">
        <f t="shared" si="11"/>
        <v>2308.1</v>
      </c>
      <c r="AB81" s="6">
        <v>2306.5</v>
      </c>
      <c r="AC81" s="6">
        <v>2308.1</v>
      </c>
      <c r="AD81" s="29">
        <v>2293.7199999999998</v>
      </c>
      <c r="AE81" s="26">
        <v>53.9</v>
      </c>
      <c r="AG81" s="6">
        <f t="shared" si="12"/>
        <v>64.5</v>
      </c>
      <c r="AH81" s="6">
        <v>64.400000000000006</v>
      </c>
      <c r="AI81" s="6">
        <v>64.5</v>
      </c>
      <c r="AJ81" s="29">
        <v>63.89</v>
      </c>
      <c r="AK81" s="26">
        <v>1</v>
      </c>
      <c r="AM81" s="6">
        <f t="shared" si="13"/>
        <v>31.3</v>
      </c>
      <c r="AN81" s="6">
        <v>31.4</v>
      </c>
      <c r="AO81" s="6">
        <v>31.3</v>
      </c>
      <c r="AP81" s="29">
        <v>31.76</v>
      </c>
      <c r="AQ81" s="26">
        <v>-1</v>
      </c>
      <c r="AS81" s="6">
        <f t="shared" si="14"/>
        <v>68.7</v>
      </c>
      <c r="AT81" s="6">
        <v>68.599999999999994</v>
      </c>
      <c r="AU81" s="6">
        <v>68.7</v>
      </c>
      <c r="AV81" s="29">
        <v>68.239999999999995</v>
      </c>
      <c r="AW81" s="26">
        <v>1</v>
      </c>
      <c r="AY81" s="6">
        <f t="shared" si="15"/>
        <v>6.1</v>
      </c>
      <c r="AZ81" s="6">
        <v>6.2</v>
      </c>
      <c r="BA81" s="6">
        <v>6.1</v>
      </c>
      <c r="BB81" s="29">
        <v>6.38</v>
      </c>
      <c r="BC81" s="6">
        <v>-0.2</v>
      </c>
    </row>
    <row r="82" spans="1:55" ht="13.2" x14ac:dyDescent="0.25">
      <c r="A82" s="7">
        <v>7</v>
      </c>
      <c r="B82">
        <v>6</v>
      </c>
      <c r="C82" s="6">
        <f t="shared" si="8"/>
        <v>2126.1</v>
      </c>
      <c r="D82" s="6">
        <v>2167.4</v>
      </c>
      <c r="E82" s="6">
        <v>2126.1</v>
      </c>
      <c r="F82" s="29">
        <v>2151.6</v>
      </c>
      <c r="G82" s="6">
        <v>51.2</v>
      </c>
      <c r="I82" s="6">
        <f t="shared" si="9"/>
        <v>150.30000000000001</v>
      </c>
      <c r="J82" s="6">
        <v>201.8</v>
      </c>
      <c r="K82" s="6">
        <v>150.30000000000001</v>
      </c>
      <c r="L82" s="29">
        <v>146.63</v>
      </c>
      <c r="M82" s="6">
        <v>3</v>
      </c>
      <c r="O82" s="6">
        <f t="shared" si="10"/>
        <v>1087.8</v>
      </c>
      <c r="P82" s="6">
        <v>995</v>
      </c>
      <c r="Q82" s="6">
        <v>1087.8</v>
      </c>
      <c r="R82" s="29">
        <v>1065.48</v>
      </c>
      <c r="S82" s="26">
        <v>-22</v>
      </c>
      <c r="V82" s="6">
        <v>3364.2</v>
      </c>
      <c r="W82" s="6">
        <v>3364.2</v>
      </c>
      <c r="X82" s="29">
        <v>3363.71</v>
      </c>
      <c r="Y82" s="26">
        <v>32.1</v>
      </c>
      <c r="AA82" s="6">
        <f t="shared" si="11"/>
        <v>2276.4</v>
      </c>
      <c r="AB82" s="6">
        <v>2369.1999999999998</v>
      </c>
      <c r="AC82" s="6">
        <v>2276.4</v>
      </c>
      <c r="AD82" s="29">
        <v>2298.23</v>
      </c>
      <c r="AE82" s="26">
        <v>54.1</v>
      </c>
      <c r="AG82" s="6">
        <f t="shared" si="12"/>
        <v>63.2</v>
      </c>
      <c r="AH82" s="6">
        <v>64.400000000000006</v>
      </c>
      <c r="AI82" s="6">
        <v>63.2</v>
      </c>
      <c r="AJ82" s="29">
        <v>63.97</v>
      </c>
      <c r="AK82" s="26">
        <v>0.9</v>
      </c>
      <c r="AM82" s="6">
        <f t="shared" si="13"/>
        <v>32.299999999999997</v>
      </c>
      <c r="AN82" s="6">
        <v>29.6</v>
      </c>
      <c r="AO82" s="6">
        <v>32.299999999999997</v>
      </c>
      <c r="AP82" s="29">
        <v>31.68</v>
      </c>
      <c r="AQ82" s="26">
        <v>-1</v>
      </c>
      <c r="AS82" s="6">
        <f t="shared" si="14"/>
        <v>67.7</v>
      </c>
      <c r="AT82" s="6">
        <v>70.400000000000006</v>
      </c>
      <c r="AU82" s="6">
        <v>67.7</v>
      </c>
      <c r="AV82" s="29">
        <v>68.319999999999993</v>
      </c>
      <c r="AW82" s="26">
        <v>1</v>
      </c>
      <c r="AY82" s="6">
        <f t="shared" si="15"/>
        <v>6.6</v>
      </c>
      <c r="AZ82" s="6">
        <v>8.5</v>
      </c>
      <c r="BA82" s="6">
        <v>6.6</v>
      </c>
      <c r="BB82" s="29">
        <v>6.38</v>
      </c>
      <c r="BC82" s="6">
        <v>0</v>
      </c>
    </row>
    <row r="83" spans="1:55" ht="13.2" x14ac:dyDescent="0.25">
      <c r="A83" s="7">
        <v>7</v>
      </c>
      <c r="B83">
        <v>7</v>
      </c>
      <c r="C83" s="6">
        <f t="shared" si="8"/>
        <v>2163.3000000000002</v>
      </c>
      <c r="D83" s="6">
        <v>2260.5</v>
      </c>
      <c r="E83" s="6">
        <v>2163.3000000000002</v>
      </c>
      <c r="F83" s="29">
        <v>2155.42</v>
      </c>
      <c r="G83" s="6">
        <v>45.8</v>
      </c>
      <c r="I83" s="6">
        <f t="shared" si="9"/>
        <v>142.9</v>
      </c>
      <c r="J83" s="6">
        <v>142.5</v>
      </c>
      <c r="K83" s="6">
        <v>142.9</v>
      </c>
      <c r="L83" s="29">
        <v>146.91999999999999</v>
      </c>
      <c r="M83" s="6">
        <v>3.5</v>
      </c>
      <c r="O83" s="6">
        <f t="shared" si="10"/>
        <v>1060.7</v>
      </c>
      <c r="P83" s="6">
        <v>963.6</v>
      </c>
      <c r="Q83" s="6">
        <v>1060.7</v>
      </c>
      <c r="R83" s="29">
        <v>1064.0899999999999</v>
      </c>
      <c r="S83" s="26">
        <v>-16.7</v>
      </c>
      <c r="V83" s="6">
        <v>3366.6</v>
      </c>
      <c r="W83" s="6">
        <v>3366.8</v>
      </c>
      <c r="X83" s="29">
        <v>3366.43</v>
      </c>
      <c r="Y83" s="26">
        <v>32.700000000000003</v>
      </c>
      <c r="AA83" s="6">
        <f t="shared" si="11"/>
        <v>2306.1</v>
      </c>
      <c r="AB83" s="6">
        <v>2403</v>
      </c>
      <c r="AC83" s="6">
        <v>2306.1</v>
      </c>
      <c r="AD83" s="29">
        <v>2302.34</v>
      </c>
      <c r="AE83" s="26">
        <v>49.3</v>
      </c>
      <c r="AG83" s="6">
        <f t="shared" si="12"/>
        <v>64.3</v>
      </c>
      <c r="AH83" s="6">
        <v>67.099999999999994</v>
      </c>
      <c r="AI83" s="6">
        <v>64.3</v>
      </c>
      <c r="AJ83" s="29">
        <v>64.03</v>
      </c>
      <c r="AK83" s="26">
        <v>0.7</v>
      </c>
      <c r="AM83" s="6">
        <f t="shared" si="13"/>
        <v>31.5</v>
      </c>
      <c r="AN83" s="6">
        <v>28.6</v>
      </c>
      <c r="AO83" s="6">
        <v>31.5</v>
      </c>
      <c r="AP83" s="29">
        <v>31.61</v>
      </c>
      <c r="AQ83" s="26">
        <v>-0.8</v>
      </c>
      <c r="AS83" s="6">
        <f t="shared" si="14"/>
        <v>68.5</v>
      </c>
      <c r="AT83" s="6">
        <v>71.400000000000006</v>
      </c>
      <c r="AU83" s="6">
        <v>68.5</v>
      </c>
      <c r="AV83" s="29">
        <v>68.39</v>
      </c>
      <c r="AW83" s="26">
        <v>0.8</v>
      </c>
      <c r="AY83" s="6">
        <f t="shared" si="15"/>
        <v>6.2</v>
      </c>
      <c r="AZ83" s="6">
        <v>5.9</v>
      </c>
      <c r="BA83" s="6">
        <v>6.2</v>
      </c>
      <c r="BB83" s="29">
        <v>6.38</v>
      </c>
      <c r="BC83" s="6">
        <v>0</v>
      </c>
    </row>
    <row r="84" spans="1:55" ht="13.2" x14ac:dyDescent="0.25">
      <c r="A84" s="7">
        <v>7</v>
      </c>
      <c r="B84">
        <v>8</v>
      </c>
      <c r="C84" s="6">
        <f t="shared" si="8"/>
        <v>2173.1</v>
      </c>
      <c r="D84" s="6">
        <v>2219</v>
      </c>
      <c r="E84" s="6">
        <v>2173.1</v>
      </c>
      <c r="F84" s="29">
        <v>2158.83</v>
      </c>
      <c r="G84" s="6">
        <v>40.9</v>
      </c>
      <c r="I84" s="6">
        <f t="shared" si="9"/>
        <v>144.80000000000001</v>
      </c>
      <c r="J84" s="6">
        <v>133.19999999999999</v>
      </c>
      <c r="K84" s="6">
        <v>144.80000000000001</v>
      </c>
      <c r="L84" s="29">
        <v>147.08000000000001</v>
      </c>
      <c r="M84" s="6">
        <v>1.9</v>
      </c>
      <c r="O84" s="6">
        <f t="shared" si="10"/>
        <v>1051.4000000000001</v>
      </c>
      <c r="P84" s="6">
        <v>1016.9</v>
      </c>
      <c r="Q84" s="6">
        <v>1051.4000000000001</v>
      </c>
      <c r="R84" s="29">
        <v>1063.3</v>
      </c>
      <c r="S84" s="26">
        <v>-9.5</v>
      </c>
      <c r="V84" s="6">
        <v>3369.1</v>
      </c>
      <c r="W84" s="6">
        <v>3369.3</v>
      </c>
      <c r="X84" s="29">
        <v>3369.21</v>
      </c>
      <c r="Y84" s="26">
        <v>33.299999999999997</v>
      </c>
      <c r="AA84" s="6">
        <f t="shared" si="11"/>
        <v>2317.9</v>
      </c>
      <c r="AB84" s="6">
        <v>2352.1999999999998</v>
      </c>
      <c r="AC84" s="6">
        <v>2317.9</v>
      </c>
      <c r="AD84" s="29">
        <v>2305.91</v>
      </c>
      <c r="AE84" s="26">
        <v>42.8</v>
      </c>
      <c r="AG84" s="6">
        <f t="shared" si="12"/>
        <v>64.5</v>
      </c>
      <c r="AH84" s="6">
        <v>65.900000000000006</v>
      </c>
      <c r="AI84" s="6">
        <v>64.5</v>
      </c>
      <c r="AJ84" s="29">
        <v>64.08</v>
      </c>
      <c r="AK84" s="26">
        <v>0.6</v>
      </c>
      <c r="AM84" s="6">
        <f t="shared" si="13"/>
        <v>31.2</v>
      </c>
      <c r="AN84" s="6">
        <v>30.2</v>
      </c>
      <c r="AO84" s="6">
        <v>31.2</v>
      </c>
      <c r="AP84" s="29">
        <v>31.56</v>
      </c>
      <c r="AQ84" s="26">
        <v>-0.6</v>
      </c>
      <c r="AS84" s="6">
        <f t="shared" si="14"/>
        <v>68.8</v>
      </c>
      <c r="AT84" s="6">
        <v>69.8</v>
      </c>
      <c r="AU84" s="6">
        <v>68.8</v>
      </c>
      <c r="AV84" s="29">
        <v>68.44</v>
      </c>
      <c r="AW84" s="26">
        <v>0.6</v>
      </c>
      <c r="AY84" s="6">
        <f t="shared" si="15"/>
        <v>6.2</v>
      </c>
      <c r="AZ84" s="6">
        <v>5.7</v>
      </c>
      <c r="BA84" s="6">
        <v>6.2</v>
      </c>
      <c r="BB84" s="29">
        <v>6.38</v>
      </c>
      <c r="BC84" s="6">
        <v>0</v>
      </c>
    </row>
    <row r="85" spans="1:55" ht="13.2" x14ac:dyDescent="0.25">
      <c r="A85" s="7">
        <v>7</v>
      </c>
      <c r="B85">
        <v>9</v>
      </c>
      <c r="C85" s="6">
        <f t="shared" si="8"/>
        <v>2148.8000000000002</v>
      </c>
      <c r="D85" s="6">
        <v>2129.5</v>
      </c>
      <c r="E85" s="6">
        <v>2148.8000000000002</v>
      </c>
      <c r="F85" s="29">
        <v>2161.9299999999998</v>
      </c>
      <c r="G85" s="6">
        <v>37.299999999999997</v>
      </c>
      <c r="I85" s="6">
        <f t="shared" si="9"/>
        <v>146</v>
      </c>
      <c r="J85" s="6">
        <v>132.5</v>
      </c>
      <c r="K85" s="6">
        <v>146</v>
      </c>
      <c r="L85" s="29">
        <v>147.07</v>
      </c>
      <c r="M85" s="6">
        <v>-0.2</v>
      </c>
      <c r="O85" s="6">
        <f t="shared" si="10"/>
        <v>1077.5</v>
      </c>
      <c r="P85" s="6">
        <v>1109.8</v>
      </c>
      <c r="Q85" s="6">
        <v>1077.5</v>
      </c>
      <c r="R85" s="29">
        <v>1063.04</v>
      </c>
      <c r="S85" s="26">
        <v>-3</v>
      </c>
      <c r="V85" s="6">
        <v>3371.9</v>
      </c>
      <c r="W85" s="6">
        <v>3372.3</v>
      </c>
      <c r="X85" s="29">
        <v>3372.04</v>
      </c>
      <c r="Y85" s="26">
        <v>34</v>
      </c>
      <c r="AA85" s="6">
        <f t="shared" si="11"/>
        <v>2294.8000000000002</v>
      </c>
      <c r="AB85" s="6">
        <v>2262.1</v>
      </c>
      <c r="AC85" s="6">
        <v>2294.8000000000002</v>
      </c>
      <c r="AD85" s="29">
        <v>2309</v>
      </c>
      <c r="AE85" s="26">
        <v>37</v>
      </c>
      <c r="AG85" s="6">
        <f t="shared" si="12"/>
        <v>63.7</v>
      </c>
      <c r="AH85" s="6">
        <v>63.2</v>
      </c>
      <c r="AI85" s="6">
        <v>63.7</v>
      </c>
      <c r="AJ85" s="29">
        <v>64.11</v>
      </c>
      <c r="AK85" s="26">
        <v>0.5</v>
      </c>
      <c r="AM85" s="6">
        <f t="shared" si="13"/>
        <v>32</v>
      </c>
      <c r="AN85" s="6">
        <v>32.9</v>
      </c>
      <c r="AO85" s="6">
        <v>32</v>
      </c>
      <c r="AP85" s="29">
        <v>31.53</v>
      </c>
      <c r="AQ85" s="26">
        <v>-0.4</v>
      </c>
      <c r="AS85" s="6">
        <f t="shared" si="14"/>
        <v>68</v>
      </c>
      <c r="AT85" s="6">
        <v>67.099999999999994</v>
      </c>
      <c r="AU85" s="6">
        <v>68</v>
      </c>
      <c r="AV85" s="29">
        <v>68.47</v>
      </c>
      <c r="AW85" s="26">
        <v>0.4</v>
      </c>
      <c r="AY85" s="6">
        <f t="shared" si="15"/>
        <v>6.4</v>
      </c>
      <c r="AZ85" s="6">
        <v>5.9</v>
      </c>
      <c r="BA85" s="6">
        <v>6.4</v>
      </c>
      <c r="BB85" s="29">
        <v>6.37</v>
      </c>
      <c r="BC85" s="6">
        <v>-0.1</v>
      </c>
    </row>
    <row r="86" spans="1:55" ht="13.2" x14ac:dyDescent="0.25">
      <c r="A86" s="7">
        <v>7</v>
      </c>
      <c r="B86">
        <v>10</v>
      </c>
      <c r="C86" s="6">
        <f t="shared" si="8"/>
        <v>2169.4</v>
      </c>
      <c r="D86" s="6">
        <v>2157.6999999999998</v>
      </c>
      <c r="E86" s="6">
        <v>2169.4</v>
      </c>
      <c r="F86" s="29">
        <v>2164.85</v>
      </c>
      <c r="G86" s="6">
        <v>35</v>
      </c>
      <c r="I86" s="6">
        <f t="shared" si="9"/>
        <v>148.4</v>
      </c>
      <c r="J86" s="6">
        <v>134.80000000000001</v>
      </c>
      <c r="K86" s="6">
        <v>148.4</v>
      </c>
      <c r="L86" s="29">
        <v>146.86000000000001</v>
      </c>
      <c r="M86" s="6">
        <v>-2.4</v>
      </c>
      <c r="O86" s="6">
        <f t="shared" si="10"/>
        <v>1056.2</v>
      </c>
      <c r="P86" s="6">
        <v>1082.4000000000001</v>
      </c>
      <c r="Q86" s="6">
        <v>1056.2</v>
      </c>
      <c r="R86" s="29">
        <v>1063.22</v>
      </c>
      <c r="S86" s="26">
        <v>2.2000000000000002</v>
      </c>
      <c r="V86" s="6">
        <v>3374.9</v>
      </c>
      <c r="W86" s="6">
        <v>3373.9</v>
      </c>
      <c r="X86" s="29">
        <v>3374.93</v>
      </c>
      <c r="Y86" s="26">
        <v>34.700000000000003</v>
      </c>
      <c r="AA86" s="6">
        <f t="shared" si="11"/>
        <v>2317.8000000000002</v>
      </c>
      <c r="AB86" s="6">
        <v>2292.4</v>
      </c>
      <c r="AC86" s="6">
        <v>2317.8000000000002</v>
      </c>
      <c r="AD86" s="29">
        <v>2311.71</v>
      </c>
      <c r="AE86" s="26">
        <v>32.5</v>
      </c>
      <c r="AG86" s="6">
        <f t="shared" si="12"/>
        <v>64.3</v>
      </c>
      <c r="AH86" s="6">
        <v>63.9</v>
      </c>
      <c r="AI86" s="6">
        <v>64.3</v>
      </c>
      <c r="AJ86" s="29">
        <v>64.14</v>
      </c>
      <c r="AK86" s="26">
        <v>0.4</v>
      </c>
      <c r="AM86" s="6">
        <f t="shared" si="13"/>
        <v>31.3</v>
      </c>
      <c r="AN86" s="6">
        <v>32.1</v>
      </c>
      <c r="AO86" s="6">
        <v>31.3</v>
      </c>
      <c r="AP86" s="29">
        <v>31.5</v>
      </c>
      <c r="AQ86" s="26">
        <v>-0.3</v>
      </c>
      <c r="AS86" s="6">
        <f t="shared" si="14"/>
        <v>68.7</v>
      </c>
      <c r="AT86" s="6">
        <v>67.900000000000006</v>
      </c>
      <c r="AU86" s="6">
        <v>68.7</v>
      </c>
      <c r="AV86" s="29">
        <v>68.5</v>
      </c>
      <c r="AW86" s="26">
        <v>0.3</v>
      </c>
      <c r="AY86" s="6">
        <f t="shared" si="15"/>
        <v>6.4</v>
      </c>
      <c r="AZ86" s="6">
        <v>5.9</v>
      </c>
      <c r="BA86" s="6">
        <v>6.4</v>
      </c>
      <c r="BB86" s="29">
        <v>6.35</v>
      </c>
      <c r="BC86" s="6">
        <v>-0.2</v>
      </c>
    </row>
    <row r="87" spans="1:55" ht="13.2" x14ac:dyDescent="0.25">
      <c r="A87" s="7">
        <v>7</v>
      </c>
      <c r="B87">
        <v>11</v>
      </c>
      <c r="C87" s="6">
        <f t="shared" si="8"/>
        <v>2179.8000000000002</v>
      </c>
      <c r="D87" s="6">
        <v>2174</v>
      </c>
      <c r="E87" s="6">
        <v>2179.8000000000002</v>
      </c>
      <c r="F87" s="29">
        <v>2167.52</v>
      </c>
      <c r="G87" s="6">
        <v>32.1</v>
      </c>
      <c r="I87" s="6">
        <f t="shared" si="9"/>
        <v>142.80000000000001</v>
      </c>
      <c r="J87" s="6">
        <v>122.9</v>
      </c>
      <c r="K87" s="6">
        <v>142.80000000000001</v>
      </c>
      <c r="L87" s="29">
        <v>146.49</v>
      </c>
      <c r="M87" s="6">
        <v>-4.4000000000000004</v>
      </c>
      <c r="O87" s="6">
        <f t="shared" si="10"/>
        <v>1054.7</v>
      </c>
      <c r="P87" s="6">
        <v>1081.5</v>
      </c>
      <c r="Q87" s="6">
        <v>1054.7</v>
      </c>
      <c r="R87" s="29">
        <v>1063.8399999999999</v>
      </c>
      <c r="S87" s="26">
        <v>7.5</v>
      </c>
      <c r="V87" s="6">
        <v>3378.4</v>
      </c>
      <c r="W87" s="6">
        <v>3377.4</v>
      </c>
      <c r="X87" s="29">
        <v>3377.86</v>
      </c>
      <c r="Y87" s="26">
        <v>35.1</v>
      </c>
      <c r="AA87" s="6">
        <f t="shared" si="11"/>
        <v>2322.6</v>
      </c>
      <c r="AB87" s="6">
        <v>2296.9</v>
      </c>
      <c r="AC87" s="6">
        <v>2322.6</v>
      </c>
      <c r="AD87" s="29">
        <v>2314.02</v>
      </c>
      <c r="AE87" s="26">
        <v>27.7</v>
      </c>
      <c r="AG87" s="6">
        <f t="shared" si="12"/>
        <v>64.5</v>
      </c>
      <c r="AH87" s="6">
        <v>64.400000000000006</v>
      </c>
      <c r="AI87" s="6">
        <v>64.5</v>
      </c>
      <c r="AJ87" s="29">
        <v>64.17</v>
      </c>
      <c r="AK87" s="26">
        <v>0.3</v>
      </c>
      <c r="AM87" s="6">
        <f t="shared" si="13"/>
        <v>31.2</v>
      </c>
      <c r="AN87" s="6">
        <v>32</v>
      </c>
      <c r="AO87" s="6">
        <v>31.2</v>
      </c>
      <c r="AP87" s="29">
        <v>31.49</v>
      </c>
      <c r="AQ87" s="26">
        <v>-0.1</v>
      </c>
      <c r="AS87" s="6">
        <f t="shared" si="14"/>
        <v>68.8</v>
      </c>
      <c r="AT87" s="6">
        <v>68</v>
      </c>
      <c r="AU87" s="6">
        <v>68.8</v>
      </c>
      <c r="AV87" s="29">
        <v>68.510000000000005</v>
      </c>
      <c r="AW87" s="26">
        <v>0.1</v>
      </c>
      <c r="AY87" s="6">
        <f t="shared" si="15"/>
        <v>6.1</v>
      </c>
      <c r="AZ87" s="6">
        <v>5.4</v>
      </c>
      <c r="BA87" s="6">
        <v>6.1</v>
      </c>
      <c r="BB87" s="29">
        <v>6.33</v>
      </c>
      <c r="BC87" s="6">
        <v>-0.3</v>
      </c>
    </row>
    <row r="88" spans="1:55" ht="13.2" x14ac:dyDescent="0.25">
      <c r="A88" s="7">
        <v>7</v>
      </c>
      <c r="B88">
        <v>12</v>
      </c>
      <c r="C88" s="6">
        <f t="shared" si="8"/>
        <v>2153.4</v>
      </c>
      <c r="D88" s="6">
        <v>2133.4</v>
      </c>
      <c r="E88" s="6">
        <v>2153.4</v>
      </c>
      <c r="F88" s="29">
        <v>2170.02</v>
      </c>
      <c r="G88" s="6">
        <v>30</v>
      </c>
      <c r="I88" s="6">
        <f t="shared" si="9"/>
        <v>159.19999999999999</v>
      </c>
      <c r="J88" s="6">
        <v>146</v>
      </c>
      <c r="K88" s="6">
        <v>159.19999999999999</v>
      </c>
      <c r="L88" s="29">
        <v>145.96</v>
      </c>
      <c r="M88" s="6">
        <v>-6.4</v>
      </c>
      <c r="O88" s="6">
        <f t="shared" si="10"/>
        <v>1068.2</v>
      </c>
      <c r="P88" s="6">
        <v>1101.0999999999999</v>
      </c>
      <c r="Q88" s="6">
        <v>1068.2</v>
      </c>
      <c r="R88" s="29">
        <v>1064.83</v>
      </c>
      <c r="S88" s="26">
        <v>11.8</v>
      </c>
      <c r="V88" s="6">
        <v>3380.5</v>
      </c>
      <c r="W88" s="6">
        <v>3380.7</v>
      </c>
      <c r="X88" s="29">
        <v>3380.81</v>
      </c>
      <c r="Y88" s="26">
        <v>35.4</v>
      </c>
      <c r="AA88" s="6">
        <f t="shared" si="11"/>
        <v>2312.6</v>
      </c>
      <c r="AB88" s="6">
        <v>2279.4</v>
      </c>
      <c r="AC88" s="6">
        <v>2312.6</v>
      </c>
      <c r="AD88" s="29">
        <v>2315.98</v>
      </c>
      <c r="AE88" s="26">
        <v>23.6</v>
      </c>
      <c r="AG88" s="6">
        <f t="shared" si="12"/>
        <v>63.7</v>
      </c>
      <c r="AH88" s="6">
        <v>63.1</v>
      </c>
      <c r="AI88" s="6">
        <v>63.7</v>
      </c>
      <c r="AJ88" s="29">
        <v>64.19</v>
      </c>
      <c r="AK88" s="26">
        <v>0.2</v>
      </c>
      <c r="AM88" s="6">
        <f t="shared" si="13"/>
        <v>31.6</v>
      </c>
      <c r="AN88" s="6">
        <v>32.6</v>
      </c>
      <c r="AO88" s="6">
        <v>31.6</v>
      </c>
      <c r="AP88" s="29">
        <v>31.5</v>
      </c>
      <c r="AQ88" s="26">
        <v>0</v>
      </c>
      <c r="AS88" s="6">
        <f t="shared" si="14"/>
        <v>68.400000000000006</v>
      </c>
      <c r="AT88" s="6">
        <v>67.400000000000006</v>
      </c>
      <c r="AU88" s="6">
        <v>68.400000000000006</v>
      </c>
      <c r="AV88" s="29">
        <v>68.5</v>
      </c>
      <c r="AW88" s="26">
        <v>0</v>
      </c>
      <c r="AY88" s="6">
        <f t="shared" si="15"/>
        <v>6.9</v>
      </c>
      <c r="AZ88" s="6">
        <v>6.4</v>
      </c>
      <c r="BA88" s="6">
        <v>6.9</v>
      </c>
      <c r="BB88" s="29">
        <v>6.3</v>
      </c>
      <c r="BC88" s="6">
        <v>-0.3</v>
      </c>
    </row>
    <row r="89" spans="1:55" ht="13.2" x14ac:dyDescent="0.25">
      <c r="A89" s="7"/>
      <c r="B89">
        <v>1</v>
      </c>
      <c r="C89" s="6">
        <f t="shared" si="8"/>
        <v>2160.9</v>
      </c>
      <c r="D89" s="6">
        <v>2119.1</v>
      </c>
      <c r="E89" s="6">
        <v>2160.9</v>
      </c>
      <c r="F89" s="29">
        <v>2172.27</v>
      </c>
      <c r="G89" s="6">
        <v>26.9</v>
      </c>
      <c r="I89" s="6">
        <f t="shared" si="9"/>
        <v>150.5</v>
      </c>
      <c r="J89" s="6">
        <v>158.19999999999999</v>
      </c>
      <c r="K89" s="6">
        <v>150.5</v>
      </c>
      <c r="L89" s="29">
        <v>145.41999999999999</v>
      </c>
      <c r="M89" s="6">
        <v>-6.4</v>
      </c>
      <c r="O89" s="6">
        <f t="shared" si="10"/>
        <v>1072.9000000000001</v>
      </c>
      <c r="P89" s="6">
        <v>1106.7</v>
      </c>
      <c r="Q89" s="6">
        <v>1072.9000000000001</v>
      </c>
      <c r="R89" s="29">
        <v>1066.0899999999999</v>
      </c>
      <c r="S89" s="26">
        <v>15.1</v>
      </c>
      <c r="V89" s="6">
        <v>3384</v>
      </c>
      <c r="W89" s="6">
        <v>3384.3</v>
      </c>
      <c r="X89" s="29">
        <v>3383.78</v>
      </c>
      <c r="Y89" s="26">
        <v>35.6</v>
      </c>
      <c r="AA89" s="6">
        <f t="shared" si="11"/>
        <v>2311.4</v>
      </c>
      <c r="AB89" s="6">
        <v>2277.3000000000002</v>
      </c>
      <c r="AC89" s="6">
        <v>2311.4</v>
      </c>
      <c r="AD89" s="29">
        <v>2317.69</v>
      </c>
      <c r="AE89" s="26">
        <v>20.5</v>
      </c>
      <c r="AG89" s="6">
        <f t="shared" si="12"/>
        <v>63.9</v>
      </c>
      <c r="AH89" s="6">
        <v>62.6</v>
      </c>
      <c r="AI89" s="6">
        <v>63.9</v>
      </c>
      <c r="AJ89" s="29">
        <v>64.2</v>
      </c>
      <c r="AK89" s="26">
        <v>0.1</v>
      </c>
      <c r="AM89" s="6">
        <f t="shared" si="13"/>
        <v>31.7</v>
      </c>
      <c r="AN89" s="6">
        <v>32.700000000000003</v>
      </c>
      <c r="AO89" s="6">
        <v>31.7</v>
      </c>
      <c r="AP89" s="29">
        <v>31.51</v>
      </c>
      <c r="AQ89" s="26">
        <v>0.1</v>
      </c>
      <c r="AS89" s="6">
        <f t="shared" si="14"/>
        <v>68.3</v>
      </c>
      <c r="AT89" s="6">
        <v>67.3</v>
      </c>
      <c r="AU89" s="6">
        <v>68.3</v>
      </c>
      <c r="AV89" s="29">
        <v>68.489999999999995</v>
      </c>
      <c r="AW89" s="26">
        <v>-0.1</v>
      </c>
      <c r="AY89" s="6">
        <f t="shared" si="15"/>
        <v>6.5</v>
      </c>
      <c r="AZ89" s="6">
        <v>6.9</v>
      </c>
      <c r="BA89" s="6">
        <v>6.5</v>
      </c>
      <c r="BB89" s="29">
        <v>6.27</v>
      </c>
      <c r="BC89" s="6">
        <v>-0.3</v>
      </c>
    </row>
    <row r="90" spans="1:55" ht="13.2" x14ac:dyDescent="0.25">
      <c r="A90" s="7">
        <v>8</v>
      </c>
      <c r="B90">
        <v>2</v>
      </c>
      <c r="C90" s="6">
        <f t="shared" si="8"/>
        <v>2181.3000000000002</v>
      </c>
      <c r="D90" s="6">
        <v>2150.8000000000002</v>
      </c>
      <c r="E90" s="6">
        <v>2181.3000000000002</v>
      </c>
      <c r="F90" s="29">
        <v>2174.0500000000002</v>
      </c>
      <c r="G90" s="6">
        <v>21.4</v>
      </c>
      <c r="I90" s="6">
        <f t="shared" si="9"/>
        <v>145.4</v>
      </c>
      <c r="J90" s="6">
        <v>149.30000000000001</v>
      </c>
      <c r="K90" s="6">
        <v>145.4</v>
      </c>
      <c r="L90" s="29">
        <v>145.08000000000001</v>
      </c>
      <c r="M90" s="6">
        <v>-4</v>
      </c>
      <c r="O90" s="6">
        <f t="shared" si="10"/>
        <v>1060.3</v>
      </c>
      <c r="P90" s="6">
        <v>1086.9000000000001</v>
      </c>
      <c r="Q90" s="6">
        <v>1060.3</v>
      </c>
      <c r="R90" s="29">
        <v>1067.6300000000001</v>
      </c>
      <c r="S90" s="26">
        <v>18.399999999999999</v>
      </c>
      <c r="V90" s="6">
        <v>3386.9</v>
      </c>
      <c r="W90" s="6">
        <v>3387</v>
      </c>
      <c r="X90" s="29">
        <v>3386.76</v>
      </c>
      <c r="Y90" s="26">
        <v>35.799999999999997</v>
      </c>
      <c r="AA90" s="6">
        <f t="shared" si="11"/>
        <v>2326.6999999999998</v>
      </c>
      <c r="AB90" s="6">
        <v>2300</v>
      </c>
      <c r="AC90" s="6">
        <v>2326.6999999999998</v>
      </c>
      <c r="AD90" s="29">
        <v>2319.13</v>
      </c>
      <c r="AE90" s="26">
        <v>17.3</v>
      </c>
      <c r="AG90" s="6">
        <f t="shared" si="12"/>
        <v>64.400000000000006</v>
      </c>
      <c r="AH90" s="6">
        <v>63.5</v>
      </c>
      <c r="AI90" s="6">
        <v>64.400000000000006</v>
      </c>
      <c r="AJ90" s="29">
        <v>64.19</v>
      </c>
      <c r="AK90" s="26">
        <v>0</v>
      </c>
      <c r="AM90" s="6">
        <f t="shared" si="13"/>
        <v>31.3</v>
      </c>
      <c r="AN90" s="6">
        <v>32.1</v>
      </c>
      <c r="AO90" s="6">
        <v>31.3</v>
      </c>
      <c r="AP90" s="29">
        <v>31.52</v>
      </c>
      <c r="AQ90" s="26">
        <v>0.2</v>
      </c>
      <c r="AS90" s="6">
        <f t="shared" si="14"/>
        <v>68.7</v>
      </c>
      <c r="AT90" s="6">
        <v>67.900000000000006</v>
      </c>
      <c r="AU90" s="6">
        <v>68.7</v>
      </c>
      <c r="AV90" s="29">
        <v>68.48</v>
      </c>
      <c r="AW90" s="26">
        <v>-0.2</v>
      </c>
      <c r="AY90" s="6">
        <f t="shared" si="15"/>
        <v>6.2</v>
      </c>
      <c r="AZ90" s="6">
        <v>6.5</v>
      </c>
      <c r="BA90" s="6">
        <v>6.2</v>
      </c>
      <c r="BB90" s="29">
        <v>6.26</v>
      </c>
      <c r="BC90" s="6">
        <v>-0.2</v>
      </c>
    </row>
    <row r="91" spans="1:55" ht="13.2" x14ac:dyDescent="0.25">
      <c r="A91" s="7">
        <v>8</v>
      </c>
      <c r="B91">
        <v>3</v>
      </c>
      <c r="C91" s="6">
        <f t="shared" si="8"/>
        <v>2173</v>
      </c>
      <c r="D91" s="6">
        <v>2141.1</v>
      </c>
      <c r="E91" s="6">
        <v>2173</v>
      </c>
      <c r="F91" s="29">
        <v>2175.38</v>
      </c>
      <c r="G91" s="6">
        <v>16</v>
      </c>
      <c r="I91" s="6">
        <f t="shared" si="9"/>
        <v>142.1</v>
      </c>
      <c r="J91" s="6">
        <v>145.80000000000001</v>
      </c>
      <c r="K91" s="6">
        <v>142.1</v>
      </c>
      <c r="L91" s="29">
        <v>145.09</v>
      </c>
      <c r="M91" s="6">
        <v>0</v>
      </c>
      <c r="O91" s="6">
        <f t="shared" si="10"/>
        <v>1075.0999999999999</v>
      </c>
      <c r="P91" s="6">
        <v>1103</v>
      </c>
      <c r="Q91" s="6">
        <v>1075.0999999999999</v>
      </c>
      <c r="R91" s="29">
        <v>1069.3</v>
      </c>
      <c r="S91" s="26">
        <v>20</v>
      </c>
      <c r="V91" s="6">
        <v>3389.9</v>
      </c>
      <c r="W91" s="6">
        <v>3390.2</v>
      </c>
      <c r="X91" s="29">
        <v>3389.76</v>
      </c>
      <c r="Y91" s="26">
        <v>36</v>
      </c>
      <c r="AA91" s="6">
        <f t="shared" si="11"/>
        <v>2315.1</v>
      </c>
      <c r="AB91" s="6">
        <v>2286.9</v>
      </c>
      <c r="AC91" s="6">
        <v>2315.1</v>
      </c>
      <c r="AD91" s="29">
        <v>2320.46</v>
      </c>
      <c r="AE91" s="26">
        <v>16</v>
      </c>
      <c r="AG91" s="6">
        <f t="shared" si="12"/>
        <v>64.099999999999994</v>
      </c>
      <c r="AH91" s="6">
        <v>63.2</v>
      </c>
      <c r="AI91" s="6">
        <v>64.099999999999994</v>
      </c>
      <c r="AJ91" s="29">
        <v>64.17</v>
      </c>
      <c r="AK91" s="26">
        <v>-0.2</v>
      </c>
      <c r="AM91" s="6">
        <f t="shared" si="13"/>
        <v>31.7</v>
      </c>
      <c r="AN91" s="6">
        <v>32.5</v>
      </c>
      <c r="AO91" s="6">
        <v>31.7</v>
      </c>
      <c r="AP91" s="29">
        <v>31.54</v>
      </c>
      <c r="AQ91" s="26">
        <v>0.3</v>
      </c>
      <c r="AS91" s="6">
        <f t="shared" si="14"/>
        <v>68.3</v>
      </c>
      <c r="AT91" s="6">
        <v>67.5</v>
      </c>
      <c r="AU91" s="6">
        <v>68.3</v>
      </c>
      <c r="AV91" s="29">
        <v>68.459999999999994</v>
      </c>
      <c r="AW91" s="26">
        <v>-0.3</v>
      </c>
      <c r="AY91" s="6">
        <f t="shared" si="15"/>
        <v>6.1</v>
      </c>
      <c r="AZ91" s="6">
        <v>6.4</v>
      </c>
      <c r="BA91" s="6">
        <v>6.1</v>
      </c>
      <c r="BB91" s="29">
        <v>6.25</v>
      </c>
      <c r="BC91" s="6">
        <v>0</v>
      </c>
    </row>
    <row r="92" spans="1:55" ht="13.2" x14ac:dyDescent="0.25">
      <c r="A92" s="7">
        <v>8</v>
      </c>
      <c r="B92">
        <v>4</v>
      </c>
      <c r="C92" s="6">
        <f t="shared" si="8"/>
        <v>2189.8000000000002</v>
      </c>
      <c r="D92" s="6">
        <v>2169.8000000000002</v>
      </c>
      <c r="E92" s="6">
        <v>2189.8000000000002</v>
      </c>
      <c r="F92" s="29">
        <v>2176.2600000000002</v>
      </c>
      <c r="G92" s="6">
        <v>10.5</v>
      </c>
      <c r="I92" s="6">
        <f t="shared" si="9"/>
        <v>128</v>
      </c>
      <c r="J92" s="6">
        <v>133.6</v>
      </c>
      <c r="K92" s="6">
        <v>128</v>
      </c>
      <c r="L92" s="29">
        <v>145.44999999999999</v>
      </c>
      <c r="M92" s="6">
        <v>4.4000000000000004</v>
      </c>
      <c r="O92" s="6">
        <f t="shared" si="10"/>
        <v>1075.2</v>
      </c>
      <c r="P92" s="6">
        <v>1089.8</v>
      </c>
      <c r="Q92" s="6">
        <v>1075.2</v>
      </c>
      <c r="R92" s="29">
        <v>1071.08</v>
      </c>
      <c r="S92" s="26">
        <v>21.4</v>
      </c>
      <c r="V92" s="6">
        <v>3393.2</v>
      </c>
      <c r="W92" s="6">
        <v>3393</v>
      </c>
      <c r="X92" s="29">
        <v>3392.79</v>
      </c>
      <c r="Y92" s="26">
        <v>36.4</v>
      </c>
      <c r="AA92" s="6">
        <f t="shared" si="11"/>
        <v>2317.8000000000002</v>
      </c>
      <c r="AB92" s="6">
        <v>2303.4</v>
      </c>
      <c r="AC92" s="6">
        <v>2317.8000000000002</v>
      </c>
      <c r="AD92" s="29">
        <v>2321.71</v>
      </c>
      <c r="AE92" s="26">
        <v>14.9</v>
      </c>
      <c r="AG92" s="6">
        <f t="shared" si="12"/>
        <v>64.5</v>
      </c>
      <c r="AH92" s="6">
        <v>63.9</v>
      </c>
      <c r="AI92" s="6">
        <v>64.5</v>
      </c>
      <c r="AJ92" s="29">
        <v>64.14</v>
      </c>
      <c r="AK92" s="26">
        <v>-0.4</v>
      </c>
      <c r="AM92" s="6">
        <f t="shared" si="13"/>
        <v>31.7</v>
      </c>
      <c r="AN92" s="6">
        <v>32.1</v>
      </c>
      <c r="AO92" s="6">
        <v>31.7</v>
      </c>
      <c r="AP92" s="29">
        <v>31.57</v>
      </c>
      <c r="AQ92" s="26">
        <v>0.3</v>
      </c>
      <c r="AS92" s="6">
        <f t="shared" si="14"/>
        <v>68.3</v>
      </c>
      <c r="AT92" s="6">
        <v>67.900000000000006</v>
      </c>
      <c r="AU92" s="6">
        <v>68.3</v>
      </c>
      <c r="AV92" s="29">
        <v>68.430000000000007</v>
      </c>
      <c r="AW92" s="26">
        <v>-0.3</v>
      </c>
      <c r="AY92" s="6">
        <f t="shared" si="15"/>
        <v>5.5</v>
      </c>
      <c r="AZ92" s="6">
        <v>5.8</v>
      </c>
      <c r="BA92" s="6">
        <v>5.5</v>
      </c>
      <c r="BB92" s="29">
        <v>6.26</v>
      </c>
      <c r="BC92" s="6">
        <v>0.1</v>
      </c>
    </row>
    <row r="93" spans="1:55" ht="13.2" x14ac:dyDescent="0.25">
      <c r="A93" s="7">
        <v>8</v>
      </c>
      <c r="B93">
        <v>5</v>
      </c>
      <c r="C93" s="6">
        <f t="shared" si="8"/>
        <v>2184.8000000000002</v>
      </c>
      <c r="D93" s="6">
        <v>2182.3000000000002</v>
      </c>
      <c r="E93" s="6">
        <v>2184.8000000000002</v>
      </c>
      <c r="F93" s="29">
        <v>2176.59</v>
      </c>
      <c r="G93" s="6">
        <v>4</v>
      </c>
      <c r="I93" s="6">
        <f t="shared" si="9"/>
        <v>140</v>
      </c>
      <c r="J93" s="6">
        <v>142</v>
      </c>
      <c r="K93" s="6">
        <v>140</v>
      </c>
      <c r="L93" s="29">
        <v>146.28</v>
      </c>
      <c r="M93" s="6">
        <v>10</v>
      </c>
      <c r="O93" s="6">
        <f t="shared" si="10"/>
        <v>1071.2</v>
      </c>
      <c r="P93" s="6">
        <v>1071.4000000000001</v>
      </c>
      <c r="Q93" s="6">
        <v>1071.2</v>
      </c>
      <c r="R93" s="29">
        <v>1072.98</v>
      </c>
      <c r="S93" s="26">
        <v>22.8</v>
      </c>
      <c r="V93" s="6">
        <v>3395.8</v>
      </c>
      <c r="W93" s="6">
        <v>3396</v>
      </c>
      <c r="X93" s="29">
        <v>3395.85</v>
      </c>
      <c r="Y93" s="26">
        <v>36.700000000000003</v>
      </c>
      <c r="AA93" s="6">
        <f t="shared" si="11"/>
        <v>2324.6999999999998</v>
      </c>
      <c r="AB93" s="6">
        <v>2324.3000000000002</v>
      </c>
      <c r="AC93" s="6">
        <v>2324.6999999999998</v>
      </c>
      <c r="AD93" s="29">
        <v>2322.87</v>
      </c>
      <c r="AE93" s="26">
        <v>14</v>
      </c>
      <c r="AG93" s="6">
        <f t="shared" si="12"/>
        <v>64.3</v>
      </c>
      <c r="AH93" s="6">
        <v>64.3</v>
      </c>
      <c r="AI93" s="6">
        <v>64.3</v>
      </c>
      <c r="AJ93" s="29">
        <v>64.099999999999994</v>
      </c>
      <c r="AK93" s="26">
        <v>-0.6</v>
      </c>
      <c r="AM93" s="6">
        <f t="shared" si="13"/>
        <v>31.5</v>
      </c>
      <c r="AN93" s="6">
        <v>31.6</v>
      </c>
      <c r="AO93" s="6">
        <v>31.5</v>
      </c>
      <c r="AP93" s="29">
        <v>31.6</v>
      </c>
      <c r="AQ93" s="26">
        <v>0.3</v>
      </c>
      <c r="AS93" s="6">
        <f t="shared" si="14"/>
        <v>68.5</v>
      </c>
      <c r="AT93" s="6">
        <v>68.400000000000006</v>
      </c>
      <c r="AU93" s="6">
        <v>68.5</v>
      </c>
      <c r="AV93" s="29">
        <v>68.400000000000006</v>
      </c>
      <c r="AW93" s="26">
        <v>-0.3</v>
      </c>
      <c r="AY93" s="6">
        <f t="shared" si="15"/>
        <v>6</v>
      </c>
      <c r="AZ93" s="6">
        <v>6.1</v>
      </c>
      <c r="BA93" s="6">
        <v>6</v>
      </c>
      <c r="BB93" s="29">
        <v>6.3</v>
      </c>
      <c r="BC93" s="6">
        <v>0.4</v>
      </c>
    </row>
    <row r="94" spans="1:55" ht="13.2" x14ac:dyDescent="0.25">
      <c r="A94" s="7">
        <v>8</v>
      </c>
      <c r="B94">
        <v>6</v>
      </c>
      <c r="C94" s="6">
        <f t="shared" si="8"/>
        <v>2160</v>
      </c>
      <c r="D94" s="6">
        <v>2202.6</v>
      </c>
      <c r="E94" s="6">
        <v>2160</v>
      </c>
      <c r="F94" s="29">
        <v>2176.37</v>
      </c>
      <c r="G94" s="6">
        <v>-2.7</v>
      </c>
      <c r="I94" s="6">
        <f t="shared" si="9"/>
        <v>171.1</v>
      </c>
      <c r="J94" s="6">
        <v>222.1</v>
      </c>
      <c r="K94" s="6">
        <v>171.1</v>
      </c>
      <c r="L94" s="29">
        <v>147.66999999999999</v>
      </c>
      <c r="M94" s="6">
        <v>16.7</v>
      </c>
      <c r="O94" s="6">
        <f t="shared" si="10"/>
        <v>1067.4000000000001</v>
      </c>
      <c r="P94" s="6">
        <v>973.7</v>
      </c>
      <c r="Q94" s="6">
        <v>1067.4000000000001</v>
      </c>
      <c r="R94" s="29">
        <v>1074.9000000000001</v>
      </c>
      <c r="S94" s="26">
        <v>23.1</v>
      </c>
      <c r="V94" s="6">
        <v>3398.4</v>
      </c>
      <c r="W94" s="6">
        <v>3398.6</v>
      </c>
      <c r="X94" s="29">
        <v>3398.94</v>
      </c>
      <c r="Y94" s="26">
        <v>37.1</v>
      </c>
      <c r="AA94" s="6">
        <f t="shared" si="11"/>
        <v>2331.1999999999998</v>
      </c>
      <c r="AB94" s="6">
        <v>2424.6999999999998</v>
      </c>
      <c r="AC94" s="6">
        <v>2331.1999999999998</v>
      </c>
      <c r="AD94" s="29">
        <v>2324.04</v>
      </c>
      <c r="AE94" s="26">
        <v>14</v>
      </c>
      <c r="AG94" s="6">
        <f t="shared" si="12"/>
        <v>63.6</v>
      </c>
      <c r="AH94" s="6">
        <v>64.8</v>
      </c>
      <c r="AI94" s="6">
        <v>63.6</v>
      </c>
      <c r="AJ94" s="29">
        <v>64.03</v>
      </c>
      <c r="AK94" s="26">
        <v>-0.8</v>
      </c>
      <c r="AM94" s="6">
        <f t="shared" si="13"/>
        <v>31.4</v>
      </c>
      <c r="AN94" s="6">
        <v>28.7</v>
      </c>
      <c r="AO94" s="6">
        <v>31.4</v>
      </c>
      <c r="AP94" s="29">
        <v>31.62</v>
      </c>
      <c r="AQ94" s="26">
        <v>0.3</v>
      </c>
      <c r="AS94" s="6">
        <f t="shared" si="14"/>
        <v>68.599999999999994</v>
      </c>
      <c r="AT94" s="6">
        <v>71.3</v>
      </c>
      <c r="AU94" s="6">
        <v>68.599999999999994</v>
      </c>
      <c r="AV94" s="29">
        <v>68.38</v>
      </c>
      <c r="AW94" s="26">
        <v>-0.3</v>
      </c>
      <c r="AY94" s="6">
        <f t="shared" si="15"/>
        <v>7.3</v>
      </c>
      <c r="AZ94" s="6">
        <v>9.1999999999999993</v>
      </c>
      <c r="BA94" s="6">
        <v>7.3</v>
      </c>
      <c r="BB94" s="29">
        <v>6.35</v>
      </c>
      <c r="BC94" s="6">
        <v>0.7</v>
      </c>
    </row>
    <row r="95" spans="1:55" ht="13.2" x14ac:dyDescent="0.25">
      <c r="A95" s="7">
        <v>8</v>
      </c>
      <c r="B95">
        <v>7</v>
      </c>
      <c r="C95" s="6">
        <f t="shared" si="8"/>
        <v>2170</v>
      </c>
      <c r="D95" s="6">
        <v>2265.9</v>
      </c>
      <c r="E95" s="6">
        <v>2170</v>
      </c>
      <c r="F95" s="29">
        <v>2175.64</v>
      </c>
      <c r="G95" s="6">
        <v>-8.6999999999999993</v>
      </c>
      <c r="I95" s="6">
        <f t="shared" si="9"/>
        <v>151</v>
      </c>
      <c r="J95" s="6">
        <v>149.19999999999999</v>
      </c>
      <c r="K95" s="6">
        <v>151</v>
      </c>
      <c r="L95" s="29">
        <v>149.58000000000001</v>
      </c>
      <c r="M95" s="6">
        <v>22.9</v>
      </c>
      <c r="O95" s="6">
        <f t="shared" si="10"/>
        <v>1080.5999999999999</v>
      </c>
      <c r="P95" s="6">
        <v>986.1</v>
      </c>
      <c r="Q95" s="6">
        <v>1080.5999999999999</v>
      </c>
      <c r="R95" s="29">
        <v>1076.8399999999999</v>
      </c>
      <c r="S95" s="26">
        <v>23.3</v>
      </c>
      <c r="V95" s="6">
        <v>3401.2</v>
      </c>
      <c r="W95" s="6">
        <v>3401.6</v>
      </c>
      <c r="X95" s="29">
        <v>3402.06</v>
      </c>
      <c r="Y95" s="26">
        <v>37.4</v>
      </c>
      <c r="AA95" s="6">
        <f t="shared" si="11"/>
        <v>2321</v>
      </c>
      <c r="AB95" s="6">
        <v>2415.1</v>
      </c>
      <c r="AC95" s="6">
        <v>2321</v>
      </c>
      <c r="AD95" s="29">
        <v>2325.2199999999998</v>
      </c>
      <c r="AE95" s="26">
        <v>14.2</v>
      </c>
      <c r="AG95" s="6">
        <f t="shared" si="12"/>
        <v>63.8</v>
      </c>
      <c r="AH95" s="6">
        <v>66.599999999999994</v>
      </c>
      <c r="AI95" s="6">
        <v>63.8</v>
      </c>
      <c r="AJ95" s="29">
        <v>63.95</v>
      </c>
      <c r="AK95" s="26">
        <v>-1</v>
      </c>
      <c r="AM95" s="6">
        <f t="shared" si="13"/>
        <v>31.8</v>
      </c>
      <c r="AN95" s="6">
        <v>29</v>
      </c>
      <c r="AO95" s="6">
        <v>31.8</v>
      </c>
      <c r="AP95" s="29">
        <v>31.65</v>
      </c>
      <c r="AQ95" s="26">
        <v>0.3</v>
      </c>
      <c r="AS95" s="6">
        <f t="shared" si="14"/>
        <v>68.2</v>
      </c>
      <c r="AT95" s="6">
        <v>71</v>
      </c>
      <c r="AU95" s="6">
        <v>68.2</v>
      </c>
      <c r="AV95" s="29">
        <v>68.349999999999994</v>
      </c>
      <c r="AW95" s="26">
        <v>-0.3</v>
      </c>
      <c r="AY95" s="6">
        <f t="shared" si="15"/>
        <v>6.5</v>
      </c>
      <c r="AZ95" s="6">
        <v>6.2</v>
      </c>
      <c r="BA95" s="6">
        <v>6.5</v>
      </c>
      <c r="BB95" s="29">
        <v>6.43</v>
      </c>
      <c r="BC95" s="6">
        <v>0.9</v>
      </c>
    </row>
    <row r="96" spans="1:55" ht="13.2" x14ac:dyDescent="0.25">
      <c r="A96" s="7">
        <v>8</v>
      </c>
      <c r="B96">
        <v>8</v>
      </c>
      <c r="C96" s="6">
        <f t="shared" si="8"/>
        <v>2177.6999999999998</v>
      </c>
      <c r="D96" s="6">
        <v>2224</v>
      </c>
      <c r="E96" s="6">
        <v>2177.6999999999998</v>
      </c>
      <c r="F96" s="29">
        <v>2174.3200000000002</v>
      </c>
      <c r="G96" s="6">
        <v>-15.8</v>
      </c>
      <c r="I96" s="6">
        <f t="shared" si="9"/>
        <v>142</v>
      </c>
      <c r="J96" s="6">
        <v>129.1</v>
      </c>
      <c r="K96" s="6">
        <v>142</v>
      </c>
      <c r="L96" s="29">
        <v>151.97</v>
      </c>
      <c r="M96" s="6">
        <v>28.8</v>
      </c>
      <c r="O96" s="6">
        <f t="shared" si="10"/>
        <v>1085</v>
      </c>
      <c r="P96" s="6">
        <v>1051.2</v>
      </c>
      <c r="Q96" s="6">
        <v>1085</v>
      </c>
      <c r="R96" s="29">
        <v>1078.9100000000001</v>
      </c>
      <c r="S96" s="26">
        <v>24.9</v>
      </c>
      <c r="V96" s="6">
        <v>3404.2</v>
      </c>
      <c r="W96" s="6">
        <v>3404.6</v>
      </c>
      <c r="X96" s="29">
        <v>3405.21</v>
      </c>
      <c r="Y96" s="26">
        <v>37.799999999999997</v>
      </c>
      <c r="AA96" s="6">
        <f t="shared" si="11"/>
        <v>2319.6</v>
      </c>
      <c r="AB96" s="6">
        <v>2353.1</v>
      </c>
      <c r="AC96" s="6">
        <v>2319.6</v>
      </c>
      <c r="AD96" s="29">
        <v>2326.3000000000002</v>
      </c>
      <c r="AE96" s="26">
        <v>12.9</v>
      </c>
      <c r="AG96" s="6">
        <f t="shared" si="12"/>
        <v>64</v>
      </c>
      <c r="AH96" s="6">
        <v>65.3</v>
      </c>
      <c r="AI96" s="6">
        <v>64</v>
      </c>
      <c r="AJ96" s="29">
        <v>63.85</v>
      </c>
      <c r="AK96" s="26">
        <v>-1.2</v>
      </c>
      <c r="AM96" s="6">
        <f t="shared" si="13"/>
        <v>31.9</v>
      </c>
      <c r="AN96" s="6">
        <v>30.9</v>
      </c>
      <c r="AO96" s="6">
        <v>31.9</v>
      </c>
      <c r="AP96" s="29">
        <v>31.68</v>
      </c>
      <c r="AQ96" s="26">
        <v>0.4</v>
      </c>
      <c r="AS96" s="6">
        <f t="shared" si="14"/>
        <v>68.099999999999994</v>
      </c>
      <c r="AT96" s="6">
        <v>69.099999999999994</v>
      </c>
      <c r="AU96" s="6">
        <v>68.099999999999994</v>
      </c>
      <c r="AV96" s="29">
        <v>68.319999999999993</v>
      </c>
      <c r="AW96" s="26">
        <v>-0.4</v>
      </c>
      <c r="AY96" s="6">
        <f t="shared" si="15"/>
        <v>6.1</v>
      </c>
      <c r="AZ96" s="6">
        <v>5.5</v>
      </c>
      <c r="BA96" s="6">
        <v>6.1</v>
      </c>
      <c r="BB96" s="29">
        <v>6.53</v>
      </c>
      <c r="BC96" s="6">
        <v>1.2</v>
      </c>
    </row>
    <row r="97" spans="1:55" ht="13.2" x14ac:dyDescent="0.25">
      <c r="A97" s="7">
        <v>8</v>
      </c>
      <c r="B97">
        <v>9</v>
      </c>
      <c r="C97" s="6">
        <f t="shared" si="8"/>
        <v>2164.6999999999998</v>
      </c>
      <c r="D97" s="6">
        <v>2146.1</v>
      </c>
      <c r="E97" s="6">
        <v>2164.6999999999998</v>
      </c>
      <c r="F97" s="29">
        <v>2172.5100000000002</v>
      </c>
      <c r="G97" s="6">
        <v>-21.8</v>
      </c>
      <c r="I97" s="6">
        <f t="shared" si="9"/>
        <v>162.5</v>
      </c>
      <c r="J97" s="6">
        <v>149.6</v>
      </c>
      <c r="K97" s="6">
        <v>162.5</v>
      </c>
      <c r="L97" s="29">
        <v>154.76</v>
      </c>
      <c r="M97" s="6">
        <v>33.4</v>
      </c>
      <c r="O97" s="6">
        <f t="shared" si="10"/>
        <v>1080.2</v>
      </c>
      <c r="P97" s="6">
        <v>1111.3</v>
      </c>
      <c r="Q97" s="6">
        <v>1080.2</v>
      </c>
      <c r="R97" s="29">
        <v>1081.1199999999999</v>
      </c>
      <c r="S97" s="26">
        <v>26.6</v>
      </c>
      <c r="V97" s="6">
        <v>3407</v>
      </c>
      <c r="W97" s="6">
        <v>3407.5</v>
      </c>
      <c r="X97" s="29">
        <v>3408.39</v>
      </c>
      <c r="Y97" s="26">
        <v>38.200000000000003</v>
      </c>
      <c r="AA97" s="6">
        <f t="shared" si="11"/>
        <v>2327.3000000000002</v>
      </c>
      <c r="AB97" s="6">
        <v>2295.6999999999998</v>
      </c>
      <c r="AC97" s="6">
        <v>2327.3000000000002</v>
      </c>
      <c r="AD97" s="29">
        <v>2327.27</v>
      </c>
      <c r="AE97" s="26">
        <v>11.6</v>
      </c>
      <c r="AG97" s="6">
        <f t="shared" si="12"/>
        <v>63.5</v>
      </c>
      <c r="AH97" s="6">
        <v>63</v>
      </c>
      <c r="AI97" s="6">
        <v>63.5</v>
      </c>
      <c r="AJ97" s="29">
        <v>63.74</v>
      </c>
      <c r="AK97" s="26">
        <v>-1.4</v>
      </c>
      <c r="AM97" s="6">
        <f t="shared" si="13"/>
        <v>31.7</v>
      </c>
      <c r="AN97" s="6">
        <v>32.6</v>
      </c>
      <c r="AO97" s="6">
        <v>31.7</v>
      </c>
      <c r="AP97" s="29">
        <v>31.72</v>
      </c>
      <c r="AQ97" s="26">
        <v>0.4</v>
      </c>
      <c r="AS97" s="6">
        <f t="shared" si="14"/>
        <v>68.3</v>
      </c>
      <c r="AT97" s="6">
        <v>67.400000000000006</v>
      </c>
      <c r="AU97" s="6">
        <v>68.3</v>
      </c>
      <c r="AV97" s="29">
        <v>68.28</v>
      </c>
      <c r="AW97" s="26">
        <v>-0.4</v>
      </c>
      <c r="AY97" s="6">
        <f t="shared" si="15"/>
        <v>7</v>
      </c>
      <c r="AZ97" s="6">
        <v>6.5</v>
      </c>
      <c r="BA97" s="6">
        <v>7</v>
      </c>
      <c r="BB97" s="29">
        <v>6.65</v>
      </c>
      <c r="BC97" s="6">
        <v>1.4</v>
      </c>
    </row>
    <row r="98" spans="1:55" ht="13.2" x14ac:dyDescent="0.25">
      <c r="A98" s="7">
        <v>8</v>
      </c>
      <c r="B98">
        <v>10</v>
      </c>
      <c r="C98" s="6">
        <f t="shared" si="8"/>
        <v>2176</v>
      </c>
      <c r="D98" s="6">
        <v>2163.3000000000002</v>
      </c>
      <c r="E98" s="6">
        <v>2176</v>
      </c>
      <c r="F98" s="29">
        <v>2170.2800000000002</v>
      </c>
      <c r="G98" s="6">
        <v>-26.7</v>
      </c>
      <c r="I98" s="6">
        <f t="shared" si="9"/>
        <v>157.30000000000001</v>
      </c>
      <c r="J98" s="6">
        <v>143.30000000000001</v>
      </c>
      <c r="K98" s="6">
        <v>157.30000000000001</v>
      </c>
      <c r="L98" s="29">
        <v>157.79</v>
      </c>
      <c r="M98" s="6">
        <v>36.299999999999997</v>
      </c>
      <c r="O98" s="6">
        <f t="shared" si="10"/>
        <v>1079.5999999999999</v>
      </c>
      <c r="P98" s="6">
        <v>1107.3</v>
      </c>
      <c r="Q98" s="6">
        <v>1079.5999999999999</v>
      </c>
      <c r="R98" s="29">
        <v>1083.54</v>
      </c>
      <c r="S98" s="26">
        <v>28.9</v>
      </c>
      <c r="V98" s="6">
        <v>3413.9</v>
      </c>
      <c r="W98" s="6">
        <v>3412.8</v>
      </c>
      <c r="X98" s="29">
        <v>3411.6</v>
      </c>
      <c r="Y98" s="26">
        <v>38.6</v>
      </c>
      <c r="AA98" s="6">
        <f t="shared" si="11"/>
        <v>2333.1999999999998</v>
      </c>
      <c r="AB98" s="6">
        <v>2306.6</v>
      </c>
      <c r="AC98" s="6">
        <v>2333.1999999999998</v>
      </c>
      <c r="AD98" s="29">
        <v>2328.0700000000002</v>
      </c>
      <c r="AE98" s="26">
        <v>9.6</v>
      </c>
      <c r="AG98" s="6">
        <f t="shared" si="12"/>
        <v>63.8</v>
      </c>
      <c r="AH98" s="6">
        <v>63.4</v>
      </c>
      <c r="AI98" s="6">
        <v>63.8</v>
      </c>
      <c r="AJ98" s="29">
        <v>63.61</v>
      </c>
      <c r="AK98" s="26">
        <v>-1.5</v>
      </c>
      <c r="AM98" s="6">
        <f t="shared" si="13"/>
        <v>31.6</v>
      </c>
      <c r="AN98" s="6">
        <v>32.4</v>
      </c>
      <c r="AO98" s="6">
        <v>31.6</v>
      </c>
      <c r="AP98" s="29">
        <v>31.76</v>
      </c>
      <c r="AQ98" s="26">
        <v>0.5</v>
      </c>
      <c r="AS98" s="6">
        <f t="shared" si="14"/>
        <v>68.400000000000006</v>
      </c>
      <c r="AT98" s="6">
        <v>67.599999999999994</v>
      </c>
      <c r="AU98" s="6">
        <v>68.400000000000006</v>
      </c>
      <c r="AV98" s="29">
        <v>68.239999999999995</v>
      </c>
      <c r="AW98" s="26">
        <v>-0.5</v>
      </c>
      <c r="AY98" s="6">
        <f t="shared" si="15"/>
        <v>6.7</v>
      </c>
      <c r="AZ98" s="6">
        <v>6.2</v>
      </c>
      <c r="BA98" s="6">
        <v>6.7</v>
      </c>
      <c r="BB98" s="29">
        <v>6.78</v>
      </c>
      <c r="BC98" s="6">
        <v>1.5</v>
      </c>
    </row>
    <row r="99" spans="1:55" ht="13.2" x14ac:dyDescent="0.25">
      <c r="A99" s="7">
        <v>8</v>
      </c>
      <c r="B99">
        <v>11</v>
      </c>
      <c r="C99" s="6">
        <f t="shared" si="8"/>
        <v>2160</v>
      </c>
      <c r="D99" s="6">
        <v>2154</v>
      </c>
      <c r="E99" s="6">
        <v>2160</v>
      </c>
      <c r="F99" s="29">
        <v>2167.7399999999998</v>
      </c>
      <c r="G99" s="6">
        <v>-30.6</v>
      </c>
      <c r="I99" s="6">
        <f t="shared" si="9"/>
        <v>172.3</v>
      </c>
      <c r="J99" s="6">
        <v>151.5</v>
      </c>
      <c r="K99" s="6">
        <v>172.3</v>
      </c>
      <c r="L99" s="29">
        <v>160.94</v>
      </c>
      <c r="M99" s="6">
        <v>37.9</v>
      </c>
      <c r="O99" s="6">
        <f t="shared" si="10"/>
        <v>1083.0999999999999</v>
      </c>
      <c r="P99" s="6">
        <v>1111.0999999999999</v>
      </c>
      <c r="Q99" s="6">
        <v>1083.0999999999999</v>
      </c>
      <c r="R99" s="29">
        <v>1086.17</v>
      </c>
      <c r="S99" s="26">
        <v>31.6</v>
      </c>
      <c r="V99" s="6">
        <v>3416.5</v>
      </c>
      <c r="W99" s="6">
        <v>3415.4</v>
      </c>
      <c r="X99" s="29">
        <v>3414.85</v>
      </c>
      <c r="Y99" s="26">
        <v>38.9</v>
      </c>
      <c r="AA99" s="6">
        <f t="shared" si="11"/>
        <v>2332.3000000000002</v>
      </c>
      <c r="AB99" s="6">
        <v>2305.4</v>
      </c>
      <c r="AC99" s="6">
        <v>2332.3000000000002</v>
      </c>
      <c r="AD99" s="29">
        <v>2328.6799999999998</v>
      </c>
      <c r="AE99" s="26">
        <v>7.3</v>
      </c>
      <c r="AG99" s="6">
        <f t="shared" si="12"/>
        <v>63.2</v>
      </c>
      <c r="AH99" s="6">
        <v>63</v>
      </c>
      <c r="AI99" s="6">
        <v>63.2</v>
      </c>
      <c r="AJ99" s="29">
        <v>63.48</v>
      </c>
      <c r="AK99" s="26">
        <v>-1.6</v>
      </c>
      <c r="AM99" s="6">
        <f t="shared" si="13"/>
        <v>31.7</v>
      </c>
      <c r="AN99" s="6">
        <v>32.5</v>
      </c>
      <c r="AO99" s="6">
        <v>31.7</v>
      </c>
      <c r="AP99" s="29">
        <v>31.81</v>
      </c>
      <c r="AQ99" s="26">
        <v>0.6</v>
      </c>
      <c r="AS99" s="6">
        <f t="shared" si="14"/>
        <v>68.3</v>
      </c>
      <c r="AT99" s="6">
        <v>67.5</v>
      </c>
      <c r="AU99" s="6">
        <v>68.3</v>
      </c>
      <c r="AV99" s="29">
        <v>68.19</v>
      </c>
      <c r="AW99" s="26">
        <v>-0.6</v>
      </c>
      <c r="AY99" s="6">
        <f t="shared" si="15"/>
        <v>7.4</v>
      </c>
      <c r="AZ99" s="6">
        <v>6.6</v>
      </c>
      <c r="BA99" s="6">
        <v>7.4</v>
      </c>
      <c r="BB99" s="29">
        <v>6.91</v>
      </c>
      <c r="BC99" s="6">
        <v>1.6</v>
      </c>
    </row>
    <row r="100" spans="1:55" ht="13.2" x14ac:dyDescent="0.25">
      <c r="A100" s="7">
        <v>8</v>
      </c>
      <c r="B100">
        <v>12</v>
      </c>
      <c r="C100" s="6">
        <f t="shared" si="8"/>
        <v>2169.1</v>
      </c>
      <c r="D100" s="6">
        <v>2146.8000000000002</v>
      </c>
      <c r="E100" s="6">
        <v>2169.1</v>
      </c>
      <c r="F100" s="29">
        <v>2165.0100000000002</v>
      </c>
      <c r="G100" s="6">
        <v>-32.700000000000003</v>
      </c>
      <c r="I100" s="6">
        <f t="shared" si="9"/>
        <v>156.4</v>
      </c>
      <c r="J100" s="6">
        <v>143.1</v>
      </c>
      <c r="K100" s="6">
        <v>156.4</v>
      </c>
      <c r="L100" s="29">
        <v>164.17</v>
      </c>
      <c r="M100" s="6">
        <v>38.799999999999997</v>
      </c>
      <c r="O100" s="6">
        <f t="shared" si="10"/>
        <v>1092.7</v>
      </c>
      <c r="P100" s="6">
        <v>1128.4000000000001</v>
      </c>
      <c r="Q100" s="6">
        <v>1092.7</v>
      </c>
      <c r="R100" s="29">
        <v>1088.92</v>
      </c>
      <c r="S100" s="26">
        <v>33</v>
      </c>
      <c r="V100" s="6">
        <v>3418.3</v>
      </c>
      <c r="W100" s="6">
        <v>3418.2</v>
      </c>
      <c r="X100" s="29">
        <v>3418.1</v>
      </c>
      <c r="Y100" s="26">
        <v>39.1</v>
      </c>
      <c r="AA100" s="6">
        <f t="shared" si="11"/>
        <v>2325.4</v>
      </c>
      <c r="AB100" s="6">
        <v>2289.9</v>
      </c>
      <c r="AC100" s="6">
        <v>2325.4</v>
      </c>
      <c r="AD100" s="29">
        <v>2329.1799999999998</v>
      </c>
      <c r="AE100" s="26">
        <v>6.1</v>
      </c>
      <c r="AG100" s="6">
        <f t="shared" si="12"/>
        <v>63.5</v>
      </c>
      <c r="AH100" s="6">
        <v>62.8</v>
      </c>
      <c r="AI100" s="6">
        <v>63.5</v>
      </c>
      <c r="AJ100" s="29">
        <v>63.34</v>
      </c>
      <c r="AK100" s="26">
        <v>-1.7</v>
      </c>
      <c r="AM100" s="6">
        <f t="shared" si="13"/>
        <v>32</v>
      </c>
      <c r="AN100" s="6">
        <v>33</v>
      </c>
      <c r="AO100" s="6">
        <v>32</v>
      </c>
      <c r="AP100" s="29">
        <v>31.86</v>
      </c>
      <c r="AQ100" s="26">
        <v>0.6</v>
      </c>
      <c r="AS100" s="6">
        <f t="shared" si="14"/>
        <v>68</v>
      </c>
      <c r="AT100" s="6">
        <v>67</v>
      </c>
      <c r="AU100" s="6">
        <v>68</v>
      </c>
      <c r="AV100" s="29">
        <v>68.14</v>
      </c>
      <c r="AW100" s="26">
        <v>-0.6</v>
      </c>
      <c r="AY100" s="6">
        <f t="shared" si="15"/>
        <v>6.7</v>
      </c>
      <c r="AZ100" s="6">
        <v>6.2</v>
      </c>
      <c r="BA100" s="6">
        <v>6.7</v>
      </c>
      <c r="BB100" s="29">
        <v>7.05</v>
      </c>
      <c r="BC100" s="6">
        <v>1.6</v>
      </c>
    </row>
    <row r="101" spans="1:55" ht="13.2" x14ac:dyDescent="0.25">
      <c r="A101" s="7"/>
      <c r="B101">
        <v>1</v>
      </c>
      <c r="C101" s="6">
        <f t="shared" si="8"/>
        <v>2176.6999999999998</v>
      </c>
      <c r="D101" s="6">
        <v>2132.5</v>
      </c>
      <c r="E101" s="6">
        <v>2176.6999999999998</v>
      </c>
      <c r="F101" s="29">
        <v>2162.1799999999998</v>
      </c>
      <c r="G101" s="6">
        <v>-33.9</v>
      </c>
      <c r="I101" s="6">
        <f t="shared" si="9"/>
        <v>154</v>
      </c>
      <c r="J101" s="6">
        <v>161.69999999999999</v>
      </c>
      <c r="K101" s="6">
        <v>154</v>
      </c>
      <c r="L101" s="29">
        <v>167.43</v>
      </c>
      <c r="M101" s="6">
        <v>39</v>
      </c>
      <c r="O101" s="6">
        <f t="shared" si="10"/>
        <v>1090.7</v>
      </c>
      <c r="P101" s="6">
        <v>1127.4000000000001</v>
      </c>
      <c r="Q101" s="6">
        <v>1090.7</v>
      </c>
      <c r="R101" s="29">
        <v>1091.75</v>
      </c>
      <c r="S101" s="26">
        <v>34</v>
      </c>
      <c r="V101" s="6">
        <v>3421.5</v>
      </c>
      <c r="W101" s="6">
        <v>3421.4</v>
      </c>
      <c r="X101" s="29">
        <v>3421.36</v>
      </c>
      <c r="Y101" s="26">
        <v>39.1</v>
      </c>
      <c r="AA101" s="6">
        <f t="shared" si="11"/>
        <v>2330.8000000000002</v>
      </c>
      <c r="AB101" s="6">
        <v>2294.1</v>
      </c>
      <c r="AC101" s="6">
        <v>2330.8000000000002</v>
      </c>
      <c r="AD101" s="29">
        <v>2329.61</v>
      </c>
      <c r="AE101" s="26">
        <v>5.0999999999999996</v>
      </c>
      <c r="AG101" s="6">
        <f t="shared" si="12"/>
        <v>63.6</v>
      </c>
      <c r="AH101" s="6">
        <v>62.3</v>
      </c>
      <c r="AI101" s="6">
        <v>63.6</v>
      </c>
      <c r="AJ101" s="29">
        <v>63.2</v>
      </c>
      <c r="AK101" s="26">
        <v>-1.7</v>
      </c>
      <c r="AM101" s="6">
        <f t="shared" si="13"/>
        <v>31.9</v>
      </c>
      <c r="AN101" s="6">
        <v>33</v>
      </c>
      <c r="AO101" s="6">
        <v>31.9</v>
      </c>
      <c r="AP101" s="29">
        <v>31.91</v>
      </c>
      <c r="AQ101" s="26">
        <v>0.6</v>
      </c>
      <c r="AS101" s="6">
        <f t="shared" si="14"/>
        <v>68.099999999999994</v>
      </c>
      <c r="AT101" s="6">
        <v>67</v>
      </c>
      <c r="AU101" s="6">
        <v>68.099999999999994</v>
      </c>
      <c r="AV101" s="29">
        <v>68.09</v>
      </c>
      <c r="AW101" s="26">
        <v>-0.6</v>
      </c>
      <c r="AY101" s="6">
        <f t="shared" si="15"/>
        <v>6.6</v>
      </c>
      <c r="AZ101" s="6">
        <v>7</v>
      </c>
      <c r="BA101" s="6">
        <v>6.6</v>
      </c>
      <c r="BB101" s="29">
        <v>7.19</v>
      </c>
      <c r="BC101" s="6">
        <v>1.7</v>
      </c>
    </row>
    <row r="102" spans="1:55" ht="13.2" x14ac:dyDescent="0.25">
      <c r="A102" s="7">
        <v>9</v>
      </c>
      <c r="B102">
        <v>2</v>
      </c>
      <c r="C102" s="6">
        <f t="shared" si="8"/>
        <v>2149.6999999999998</v>
      </c>
      <c r="D102" s="6">
        <v>2119.8000000000002</v>
      </c>
      <c r="E102" s="6">
        <v>2149.6999999999998</v>
      </c>
      <c r="F102" s="29">
        <v>2159.23</v>
      </c>
      <c r="G102" s="6">
        <v>-35.5</v>
      </c>
      <c r="I102" s="6">
        <f t="shared" si="9"/>
        <v>177.5</v>
      </c>
      <c r="J102" s="6">
        <v>182.9</v>
      </c>
      <c r="K102" s="6">
        <v>177.5</v>
      </c>
      <c r="L102" s="29">
        <v>170.73</v>
      </c>
      <c r="M102" s="6">
        <v>39.700000000000003</v>
      </c>
      <c r="O102" s="6">
        <f t="shared" si="10"/>
        <v>1097.0999999999999</v>
      </c>
      <c r="P102" s="6">
        <v>1121.5999999999999</v>
      </c>
      <c r="Q102" s="6">
        <v>1097.0999999999999</v>
      </c>
      <c r="R102" s="29">
        <v>1094.6500000000001</v>
      </c>
      <c r="S102" s="26">
        <v>34.799999999999997</v>
      </c>
      <c r="V102" s="6">
        <v>3424.3</v>
      </c>
      <c r="W102" s="6">
        <v>3424.4</v>
      </c>
      <c r="X102" s="29">
        <v>3424.61</v>
      </c>
      <c r="Y102" s="26">
        <v>39</v>
      </c>
      <c r="AA102" s="6">
        <f t="shared" si="11"/>
        <v>2327.1999999999998</v>
      </c>
      <c r="AB102" s="6">
        <v>2302.6999999999998</v>
      </c>
      <c r="AC102" s="6">
        <v>2327.1999999999998</v>
      </c>
      <c r="AD102" s="29">
        <v>2329.96</v>
      </c>
      <c r="AE102" s="26">
        <v>4.2</v>
      </c>
      <c r="AG102" s="6">
        <f t="shared" si="12"/>
        <v>62.8</v>
      </c>
      <c r="AH102" s="6">
        <v>61.9</v>
      </c>
      <c r="AI102" s="6">
        <v>62.8</v>
      </c>
      <c r="AJ102" s="29">
        <v>63.05</v>
      </c>
      <c r="AK102" s="26">
        <v>-1.8</v>
      </c>
      <c r="AM102" s="6">
        <f t="shared" si="13"/>
        <v>32</v>
      </c>
      <c r="AN102" s="6">
        <v>32.799999999999997</v>
      </c>
      <c r="AO102" s="6">
        <v>32</v>
      </c>
      <c r="AP102" s="29">
        <v>31.96</v>
      </c>
      <c r="AQ102" s="26">
        <v>0.7</v>
      </c>
      <c r="AS102" s="6">
        <f t="shared" si="14"/>
        <v>68</v>
      </c>
      <c r="AT102" s="6">
        <v>67.2</v>
      </c>
      <c r="AU102" s="6">
        <v>68</v>
      </c>
      <c r="AV102" s="29">
        <v>68.040000000000006</v>
      </c>
      <c r="AW102" s="26">
        <v>-0.7</v>
      </c>
      <c r="AY102" s="6">
        <f t="shared" si="15"/>
        <v>7.6</v>
      </c>
      <c r="AZ102" s="6">
        <v>7.9</v>
      </c>
      <c r="BA102" s="6">
        <v>7.6</v>
      </c>
      <c r="BB102" s="29">
        <v>7.33</v>
      </c>
      <c r="BC102" s="6">
        <v>1.7</v>
      </c>
    </row>
    <row r="103" spans="1:55" ht="13.2" x14ac:dyDescent="0.25">
      <c r="A103" s="7">
        <v>9</v>
      </c>
      <c r="B103">
        <v>3</v>
      </c>
      <c r="C103" s="6">
        <f t="shared" si="8"/>
        <v>2155.5</v>
      </c>
      <c r="D103" s="6">
        <v>2127.1</v>
      </c>
      <c r="E103" s="6">
        <v>2155.5</v>
      </c>
      <c r="F103" s="29">
        <v>2156.06</v>
      </c>
      <c r="G103" s="6">
        <v>-38</v>
      </c>
      <c r="I103" s="6">
        <f t="shared" si="9"/>
        <v>181.1</v>
      </c>
      <c r="J103" s="6">
        <v>186.4</v>
      </c>
      <c r="K103" s="6">
        <v>181.1</v>
      </c>
      <c r="L103" s="29">
        <v>174.14</v>
      </c>
      <c r="M103" s="6">
        <v>40.9</v>
      </c>
      <c r="O103" s="6">
        <f t="shared" si="10"/>
        <v>1091</v>
      </c>
      <c r="P103" s="6">
        <v>1113.8</v>
      </c>
      <c r="Q103" s="6">
        <v>1091</v>
      </c>
      <c r="R103" s="29">
        <v>1097.6500000000001</v>
      </c>
      <c r="S103" s="26">
        <v>36</v>
      </c>
      <c r="V103" s="6">
        <v>3427.4</v>
      </c>
      <c r="W103" s="6">
        <v>3427.6</v>
      </c>
      <c r="X103" s="29">
        <v>3427.85</v>
      </c>
      <c r="Y103" s="26">
        <v>38.9</v>
      </c>
      <c r="AA103" s="6">
        <f t="shared" si="11"/>
        <v>2336.6</v>
      </c>
      <c r="AB103" s="6">
        <v>2313.5</v>
      </c>
      <c r="AC103" s="6">
        <v>2336.6</v>
      </c>
      <c r="AD103" s="29">
        <v>2330.1999999999998</v>
      </c>
      <c r="AE103" s="26">
        <v>2.9</v>
      </c>
      <c r="AG103" s="6">
        <f t="shared" si="12"/>
        <v>62.9</v>
      </c>
      <c r="AH103" s="6">
        <v>62.1</v>
      </c>
      <c r="AI103" s="6">
        <v>62.9</v>
      </c>
      <c r="AJ103" s="29">
        <v>62.9</v>
      </c>
      <c r="AK103" s="26">
        <v>-1.8</v>
      </c>
      <c r="AM103" s="6">
        <f t="shared" si="13"/>
        <v>31.8</v>
      </c>
      <c r="AN103" s="6">
        <v>32.5</v>
      </c>
      <c r="AO103" s="6">
        <v>31.8</v>
      </c>
      <c r="AP103" s="29">
        <v>32.020000000000003</v>
      </c>
      <c r="AQ103" s="26">
        <v>0.7</v>
      </c>
      <c r="AS103" s="6">
        <f t="shared" si="14"/>
        <v>68.2</v>
      </c>
      <c r="AT103" s="6">
        <v>67.5</v>
      </c>
      <c r="AU103" s="6">
        <v>68.2</v>
      </c>
      <c r="AV103" s="29">
        <v>67.98</v>
      </c>
      <c r="AW103" s="26">
        <v>-0.7</v>
      </c>
      <c r="AY103" s="6">
        <f t="shared" si="15"/>
        <v>7.8</v>
      </c>
      <c r="AZ103" s="6">
        <v>8.1</v>
      </c>
      <c r="BA103" s="6">
        <v>7.8</v>
      </c>
      <c r="BB103" s="29">
        <v>7.47</v>
      </c>
      <c r="BC103" s="6">
        <v>1.7</v>
      </c>
    </row>
    <row r="104" spans="1:55" ht="13.2" x14ac:dyDescent="0.25">
      <c r="A104" s="7">
        <v>9</v>
      </c>
      <c r="B104">
        <v>4</v>
      </c>
      <c r="C104" s="6">
        <f t="shared" si="8"/>
        <v>2149.1999999999998</v>
      </c>
      <c r="D104" s="6">
        <v>2129.6</v>
      </c>
      <c r="E104" s="6">
        <v>2149.1999999999998</v>
      </c>
      <c r="F104" s="29">
        <v>2152.64</v>
      </c>
      <c r="G104" s="6">
        <v>-41</v>
      </c>
      <c r="I104" s="6">
        <f t="shared" si="9"/>
        <v>168</v>
      </c>
      <c r="J104" s="6">
        <v>175.7</v>
      </c>
      <c r="K104" s="6">
        <v>168</v>
      </c>
      <c r="L104" s="29">
        <v>177.69</v>
      </c>
      <c r="M104" s="6">
        <v>42.6</v>
      </c>
      <c r="O104" s="6">
        <f t="shared" si="10"/>
        <v>1113.5999999999999</v>
      </c>
      <c r="P104" s="6">
        <v>1125.4000000000001</v>
      </c>
      <c r="Q104" s="6">
        <v>1113.5999999999999</v>
      </c>
      <c r="R104" s="29">
        <v>1100.73</v>
      </c>
      <c r="S104" s="26">
        <v>37.1</v>
      </c>
      <c r="V104" s="6">
        <v>3430.7</v>
      </c>
      <c r="W104" s="6">
        <v>3430.8</v>
      </c>
      <c r="X104" s="29">
        <v>3431.07</v>
      </c>
      <c r="Y104" s="26">
        <v>38.700000000000003</v>
      </c>
      <c r="AA104" s="6">
        <f t="shared" si="11"/>
        <v>2317.1999999999998</v>
      </c>
      <c r="AB104" s="6">
        <v>2305.3000000000002</v>
      </c>
      <c r="AC104" s="6">
        <v>2317.1999999999998</v>
      </c>
      <c r="AD104" s="29">
        <v>2330.33</v>
      </c>
      <c r="AE104" s="26">
        <v>1.6</v>
      </c>
      <c r="AG104" s="6">
        <f t="shared" si="12"/>
        <v>62.6</v>
      </c>
      <c r="AH104" s="6">
        <v>62.1</v>
      </c>
      <c r="AI104" s="6">
        <v>62.6</v>
      </c>
      <c r="AJ104" s="29">
        <v>62.74</v>
      </c>
      <c r="AK104" s="26">
        <v>-1.9</v>
      </c>
      <c r="AM104" s="6">
        <f t="shared" si="13"/>
        <v>32.5</v>
      </c>
      <c r="AN104" s="6">
        <v>32.799999999999997</v>
      </c>
      <c r="AO104" s="6">
        <v>32.5</v>
      </c>
      <c r="AP104" s="29">
        <v>32.08</v>
      </c>
      <c r="AQ104" s="26">
        <v>0.7</v>
      </c>
      <c r="AS104" s="6">
        <f t="shared" si="14"/>
        <v>67.5</v>
      </c>
      <c r="AT104" s="6">
        <v>67.2</v>
      </c>
      <c r="AU104" s="6">
        <v>67.5</v>
      </c>
      <c r="AV104" s="29">
        <v>67.92</v>
      </c>
      <c r="AW104" s="26">
        <v>-0.7</v>
      </c>
      <c r="AY104" s="6">
        <f t="shared" si="15"/>
        <v>7.2</v>
      </c>
      <c r="AZ104" s="6">
        <v>7.6</v>
      </c>
      <c r="BA104" s="6">
        <v>7.2</v>
      </c>
      <c r="BB104" s="29">
        <v>7.63</v>
      </c>
      <c r="BC104" s="6">
        <v>1.8</v>
      </c>
    </row>
    <row r="105" spans="1:55" ht="13.2" x14ac:dyDescent="0.25">
      <c r="A105" s="7">
        <v>9</v>
      </c>
      <c r="B105">
        <v>5</v>
      </c>
      <c r="C105" s="6">
        <f t="shared" si="8"/>
        <v>2146.4</v>
      </c>
      <c r="D105" s="6">
        <v>2141.8000000000002</v>
      </c>
      <c r="E105" s="6">
        <v>2146.4</v>
      </c>
      <c r="F105" s="29">
        <v>2148.9899999999998</v>
      </c>
      <c r="G105" s="6">
        <v>-43.8</v>
      </c>
      <c r="I105" s="6">
        <f t="shared" si="9"/>
        <v>203.7</v>
      </c>
      <c r="J105" s="6">
        <v>205.6</v>
      </c>
      <c r="K105" s="6">
        <v>203.7</v>
      </c>
      <c r="L105" s="29">
        <v>181.24</v>
      </c>
      <c r="M105" s="6">
        <v>42.5</v>
      </c>
      <c r="O105" s="6">
        <f t="shared" si="10"/>
        <v>1084.0999999999999</v>
      </c>
      <c r="P105" s="6">
        <v>1086.3</v>
      </c>
      <c r="Q105" s="6">
        <v>1084.0999999999999</v>
      </c>
      <c r="R105" s="29">
        <v>1104.05</v>
      </c>
      <c r="S105" s="26">
        <v>39.799999999999997</v>
      </c>
      <c r="V105" s="6">
        <v>3433.7</v>
      </c>
      <c r="W105" s="6">
        <v>3434.2</v>
      </c>
      <c r="X105" s="29">
        <v>3434.27</v>
      </c>
      <c r="Y105" s="26">
        <v>38.4</v>
      </c>
      <c r="AA105" s="6">
        <f t="shared" si="11"/>
        <v>2350.1</v>
      </c>
      <c r="AB105" s="6">
        <v>2347.4</v>
      </c>
      <c r="AC105" s="6">
        <v>2350.1</v>
      </c>
      <c r="AD105" s="29">
        <v>2330.2199999999998</v>
      </c>
      <c r="AE105" s="26">
        <v>-1.3</v>
      </c>
      <c r="AG105" s="6">
        <f t="shared" si="12"/>
        <v>62.5</v>
      </c>
      <c r="AH105" s="6">
        <v>62.4</v>
      </c>
      <c r="AI105" s="6">
        <v>62.5</v>
      </c>
      <c r="AJ105" s="29">
        <v>62.57</v>
      </c>
      <c r="AK105" s="26">
        <v>-2</v>
      </c>
      <c r="AM105" s="6">
        <f t="shared" si="13"/>
        <v>31.6</v>
      </c>
      <c r="AN105" s="6">
        <v>31.6</v>
      </c>
      <c r="AO105" s="6">
        <v>31.6</v>
      </c>
      <c r="AP105" s="29">
        <v>32.15</v>
      </c>
      <c r="AQ105" s="26">
        <v>0.8</v>
      </c>
      <c r="AS105" s="6">
        <f t="shared" si="14"/>
        <v>68.400000000000006</v>
      </c>
      <c r="AT105" s="6">
        <v>68.400000000000006</v>
      </c>
      <c r="AU105" s="6">
        <v>68.400000000000006</v>
      </c>
      <c r="AV105" s="29">
        <v>67.849999999999994</v>
      </c>
      <c r="AW105" s="26">
        <v>-0.8</v>
      </c>
      <c r="AY105" s="6">
        <f t="shared" si="15"/>
        <v>8.6999999999999993</v>
      </c>
      <c r="AZ105" s="6">
        <v>8.8000000000000007</v>
      </c>
      <c r="BA105" s="6">
        <v>8.6999999999999993</v>
      </c>
      <c r="BB105" s="29">
        <v>7.78</v>
      </c>
      <c r="BC105" s="6">
        <v>1.8</v>
      </c>
    </row>
    <row r="106" spans="1:55" ht="13.2" x14ac:dyDescent="0.25">
      <c r="A106" s="7">
        <v>9</v>
      </c>
      <c r="B106">
        <v>6</v>
      </c>
      <c r="C106" s="6">
        <f t="shared" si="8"/>
        <v>2149.1999999999998</v>
      </c>
      <c r="D106" s="6">
        <v>2197.5</v>
      </c>
      <c r="E106" s="6">
        <v>2149.1999999999998</v>
      </c>
      <c r="F106" s="29">
        <v>2145.2199999999998</v>
      </c>
      <c r="G106" s="6">
        <v>-45.3</v>
      </c>
      <c r="I106" s="6">
        <f t="shared" si="9"/>
        <v>187</v>
      </c>
      <c r="J106" s="6">
        <v>235.8</v>
      </c>
      <c r="K106" s="6">
        <v>187</v>
      </c>
      <c r="L106" s="29">
        <v>184.62</v>
      </c>
      <c r="M106" s="6">
        <v>40.6</v>
      </c>
      <c r="O106" s="6">
        <f t="shared" si="10"/>
        <v>1101.0999999999999</v>
      </c>
      <c r="P106" s="6">
        <v>1003.5</v>
      </c>
      <c r="Q106" s="6">
        <v>1101.0999999999999</v>
      </c>
      <c r="R106" s="29">
        <v>1107.6199999999999</v>
      </c>
      <c r="S106" s="26">
        <v>42.8</v>
      </c>
      <c r="V106" s="6">
        <v>3436.8</v>
      </c>
      <c r="W106" s="6">
        <v>3437.3</v>
      </c>
      <c r="X106" s="29">
        <v>3437.45</v>
      </c>
      <c r="Y106" s="26">
        <v>38.200000000000003</v>
      </c>
      <c r="AA106" s="6">
        <f t="shared" si="11"/>
        <v>2336.1999999999998</v>
      </c>
      <c r="AB106" s="6">
        <v>2433.3000000000002</v>
      </c>
      <c r="AC106" s="6">
        <v>2336.1999999999998</v>
      </c>
      <c r="AD106" s="29">
        <v>2329.84</v>
      </c>
      <c r="AE106" s="26">
        <v>-4.7</v>
      </c>
      <c r="AG106" s="6">
        <f t="shared" si="12"/>
        <v>62.5</v>
      </c>
      <c r="AH106" s="6">
        <v>63.9</v>
      </c>
      <c r="AI106" s="6">
        <v>62.5</v>
      </c>
      <c r="AJ106" s="29">
        <v>62.41</v>
      </c>
      <c r="AK106" s="26">
        <v>-2</v>
      </c>
      <c r="AM106" s="6">
        <f t="shared" si="13"/>
        <v>32</v>
      </c>
      <c r="AN106" s="6">
        <v>29.2</v>
      </c>
      <c r="AO106" s="6">
        <v>32</v>
      </c>
      <c r="AP106" s="29">
        <v>32.22</v>
      </c>
      <c r="AQ106" s="26">
        <v>0.9</v>
      </c>
      <c r="AS106" s="6">
        <f t="shared" si="14"/>
        <v>68</v>
      </c>
      <c r="AT106" s="6">
        <v>70.8</v>
      </c>
      <c r="AU106" s="6">
        <v>68</v>
      </c>
      <c r="AV106" s="29">
        <v>67.78</v>
      </c>
      <c r="AW106" s="26">
        <v>-0.9</v>
      </c>
      <c r="AY106" s="6">
        <f t="shared" si="15"/>
        <v>8</v>
      </c>
      <c r="AZ106" s="6">
        <v>9.6999999999999993</v>
      </c>
      <c r="BA106" s="6">
        <v>8</v>
      </c>
      <c r="BB106" s="29">
        <v>7.92</v>
      </c>
      <c r="BC106" s="6">
        <v>1.8</v>
      </c>
    </row>
    <row r="107" spans="1:55" ht="13.2" x14ac:dyDescent="0.25">
      <c r="A107" s="7">
        <v>9</v>
      </c>
      <c r="B107">
        <v>7</v>
      </c>
      <c r="C107" s="6">
        <f t="shared" si="8"/>
        <v>2110.5</v>
      </c>
      <c r="D107" s="6">
        <v>2205.6</v>
      </c>
      <c r="E107" s="6">
        <v>2110.5</v>
      </c>
      <c r="F107" s="29">
        <v>2141.38</v>
      </c>
      <c r="G107" s="6">
        <v>-46.1</v>
      </c>
      <c r="I107" s="6">
        <f t="shared" si="9"/>
        <v>175.6</v>
      </c>
      <c r="J107" s="6">
        <v>171.7</v>
      </c>
      <c r="K107" s="6">
        <v>175.6</v>
      </c>
      <c r="L107" s="29">
        <v>187.88</v>
      </c>
      <c r="M107" s="6">
        <v>39.1</v>
      </c>
      <c r="O107" s="6">
        <f t="shared" si="10"/>
        <v>1154.5999999999999</v>
      </c>
      <c r="P107" s="6">
        <v>1062.7</v>
      </c>
      <c r="Q107" s="6">
        <v>1154.5999999999999</v>
      </c>
      <c r="R107" s="29">
        <v>1111.3399999999999</v>
      </c>
      <c r="S107" s="26">
        <v>44.7</v>
      </c>
      <c r="V107" s="6">
        <v>3440</v>
      </c>
      <c r="W107" s="6">
        <v>3440.7</v>
      </c>
      <c r="X107" s="29">
        <v>3440.6</v>
      </c>
      <c r="Y107" s="26">
        <v>37.799999999999997</v>
      </c>
      <c r="AA107" s="6">
        <f t="shared" si="11"/>
        <v>2286.1</v>
      </c>
      <c r="AB107" s="6">
        <v>2377.3000000000002</v>
      </c>
      <c r="AC107" s="6">
        <v>2286.1</v>
      </c>
      <c r="AD107" s="29">
        <v>2329.2600000000002</v>
      </c>
      <c r="AE107" s="26">
        <v>-7</v>
      </c>
      <c r="AG107" s="6">
        <f t="shared" si="12"/>
        <v>61.3</v>
      </c>
      <c r="AH107" s="6">
        <v>64.099999999999994</v>
      </c>
      <c r="AI107" s="6">
        <v>61.3</v>
      </c>
      <c r="AJ107" s="29">
        <v>62.24</v>
      </c>
      <c r="AK107" s="26">
        <v>-2</v>
      </c>
      <c r="AM107" s="6">
        <f t="shared" si="13"/>
        <v>33.6</v>
      </c>
      <c r="AN107" s="6">
        <v>30.9</v>
      </c>
      <c r="AO107" s="6">
        <v>33.6</v>
      </c>
      <c r="AP107" s="29">
        <v>32.299999999999997</v>
      </c>
      <c r="AQ107" s="26">
        <v>0.9</v>
      </c>
      <c r="AS107" s="6">
        <f t="shared" si="14"/>
        <v>66.400000000000006</v>
      </c>
      <c r="AT107" s="6">
        <v>69.099999999999994</v>
      </c>
      <c r="AU107" s="6">
        <v>66.400000000000006</v>
      </c>
      <c r="AV107" s="29">
        <v>67.7</v>
      </c>
      <c r="AW107" s="26">
        <v>-0.9</v>
      </c>
      <c r="AY107" s="6">
        <f t="shared" si="15"/>
        <v>7.7</v>
      </c>
      <c r="AZ107" s="6">
        <v>7.2</v>
      </c>
      <c r="BA107" s="6">
        <v>7.7</v>
      </c>
      <c r="BB107" s="29">
        <v>8.07</v>
      </c>
      <c r="BC107" s="6">
        <v>1.7</v>
      </c>
    </row>
    <row r="108" spans="1:55" ht="13.2" x14ac:dyDescent="0.25">
      <c r="A108" s="7">
        <v>9</v>
      </c>
      <c r="B108">
        <v>8</v>
      </c>
      <c r="C108" s="6">
        <f t="shared" si="8"/>
        <v>2118.3000000000002</v>
      </c>
      <c r="D108" s="6">
        <v>2159.6999999999998</v>
      </c>
      <c r="E108" s="6">
        <v>2118.3000000000002</v>
      </c>
      <c r="F108" s="29">
        <v>2137.52</v>
      </c>
      <c r="G108" s="6">
        <v>-46.2</v>
      </c>
      <c r="I108" s="6">
        <f t="shared" si="9"/>
        <v>190.9</v>
      </c>
      <c r="J108" s="6">
        <v>176.8</v>
      </c>
      <c r="K108" s="6">
        <v>190.9</v>
      </c>
      <c r="L108" s="29">
        <v>191.01</v>
      </c>
      <c r="M108" s="6">
        <v>37.6</v>
      </c>
      <c r="O108" s="6">
        <f t="shared" si="10"/>
        <v>1134.7</v>
      </c>
      <c r="P108" s="6">
        <v>1106.7</v>
      </c>
      <c r="Q108" s="6">
        <v>1134.7</v>
      </c>
      <c r="R108" s="29">
        <v>1115.1600000000001</v>
      </c>
      <c r="S108" s="26">
        <v>45.8</v>
      </c>
      <c r="V108" s="6">
        <v>3443.2</v>
      </c>
      <c r="W108" s="6">
        <v>3443.8</v>
      </c>
      <c r="X108" s="29">
        <v>3443.7</v>
      </c>
      <c r="Y108" s="26">
        <v>37.200000000000003</v>
      </c>
      <c r="AA108" s="6">
        <f t="shared" si="11"/>
        <v>2309.1</v>
      </c>
      <c r="AB108" s="6">
        <v>2336.5</v>
      </c>
      <c r="AC108" s="6">
        <v>2309.1</v>
      </c>
      <c r="AD108" s="29">
        <v>2328.54</v>
      </c>
      <c r="AE108" s="26">
        <v>-8.6</v>
      </c>
      <c r="AG108" s="6">
        <f t="shared" si="12"/>
        <v>61.5</v>
      </c>
      <c r="AH108" s="6">
        <v>62.7</v>
      </c>
      <c r="AI108" s="6">
        <v>61.5</v>
      </c>
      <c r="AJ108" s="29">
        <v>62.07</v>
      </c>
      <c r="AK108" s="26">
        <v>-2</v>
      </c>
      <c r="AM108" s="6">
        <f t="shared" si="13"/>
        <v>32.9</v>
      </c>
      <c r="AN108" s="6">
        <v>32.1</v>
      </c>
      <c r="AO108" s="6">
        <v>32.9</v>
      </c>
      <c r="AP108" s="29">
        <v>32.380000000000003</v>
      </c>
      <c r="AQ108" s="26">
        <v>1</v>
      </c>
      <c r="AS108" s="6">
        <f t="shared" si="14"/>
        <v>67.099999999999994</v>
      </c>
      <c r="AT108" s="6">
        <v>67.900000000000006</v>
      </c>
      <c r="AU108" s="6">
        <v>67.099999999999994</v>
      </c>
      <c r="AV108" s="29">
        <v>67.62</v>
      </c>
      <c r="AW108" s="26">
        <v>-1</v>
      </c>
      <c r="AY108" s="6">
        <f t="shared" si="15"/>
        <v>8.3000000000000007</v>
      </c>
      <c r="AZ108" s="6">
        <v>7.6</v>
      </c>
      <c r="BA108" s="6">
        <v>8.3000000000000007</v>
      </c>
      <c r="BB108" s="29">
        <v>8.1999999999999993</v>
      </c>
      <c r="BC108" s="6">
        <v>1.6</v>
      </c>
    </row>
    <row r="109" spans="1:55" ht="13.2" x14ac:dyDescent="0.25">
      <c r="A109" s="7">
        <v>9</v>
      </c>
      <c r="B109">
        <v>9</v>
      </c>
      <c r="C109" s="6">
        <f t="shared" si="8"/>
        <v>2144.9</v>
      </c>
      <c r="D109" s="6">
        <v>2128.6999999999998</v>
      </c>
      <c r="E109" s="6">
        <v>2144.9</v>
      </c>
      <c r="F109" s="29">
        <v>2133.7600000000002</v>
      </c>
      <c r="G109" s="6">
        <v>-45.2</v>
      </c>
      <c r="I109" s="6">
        <f t="shared" si="9"/>
        <v>198.8</v>
      </c>
      <c r="J109" s="6">
        <v>188</v>
      </c>
      <c r="K109" s="6">
        <v>198.8</v>
      </c>
      <c r="L109" s="29">
        <v>193.94</v>
      </c>
      <c r="M109" s="6">
        <v>35.1</v>
      </c>
      <c r="O109" s="6">
        <f t="shared" si="10"/>
        <v>1103.2</v>
      </c>
      <c r="P109" s="6">
        <v>1129.8</v>
      </c>
      <c r="Q109" s="6">
        <v>1103.2</v>
      </c>
      <c r="R109" s="29">
        <v>1119.02</v>
      </c>
      <c r="S109" s="26">
        <v>46.4</v>
      </c>
      <c r="V109" s="6">
        <v>3446.6</v>
      </c>
      <c r="W109" s="6">
        <v>3446.9</v>
      </c>
      <c r="X109" s="29">
        <v>3446.72</v>
      </c>
      <c r="Y109" s="26">
        <v>36.299999999999997</v>
      </c>
      <c r="AA109" s="6">
        <f t="shared" si="11"/>
        <v>2343.6999999999998</v>
      </c>
      <c r="AB109" s="6">
        <v>2316.8000000000002</v>
      </c>
      <c r="AC109" s="6">
        <v>2343.6999999999998</v>
      </c>
      <c r="AD109" s="29">
        <v>2327.6999999999998</v>
      </c>
      <c r="AE109" s="26">
        <v>-10.1</v>
      </c>
      <c r="AG109" s="6">
        <f t="shared" si="12"/>
        <v>62.2</v>
      </c>
      <c r="AH109" s="6">
        <v>61.8</v>
      </c>
      <c r="AI109" s="6">
        <v>62.2</v>
      </c>
      <c r="AJ109" s="29">
        <v>61.91</v>
      </c>
      <c r="AK109" s="26">
        <v>-2</v>
      </c>
      <c r="AM109" s="6">
        <f t="shared" si="13"/>
        <v>32</v>
      </c>
      <c r="AN109" s="6">
        <v>32.799999999999997</v>
      </c>
      <c r="AO109" s="6">
        <v>32</v>
      </c>
      <c r="AP109" s="29">
        <v>32.47</v>
      </c>
      <c r="AQ109" s="26">
        <v>1</v>
      </c>
      <c r="AS109" s="6">
        <f t="shared" si="14"/>
        <v>68</v>
      </c>
      <c r="AT109" s="6">
        <v>67.2</v>
      </c>
      <c r="AU109" s="6">
        <v>68</v>
      </c>
      <c r="AV109" s="29">
        <v>67.53</v>
      </c>
      <c r="AW109" s="26">
        <v>-1</v>
      </c>
      <c r="AY109" s="6">
        <f t="shared" si="15"/>
        <v>8.5</v>
      </c>
      <c r="AZ109" s="6">
        <v>8.1</v>
      </c>
      <c r="BA109" s="6">
        <v>8.5</v>
      </c>
      <c r="BB109" s="29">
        <v>8.33</v>
      </c>
      <c r="BC109" s="6">
        <v>1.5</v>
      </c>
    </row>
    <row r="110" spans="1:55" ht="13.2" x14ac:dyDescent="0.25">
      <c r="A110" s="7">
        <v>9</v>
      </c>
      <c r="B110">
        <v>10</v>
      </c>
      <c r="C110" s="6">
        <f t="shared" si="8"/>
        <v>2121.6</v>
      </c>
      <c r="D110" s="6">
        <v>2109.8000000000002</v>
      </c>
      <c r="E110" s="6">
        <v>2121.6</v>
      </c>
      <c r="F110" s="29">
        <v>2130.21</v>
      </c>
      <c r="G110" s="6">
        <v>-42.6</v>
      </c>
      <c r="I110" s="6">
        <f t="shared" si="9"/>
        <v>194.4</v>
      </c>
      <c r="J110" s="6">
        <v>179.9</v>
      </c>
      <c r="K110" s="6">
        <v>194.4</v>
      </c>
      <c r="L110" s="29">
        <v>196.57</v>
      </c>
      <c r="M110" s="6">
        <v>31.6</v>
      </c>
      <c r="O110" s="6">
        <f t="shared" si="10"/>
        <v>1134</v>
      </c>
      <c r="P110" s="6">
        <v>1161.7</v>
      </c>
      <c r="Q110" s="6">
        <v>1134</v>
      </c>
      <c r="R110" s="29">
        <v>1122.8699999999999</v>
      </c>
      <c r="S110" s="26">
        <v>46.2</v>
      </c>
      <c r="V110" s="6">
        <v>3451.4</v>
      </c>
      <c r="W110" s="6">
        <v>3450</v>
      </c>
      <c r="X110" s="29">
        <v>3449.65</v>
      </c>
      <c r="Y110" s="26">
        <v>35.200000000000003</v>
      </c>
      <c r="AA110" s="6">
        <f t="shared" si="11"/>
        <v>2316</v>
      </c>
      <c r="AB110" s="6">
        <v>2289.6999999999998</v>
      </c>
      <c r="AC110" s="6">
        <v>2316</v>
      </c>
      <c r="AD110" s="29">
        <v>2326.7800000000002</v>
      </c>
      <c r="AE110" s="26">
        <v>-11.1</v>
      </c>
      <c r="AG110" s="6">
        <f t="shared" si="12"/>
        <v>61.5</v>
      </c>
      <c r="AH110" s="6">
        <v>61.1</v>
      </c>
      <c r="AI110" s="6">
        <v>61.5</v>
      </c>
      <c r="AJ110" s="29">
        <v>61.75</v>
      </c>
      <c r="AK110" s="26">
        <v>-1.9</v>
      </c>
      <c r="AM110" s="6">
        <f t="shared" si="13"/>
        <v>32.9</v>
      </c>
      <c r="AN110" s="6">
        <v>33.700000000000003</v>
      </c>
      <c r="AO110" s="6">
        <v>32.9</v>
      </c>
      <c r="AP110" s="29">
        <v>32.549999999999997</v>
      </c>
      <c r="AQ110" s="26">
        <v>1</v>
      </c>
      <c r="AS110" s="6">
        <f t="shared" si="14"/>
        <v>67.099999999999994</v>
      </c>
      <c r="AT110" s="6">
        <v>66.3</v>
      </c>
      <c r="AU110" s="6">
        <v>67.099999999999994</v>
      </c>
      <c r="AV110" s="29">
        <v>67.45</v>
      </c>
      <c r="AW110" s="26">
        <v>-1</v>
      </c>
      <c r="AY110" s="6">
        <f t="shared" si="15"/>
        <v>8.4</v>
      </c>
      <c r="AZ110" s="6">
        <v>7.9</v>
      </c>
      <c r="BA110" s="6">
        <v>8.4</v>
      </c>
      <c r="BB110" s="29">
        <v>8.4499999999999993</v>
      </c>
      <c r="BC110" s="6">
        <v>1.4</v>
      </c>
    </row>
    <row r="111" spans="1:55" ht="13.2" x14ac:dyDescent="0.25">
      <c r="A111" s="7">
        <v>9</v>
      </c>
      <c r="B111">
        <v>11</v>
      </c>
      <c r="C111" s="6">
        <f t="shared" si="8"/>
        <v>2129.6</v>
      </c>
      <c r="D111" s="6">
        <v>2119.1999999999998</v>
      </c>
      <c r="E111" s="6">
        <v>2129.6</v>
      </c>
      <c r="F111" s="29">
        <v>2127.02</v>
      </c>
      <c r="G111" s="6">
        <v>-38.200000000000003</v>
      </c>
      <c r="I111" s="6">
        <f t="shared" si="9"/>
        <v>191.6</v>
      </c>
      <c r="J111" s="6">
        <v>171.6</v>
      </c>
      <c r="K111" s="6">
        <v>191.6</v>
      </c>
      <c r="L111" s="29">
        <v>198.85</v>
      </c>
      <c r="M111" s="6">
        <v>27.3</v>
      </c>
      <c r="O111" s="6">
        <f t="shared" si="10"/>
        <v>1131.4000000000001</v>
      </c>
      <c r="P111" s="6">
        <v>1163.0999999999999</v>
      </c>
      <c r="Q111" s="6">
        <v>1131.4000000000001</v>
      </c>
      <c r="R111" s="29">
        <v>1126.5899999999999</v>
      </c>
      <c r="S111" s="26">
        <v>44.6</v>
      </c>
      <c r="V111" s="6">
        <v>3453.8</v>
      </c>
      <c r="W111" s="6">
        <v>3452.6</v>
      </c>
      <c r="X111" s="29">
        <v>3452.46</v>
      </c>
      <c r="Y111" s="26">
        <v>33.700000000000003</v>
      </c>
      <c r="AA111" s="6">
        <f t="shared" si="11"/>
        <v>2321.1999999999998</v>
      </c>
      <c r="AB111" s="6">
        <v>2290.6999999999998</v>
      </c>
      <c r="AC111" s="6">
        <v>2321.1999999999998</v>
      </c>
      <c r="AD111" s="29">
        <v>2325.87</v>
      </c>
      <c r="AE111" s="26">
        <v>-10.9</v>
      </c>
      <c r="AG111" s="6">
        <f t="shared" si="12"/>
        <v>61.7</v>
      </c>
      <c r="AH111" s="6">
        <v>61.4</v>
      </c>
      <c r="AI111" s="6">
        <v>61.7</v>
      </c>
      <c r="AJ111" s="29">
        <v>61.61</v>
      </c>
      <c r="AK111" s="26">
        <v>-1.7</v>
      </c>
      <c r="AM111" s="6">
        <f t="shared" si="13"/>
        <v>32.799999999999997</v>
      </c>
      <c r="AN111" s="6">
        <v>33.700000000000003</v>
      </c>
      <c r="AO111" s="6">
        <v>32.799999999999997</v>
      </c>
      <c r="AP111" s="29">
        <v>32.630000000000003</v>
      </c>
      <c r="AQ111" s="26">
        <v>1</v>
      </c>
      <c r="AS111" s="6">
        <f t="shared" si="14"/>
        <v>67.2</v>
      </c>
      <c r="AT111" s="6">
        <v>66.3</v>
      </c>
      <c r="AU111" s="6">
        <v>67.2</v>
      </c>
      <c r="AV111" s="29">
        <v>67.37</v>
      </c>
      <c r="AW111" s="26">
        <v>-1</v>
      </c>
      <c r="AY111" s="6">
        <f t="shared" si="15"/>
        <v>8.3000000000000007</v>
      </c>
      <c r="AZ111" s="6">
        <v>7.5</v>
      </c>
      <c r="BA111" s="6">
        <v>8.3000000000000007</v>
      </c>
      <c r="BB111" s="29">
        <v>8.5500000000000007</v>
      </c>
      <c r="BC111" s="6">
        <v>1.2</v>
      </c>
    </row>
    <row r="112" spans="1:55" ht="13.2" x14ac:dyDescent="0.25">
      <c r="A112" s="7">
        <v>9</v>
      </c>
      <c r="B112">
        <v>12</v>
      </c>
      <c r="C112" s="6">
        <f t="shared" si="8"/>
        <v>2131.8000000000002</v>
      </c>
      <c r="D112" s="6">
        <v>2109.1999999999998</v>
      </c>
      <c r="E112" s="6">
        <v>2131.8000000000002</v>
      </c>
      <c r="F112" s="29">
        <v>2124.36</v>
      </c>
      <c r="G112" s="6">
        <v>-32</v>
      </c>
      <c r="I112" s="6">
        <f t="shared" si="9"/>
        <v>200.5</v>
      </c>
      <c r="J112" s="6">
        <v>186.5</v>
      </c>
      <c r="K112" s="6">
        <v>200.5</v>
      </c>
      <c r="L112" s="29">
        <v>200.74</v>
      </c>
      <c r="M112" s="6">
        <v>22.7</v>
      </c>
      <c r="O112" s="6">
        <f t="shared" si="10"/>
        <v>1122.8</v>
      </c>
      <c r="P112" s="6">
        <v>1159.8</v>
      </c>
      <c r="Q112" s="6">
        <v>1122.8</v>
      </c>
      <c r="R112" s="29">
        <v>1130.04</v>
      </c>
      <c r="S112" s="26">
        <v>41.4</v>
      </c>
      <c r="V112" s="6">
        <v>3455.5</v>
      </c>
      <c r="W112" s="6">
        <v>3455.2</v>
      </c>
      <c r="X112" s="29">
        <v>3455.14</v>
      </c>
      <c r="Y112" s="26">
        <v>32.200000000000003</v>
      </c>
      <c r="AA112" s="6">
        <f t="shared" si="11"/>
        <v>2332.3000000000002</v>
      </c>
      <c r="AB112" s="6">
        <v>2295.6999999999998</v>
      </c>
      <c r="AC112" s="6">
        <v>2332.3000000000002</v>
      </c>
      <c r="AD112" s="29">
        <v>2325.1</v>
      </c>
      <c r="AE112" s="26">
        <v>-9.3000000000000007</v>
      </c>
      <c r="AG112" s="6">
        <f t="shared" si="12"/>
        <v>61.7</v>
      </c>
      <c r="AH112" s="6">
        <v>61</v>
      </c>
      <c r="AI112" s="6">
        <v>61.7</v>
      </c>
      <c r="AJ112" s="29">
        <v>61.48</v>
      </c>
      <c r="AK112" s="26">
        <v>-1.5</v>
      </c>
      <c r="AM112" s="6">
        <f t="shared" si="13"/>
        <v>32.5</v>
      </c>
      <c r="AN112" s="6">
        <v>33.6</v>
      </c>
      <c r="AO112" s="6">
        <v>32.5</v>
      </c>
      <c r="AP112" s="29">
        <v>32.71</v>
      </c>
      <c r="AQ112" s="26">
        <v>0.9</v>
      </c>
      <c r="AS112" s="6">
        <f t="shared" si="14"/>
        <v>67.5</v>
      </c>
      <c r="AT112" s="6">
        <v>66.400000000000006</v>
      </c>
      <c r="AU112" s="6">
        <v>67.5</v>
      </c>
      <c r="AV112" s="29">
        <v>67.290000000000006</v>
      </c>
      <c r="AW112" s="26">
        <v>-0.9</v>
      </c>
      <c r="AY112" s="6">
        <f t="shared" si="15"/>
        <v>8.6</v>
      </c>
      <c r="AZ112" s="6">
        <v>8.1</v>
      </c>
      <c r="BA112" s="6">
        <v>8.6</v>
      </c>
      <c r="BB112" s="29">
        <v>8.6300000000000008</v>
      </c>
      <c r="BC112" s="6">
        <v>1</v>
      </c>
    </row>
    <row r="113" spans="1:58" ht="13.2" x14ac:dyDescent="0.25">
      <c r="A113" s="7"/>
      <c r="B113">
        <v>1</v>
      </c>
      <c r="C113" s="6">
        <f t="shared" si="8"/>
        <v>2111.6999999999998</v>
      </c>
      <c r="D113" s="6">
        <v>2068.6</v>
      </c>
      <c r="E113" s="6">
        <v>2111.6999999999998</v>
      </c>
      <c r="F113" s="29">
        <v>2122.33</v>
      </c>
      <c r="G113" s="6">
        <v>-24.3</v>
      </c>
      <c r="I113" s="6">
        <f t="shared" si="9"/>
        <v>205.7</v>
      </c>
      <c r="J113" s="6">
        <v>211.5</v>
      </c>
      <c r="K113" s="6">
        <v>205.7</v>
      </c>
      <c r="L113" s="29">
        <v>202.22</v>
      </c>
      <c r="M113" s="6">
        <v>17.7</v>
      </c>
      <c r="O113" s="6">
        <f t="shared" si="10"/>
        <v>1140.0999999999999</v>
      </c>
      <c r="P113" s="6">
        <v>1177.7</v>
      </c>
      <c r="Q113" s="6">
        <v>1140.0999999999999</v>
      </c>
      <c r="R113" s="29">
        <v>1133.1400000000001</v>
      </c>
      <c r="S113" s="26">
        <v>37.200000000000003</v>
      </c>
      <c r="V113" s="6">
        <v>3457.9</v>
      </c>
      <c r="W113" s="6">
        <v>3457.6</v>
      </c>
      <c r="X113" s="29">
        <v>3457.69</v>
      </c>
      <c r="Y113" s="26">
        <v>30.6</v>
      </c>
      <c r="AA113" s="6">
        <f t="shared" si="11"/>
        <v>2317.5</v>
      </c>
      <c r="AB113" s="6">
        <v>2280.1</v>
      </c>
      <c r="AC113" s="6">
        <v>2317.5</v>
      </c>
      <c r="AD113" s="29">
        <v>2324.5500000000002</v>
      </c>
      <c r="AE113" s="26">
        <v>-6.6</v>
      </c>
      <c r="AG113" s="6">
        <f t="shared" si="12"/>
        <v>61.1</v>
      </c>
      <c r="AH113" s="6">
        <v>59.8</v>
      </c>
      <c r="AI113" s="6">
        <v>61.1</v>
      </c>
      <c r="AJ113" s="29">
        <v>61.38</v>
      </c>
      <c r="AK113" s="26">
        <v>-1.2</v>
      </c>
      <c r="AM113" s="6">
        <f t="shared" si="13"/>
        <v>33</v>
      </c>
      <c r="AN113" s="6">
        <v>34.1</v>
      </c>
      <c r="AO113" s="6">
        <v>33</v>
      </c>
      <c r="AP113" s="29">
        <v>32.770000000000003</v>
      </c>
      <c r="AQ113" s="26">
        <v>0.8</v>
      </c>
      <c r="AS113" s="6">
        <f t="shared" si="14"/>
        <v>67</v>
      </c>
      <c r="AT113" s="6">
        <v>65.900000000000006</v>
      </c>
      <c r="AU113" s="6">
        <v>67</v>
      </c>
      <c r="AV113" s="29">
        <v>67.23</v>
      </c>
      <c r="AW113" s="26">
        <v>-0.8</v>
      </c>
      <c r="AY113" s="6">
        <f t="shared" si="15"/>
        <v>8.9</v>
      </c>
      <c r="AZ113" s="6">
        <v>9.3000000000000007</v>
      </c>
      <c r="BA113" s="6">
        <v>8.9</v>
      </c>
      <c r="BB113" s="29">
        <v>8.6999999999999993</v>
      </c>
      <c r="BC113" s="6">
        <v>0.8</v>
      </c>
    </row>
    <row r="114" spans="1:58" s="11" customFormat="1" ht="13.2" x14ac:dyDescent="0.25">
      <c r="A114" s="7">
        <v>10</v>
      </c>
      <c r="B114">
        <v>2</v>
      </c>
      <c r="C114" s="6">
        <f t="shared" si="8"/>
        <v>2118.8000000000002</v>
      </c>
      <c r="D114" s="6">
        <v>2087.4</v>
      </c>
      <c r="E114" s="6">
        <v>2118.8000000000002</v>
      </c>
      <c r="F114" s="29">
        <v>2121.0700000000002</v>
      </c>
      <c r="G114" s="6">
        <v>-15.1</v>
      </c>
      <c r="H114" s="6"/>
      <c r="I114" s="6">
        <f t="shared" si="9"/>
        <v>203.6</v>
      </c>
      <c r="J114" s="6">
        <v>210.1</v>
      </c>
      <c r="K114" s="6">
        <v>203.6</v>
      </c>
      <c r="L114" s="29">
        <v>203.13</v>
      </c>
      <c r="M114" s="6">
        <v>11</v>
      </c>
      <c r="N114" s="6"/>
      <c r="O114" s="6">
        <f t="shared" si="10"/>
        <v>1137.8</v>
      </c>
      <c r="P114" s="6">
        <v>1162.8</v>
      </c>
      <c r="Q114" s="6">
        <v>1137.8</v>
      </c>
      <c r="R114" s="29">
        <v>1135.93</v>
      </c>
      <c r="S114" s="26">
        <v>33.4</v>
      </c>
      <c r="T114" s="6"/>
      <c r="U114" s="6"/>
      <c r="V114" s="6">
        <v>3460.3</v>
      </c>
      <c r="W114" s="6">
        <v>3460.2</v>
      </c>
      <c r="X114" s="29">
        <v>3460.13</v>
      </c>
      <c r="Y114" s="26">
        <v>29.3</v>
      </c>
      <c r="Z114" s="6"/>
      <c r="AA114" s="6">
        <f t="shared" si="11"/>
        <v>2322.4</v>
      </c>
      <c r="AB114" s="6">
        <v>2297.5</v>
      </c>
      <c r="AC114" s="6">
        <v>2322.4</v>
      </c>
      <c r="AD114" s="29">
        <v>2324.1999999999998</v>
      </c>
      <c r="AE114" s="26">
        <v>-4.2</v>
      </c>
      <c r="AF114" s="6"/>
      <c r="AG114" s="6">
        <f t="shared" si="12"/>
        <v>61.2</v>
      </c>
      <c r="AH114" s="6">
        <v>60.3</v>
      </c>
      <c r="AI114" s="6">
        <v>61.2</v>
      </c>
      <c r="AJ114" s="29">
        <v>61.3</v>
      </c>
      <c r="AK114" s="26">
        <v>-1</v>
      </c>
      <c r="AL114" s="6"/>
      <c r="AM114" s="6">
        <f t="shared" si="13"/>
        <v>32.9</v>
      </c>
      <c r="AN114" s="6">
        <v>33.6</v>
      </c>
      <c r="AO114" s="6">
        <v>32.9</v>
      </c>
      <c r="AP114" s="29">
        <v>32.83</v>
      </c>
      <c r="AQ114" s="26">
        <v>0.7</v>
      </c>
      <c r="AR114" s="6"/>
      <c r="AS114" s="6">
        <f t="shared" si="14"/>
        <v>67.099999999999994</v>
      </c>
      <c r="AT114" s="6">
        <v>66.400000000000006</v>
      </c>
      <c r="AU114" s="6">
        <v>67.099999999999994</v>
      </c>
      <c r="AV114" s="29">
        <v>67.17</v>
      </c>
      <c r="AW114" s="26">
        <v>-0.7</v>
      </c>
      <c r="AX114" s="6"/>
      <c r="AY114" s="6">
        <f t="shared" si="15"/>
        <v>8.8000000000000007</v>
      </c>
      <c r="AZ114" s="6">
        <v>9.1</v>
      </c>
      <c r="BA114" s="6">
        <v>8.8000000000000007</v>
      </c>
      <c r="BB114" s="29">
        <v>8.74</v>
      </c>
      <c r="BC114" s="6">
        <v>0.5</v>
      </c>
      <c r="BD114" s="6"/>
      <c r="BE114" s="6"/>
      <c r="BF114" s="6"/>
    </row>
    <row r="115" spans="1:58" s="11" customFormat="1" ht="13.2" x14ac:dyDescent="0.25">
      <c r="A115" s="7">
        <v>10</v>
      </c>
      <c r="B115">
        <v>3</v>
      </c>
      <c r="C115" s="6">
        <f t="shared" si="8"/>
        <v>2124.1999999999998</v>
      </c>
      <c r="D115" s="6">
        <v>2100</v>
      </c>
      <c r="E115" s="6">
        <v>2124.1999999999998</v>
      </c>
      <c r="F115" s="29">
        <v>2120.63</v>
      </c>
      <c r="G115" s="6">
        <v>-5.3</v>
      </c>
      <c r="H115" s="6"/>
      <c r="I115" s="6">
        <f t="shared" si="9"/>
        <v>197.7</v>
      </c>
      <c r="J115" s="6">
        <v>205.7</v>
      </c>
      <c r="K115" s="6">
        <v>197.7</v>
      </c>
      <c r="L115" s="29">
        <v>203.35</v>
      </c>
      <c r="M115" s="6">
        <v>2.6</v>
      </c>
      <c r="N115" s="6"/>
      <c r="O115" s="6">
        <f t="shared" si="10"/>
        <v>1140.8</v>
      </c>
      <c r="P115" s="6">
        <v>1156.7</v>
      </c>
      <c r="Q115" s="6">
        <v>1140.8</v>
      </c>
      <c r="R115" s="29">
        <v>1138.5</v>
      </c>
      <c r="S115" s="26">
        <v>30.9</v>
      </c>
      <c r="T115" s="6"/>
      <c r="U115" s="6"/>
      <c r="V115" s="6">
        <v>3462.4</v>
      </c>
      <c r="W115" s="6">
        <v>3462.7</v>
      </c>
      <c r="X115" s="29">
        <v>3462.48</v>
      </c>
      <c r="Y115" s="26">
        <v>28.2</v>
      </c>
      <c r="Z115" s="6"/>
      <c r="AA115" s="6">
        <f t="shared" si="11"/>
        <v>2321.9</v>
      </c>
      <c r="AB115" s="6">
        <v>2305.6999999999998</v>
      </c>
      <c r="AC115" s="6">
        <v>2321.9</v>
      </c>
      <c r="AD115" s="29">
        <v>2323.98</v>
      </c>
      <c r="AE115" s="26">
        <v>-2.7</v>
      </c>
      <c r="AF115" s="6"/>
      <c r="AG115" s="6">
        <f t="shared" si="12"/>
        <v>61.3</v>
      </c>
      <c r="AH115" s="6">
        <v>60.7</v>
      </c>
      <c r="AI115" s="6">
        <v>61.3</v>
      </c>
      <c r="AJ115" s="29">
        <v>61.25</v>
      </c>
      <c r="AK115" s="26">
        <v>-0.7</v>
      </c>
      <c r="AL115" s="6"/>
      <c r="AM115" s="6">
        <f t="shared" si="13"/>
        <v>32.9</v>
      </c>
      <c r="AN115" s="6">
        <v>33.4</v>
      </c>
      <c r="AO115" s="6">
        <v>32.9</v>
      </c>
      <c r="AP115" s="29">
        <v>32.880000000000003</v>
      </c>
      <c r="AQ115" s="26">
        <v>0.6</v>
      </c>
      <c r="AR115" s="6"/>
      <c r="AS115" s="6">
        <f t="shared" si="14"/>
        <v>67.099999999999994</v>
      </c>
      <c r="AT115" s="6">
        <v>66.599999999999994</v>
      </c>
      <c r="AU115" s="6">
        <v>67.099999999999994</v>
      </c>
      <c r="AV115" s="29">
        <v>67.12</v>
      </c>
      <c r="AW115" s="26">
        <v>-0.6</v>
      </c>
      <c r="AX115" s="6"/>
      <c r="AY115" s="6">
        <f t="shared" si="15"/>
        <v>8.5</v>
      </c>
      <c r="AZ115" s="6">
        <v>8.9</v>
      </c>
      <c r="BA115" s="6">
        <v>8.5</v>
      </c>
      <c r="BB115" s="29">
        <v>8.75</v>
      </c>
      <c r="BC115" s="6">
        <v>0.1</v>
      </c>
      <c r="BD115" s="6"/>
      <c r="BE115" s="6"/>
      <c r="BF115" s="6"/>
    </row>
    <row r="116" spans="1:58" s="11" customFormat="1" ht="13.2" x14ac:dyDescent="0.25">
      <c r="A116" s="7">
        <v>10</v>
      </c>
      <c r="B116">
        <v>4</v>
      </c>
      <c r="C116" s="6">
        <f t="shared" si="8"/>
        <v>2114.6</v>
      </c>
      <c r="D116" s="6">
        <v>2095.9</v>
      </c>
      <c r="E116" s="6">
        <v>2114.6</v>
      </c>
      <c r="F116" s="29">
        <v>2121.1</v>
      </c>
      <c r="G116" s="6">
        <v>5.7</v>
      </c>
      <c r="H116" s="6"/>
      <c r="I116" s="6">
        <f t="shared" si="9"/>
        <v>221.6</v>
      </c>
      <c r="J116" s="6">
        <v>230.8</v>
      </c>
      <c r="K116" s="6">
        <v>221.6</v>
      </c>
      <c r="L116" s="29">
        <v>202.85</v>
      </c>
      <c r="M116" s="6">
        <v>-6</v>
      </c>
      <c r="N116" s="6"/>
      <c r="O116" s="6">
        <f t="shared" si="10"/>
        <v>1128.7</v>
      </c>
      <c r="P116" s="6">
        <v>1137.8</v>
      </c>
      <c r="Q116" s="6">
        <v>1128.7</v>
      </c>
      <c r="R116" s="29">
        <v>1140.82</v>
      </c>
      <c r="S116" s="26">
        <v>27.8</v>
      </c>
      <c r="T116" s="6"/>
      <c r="U116" s="6"/>
      <c r="V116" s="6">
        <v>3464.5</v>
      </c>
      <c r="W116" s="6">
        <v>3464.8</v>
      </c>
      <c r="X116" s="29">
        <v>3464.77</v>
      </c>
      <c r="Y116" s="26">
        <v>27.5</v>
      </c>
      <c r="Z116" s="6"/>
      <c r="AA116" s="6">
        <f t="shared" si="11"/>
        <v>2336.1999999999998</v>
      </c>
      <c r="AB116" s="6">
        <v>2326.6999999999998</v>
      </c>
      <c r="AC116" s="6">
        <v>2336.1999999999998</v>
      </c>
      <c r="AD116" s="29">
        <v>2323.9499999999998</v>
      </c>
      <c r="AE116" s="26">
        <v>-0.3</v>
      </c>
      <c r="AF116" s="6"/>
      <c r="AG116" s="6">
        <f t="shared" si="12"/>
        <v>61</v>
      </c>
      <c r="AH116" s="6">
        <v>60.5</v>
      </c>
      <c r="AI116" s="6">
        <v>61</v>
      </c>
      <c r="AJ116" s="29">
        <v>61.22</v>
      </c>
      <c r="AK116" s="26">
        <v>-0.3</v>
      </c>
      <c r="AL116" s="6"/>
      <c r="AM116" s="6">
        <f t="shared" si="13"/>
        <v>32.6</v>
      </c>
      <c r="AN116" s="6">
        <v>32.799999999999997</v>
      </c>
      <c r="AO116" s="6">
        <v>32.6</v>
      </c>
      <c r="AP116" s="29">
        <v>32.93</v>
      </c>
      <c r="AQ116" s="26">
        <v>0.5</v>
      </c>
      <c r="AR116" s="6"/>
      <c r="AS116" s="6">
        <f t="shared" si="14"/>
        <v>67.400000000000006</v>
      </c>
      <c r="AT116" s="6">
        <v>67.2</v>
      </c>
      <c r="AU116" s="6">
        <v>67.400000000000006</v>
      </c>
      <c r="AV116" s="29">
        <v>67.069999999999993</v>
      </c>
      <c r="AW116" s="26">
        <v>-0.5</v>
      </c>
      <c r="AX116" s="6"/>
      <c r="AY116" s="6">
        <f t="shared" si="15"/>
        <v>9.5</v>
      </c>
      <c r="AZ116" s="6">
        <v>9.9</v>
      </c>
      <c r="BA116" s="6">
        <v>9.5</v>
      </c>
      <c r="BB116" s="29">
        <v>8.73</v>
      </c>
      <c r="BC116" s="6">
        <v>-0.3</v>
      </c>
      <c r="BD116" s="6"/>
      <c r="BE116" s="6"/>
      <c r="BF116" s="6"/>
    </row>
    <row r="117" spans="1:58" s="11" customFormat="1" ht="13.2" x14ac:dyDescent="0.25">
      <c r="A117" s="7">
        <v>10</v>
      </c>
      <c r="B117">
        <v>5</v>
      </c>
      <c r="C117" s="6">
        <f t="shared" si="8"/>
        <v>2120.6</v>
      </c>
      <c r="D117" s="6">
        <v>2112.3000000000002</v>
      </c>
      <c r="E117" s="6">
        <v>2120.6</v>
      </c>
      <c r="F117" s="29">
        <v>2122.5500000000002</v>
      </c>
      <c r="G117" s="6">
        <v>17.399999999999999</v>
      </c>
      <c r="H117" s="6"/>
      <c r="I117" s="6">
        <f t="shared" si="9"/>
        <v>202.1</v>
      </c>
      <c r="J117" s="6">
        <v>205.1</v>
      </c>
      <c r="K117" s="6">
        <v>202.1</v>
      </c>
      <c r="L117" s="29">
        <v>201.72</v>
      </c>
      <c r="M117" s="6">
        <v>-13.6</v>
      </c>
      <c r="N117" s="6"/>
      <c r="O117" s="6">
        <f t="shared" si="10"/>
        <v>1144.3</v>
      </c>
      <c r="P117" s="6">
        <v>1148.9000000000001</v>
      </c>
      <c r="Q117" s="6">
        <v>1144.3</v>
      </c>
      <c r="R117" s="29">
        <v>1142.76</v>
      </c>
      <c r="S117" s="26">
        <v>23.3</v>
      </c>
      <c r="T117" s="6"/>
      <c r="U117" s="6"/>
      <c r="V117" s="6">
        <v>3466.4</v>
      </c>
      <c r="W117" s="6">
        <v>3467</v>
      </c>
      <c r="X117" s="29">
        <v>3467.03</v>
      </c>
      <c r="Y117" s="26">
        <v>27.1</v>
      </c>
      <c r="Z117" s="6"/>
      <c r="AA117" s="6">
        <f t="shared" si="11"/>
        <v>2322.6999999999998</v>
      </c>
      <c r="AB117" s="6">
        <v>2317.4</v>
      </c>
      <c r="AC117" s="6">
        <v>2322.6999999999998</v>
      </c>
      <c r="AD117" s="29">
        <v>2324.27</v>
      </c>
      <c r="AE117" s="26">
        <v>3.8</v>
      </c>
      <c r="AF117" s="6"/>
      <c r="AG117" s="6">
        <f t="shared" si="12"/>
        <v>61.2</v>
      </c>
      <c r="AH117" s="6">
        <v>60.9</v>
      </c>
      <c r="AI117" s="6">
        <v>61.2</v>
      </c>
      <c r="AJ117" s="29">
        <v>61.22</v>
      </c>
      <c r="AK117" s="26">
        <v>0</v>
      </c>
      <c r="AL117" s="6"/>
      <c r="AM117" s="6">
        <f t="shared" si="13"/>
        <v>33</v>
      </c>
      <c r="AN117" s="6">
        <v>33.1</v>
      </c>
      <c r="AO117" s="6">
        <v>33</v>
      </c>
      <c r="AP117" s="29">
        <v>32.96</v>
      </c>
      <c r="AQ117" s="26">
        <v>0.4</v>
      </c>
      <c r="AR117" s="6"/>
      <c r="AS117" s="6">
        <f t="shared" si="14"/>
        <v>67</v>
      </c>
      <c r="AT117" s="6">
        <v>66.900000000000006</v>
      </c>
      <c r="AU117" s="6">
        <v>67</v>
      </c>
      <c r="AV117" s="29">
        <v>67.040000000000006</v>
      </c>
      <c r="AW117" s="26">
        <v>-0.4</v>
      </c>
      <c r="AX117" s="6"/>
      <c r="AY117" s="6">
        <f t="shared" si="15"/>
        <v>8.6999999999999993</v>
      </c>
      <c r="AZ117" s="6">
        <v>8.9</v>
      </c>
      <c r="BA117" s="6">
        <v>8.6999999999999993</v>
      </c>
      <c r="BB117" s="29">
        <v>8.68</v>
      </c>
      <c r="BC117" s="6">
        <v>-0.6</v>
      </c>
      <c r="BD117" s="6"/>
      <c r="BE117" s="6"/>
      <c r="BF117" s="6"/>
    </row>
    <row r="118" spans="1:58" s="11" customFormat="1" ht="13.2" x14ac:dyDescent="0.25">
      <c r="A118" s="7">
        <v>10</v>
      </c>
      <c r="B118">
        <v>6</v>
      </c>
      <c r="C118" s="6">
        <f t="shared" si="8"/>
        <v>2134.9</v>
      </c>
      <c r="D118" s="6">
        <v>2189.1999999999998</v>
      </c>
      <c r="E118" s="6">
        <v>2134.9</v>
      </c>
      <c r="F118" s="29">
        <v>2124.98</v>
      </c>
      <c r="G118" s="6">
        <v>29.1</v>
      </c>
      <c r="H118" s="6"/>
      <c r="I118" s="6">
        <f t="shared" si="9"/>
        <v>183</v>
      </c>
      <c r="J118" s="6">
        <v>228.6</v>
      </c>
      <c r="K118" s="6">
        <v>183</v>
      </c>
      <c r="L118" s="29">
        <v>200.04</v>
      </c>
      <c r="M118" s="6">
        <v>-20.100000000000001</v>
      </c>
      <c r="N118" s="6"/>
      <c r="O118" s="6">
        <f t="shared" si="10"/>
        <v>1151.3</v>
      </c>
      <c r="P118" s="6">
        <v>1050.7</v>
      </c>
      <c r="Q118" s="6">
        <v>1151.3</v>
      </c>
      <c r="R118" s="29">
        <v>1144.25</v>
      </c>
      <c r="S118" s="26">
        <v>18</v>
      </c>
      <c r="T118" s="6"/>
      <c r="U118" s="6"/>
      <c r="V118" s="6">
        <v>3468.5</v>
      </c>
      <c r="W118" s="6">
        <v>3469.2</v>
      </c>
      <c r="X118" s="29">
        <v>3469.27</v>
      </c>
      <c r="Y118" s="26">
        <v>26.9</v>
      </c>
      <c r="Z118" s="6"/>
      <c r="AA118" s="6">
        <f t="shared" si="11"/>
        <v>2317.9</v>
      </c>
      <c r="AB118" s="6">
        <v>2417.8000000000002</v>
      </c>
      <c r="AC118" s="6">
        <v>2317.9</v>
      </c>
      <c r="AD118" s="29">
        <v>2325.02</v>
      </c>
      <c r="AE118" s="26">
        <v>9</v>
      </c>
      <c r="AF118" s="6"/>
      <c r="AG118" s="6">
        <f t="shared" si="12"/>
        <v>61.5</v>
      </c>
      <c r="AH118" s="6">
        <v>63.1</v>
      </c>
      <c r="AI118" s="6">
        <v>61.5</v>
      </c>
      <c r="AJ118" s="29">
        <v>61.25</v>
      </c>
      <c r="AK118" s="26">
        <v>0.4</v>
      </c>
      <c r="AL118" s="6"/>
      <c r="AM118" s="6">
        <f t="shared" si="13"/>
        <v>33.200000000000003</v>
      </c>
      <c r="AN118" s="6">
        <v>30.3</v>
      </c>
      <c r="AO118" s="6">
        <v>33.200000000000003</v>
      </c>
      <c r="AP118" s="29">
        <v>32.979999999999997</v>
      </c>
      <c r="AQ118" s="26">
        <v>0.3</v>
      </c>
      <c r="AR118" s="6"/>
      <c r="AS118" s="6">
        <f t="shared" si="14"/>
        <v>66.8</v>
      </c>
      <c r="AT118" s="6">
        <v>69.7</v>
      </c>
      <c r="AU118" s="6">
        <v>66.8</v>
      </c>
      <c r="AV118" s="29">
        <v>67.02</v>
      </c>
      <c r="AW118" s="26">
        <v>-0.3</v>
      </c>
      <c r="AX118" s="6"/>
      <c r="AY118" s="6">
        <f t="shared" si="15"/>
        <v>7.9</v>
      </c>
      <c r="AZ118" s="6">
        <v>9.5</v>
      </c>
      <c r="BA118" s="6">
        <v>7.9</v>
      </c>
      <c r="BB118" s="29">
        <v>8.6</v>
      </c>
      <c r="BC118" s="6">
        <v>-0.9</v>
      </c>
      <c r="BD118" s="6"/>
      <c r="BE118" s="6"/>
      <c r="BF118" s="6"/>
    </row>
    <row r="119" spans="1:58" s="11" customFormat="1" ht="13.2" x14ac:dyDescent="0.25">
      <c r="A119" s="7">
        <v>10</v>
      </c>
      <c r="B119">
        <v>7</v>
      </c>
      <c r="C119" s="6">
        <f t="shared" si="8"/>
        <v>2126.3000000000002</v>
      </c>
      <c r="D119" s="6">
        <v>2220.4</v>
      </c>
      <c r="E119" s="6">
        <v>2126.3000000000002</v>
      </c>
      <c r="F119" s="29">
        <v>2128.39</v>
      </c>
      <c r="G119" s="6">
        <v>41</v>
      </c>
      <c r="H119" s="6"/>
      <c r="I119" s="6">
        <f t="shared" si="9"/>
        <v>208.7</v>
      </c>
      <c r="J119" s="6">
        <v>201.9</v>
      </c>
      <c r="K119" s="6">
        <v>208.7</v>
      </c>
      <c r="L119" s="29">
        <v>197.99</v>
      </c>
      <c r="M119" s="6">
        <v>-24.7</v>
      </c>
      <c r="N119" s="6"/>
      <c r="O119" s="6">
        <f t="shared" si="10"/>
        <v>1136.4000000000001</v>
      </c>
      <c r="P119" s="6">
        <v>1048.3</v>
      </c>
      <c r="Q119" s="6">
        <v>1136.4000000000001</v>
      </c>
      <c r="R119" s="29">
        <v>1145.1300000000001</v>
      </c>
      <c r="S119" s="26">
        <v>10.5</v>
      </c>
      <c r="T119" s="6"/>
      <c r="U119" s="6"/>
      <c r="V119" s="6">
        <v>3470.6</v>
      </c>
      <c r="W119" s="6">
        <v>3471.3</v>
      </c>
      <c r="X119" s="29">
        <v>3471.51</v>
      </c>
      <c r="Y119" s="26">
        <v>26.9</v>
      </c>
      <c r="Z119" s="6"/>
      <c r="AA119" s="6">
        <f t="shared" si="11"/>
        <v>2335</v>
      </c>
      <c r="AB119" s="6">
        <v>2422.3000000000002</v>
      </c>
      <c r="AC119" s="6">
        <v>2335</v>
      </c>
      <c r="AD119" s="29">
        <v>2326.38</v>
      </c>
      <c r="AE119" s="26">
        <v>16.399999999999999</v>
      </c>
      <c r="AF119" s="6"/>
      <c r="AG119" s="6">
        <f t="shared" si="12"/>
        <v>61.3</v>
      </c>
      <c r="AH119" s="6">
        <v>64</v>
      </c>
      <c r="AI119" s="6">
        <v>61.3</v>
      </c>
      <c r="AJ119" s="29">
        <v>61.31</v>
      </c>
      <c r="AK119" s="26">
        <v>0.7</v>
      </c>
      <c r="AL119" s="6"/>
      <c r="AM119" s="6">
        <f t="shared" si="13"/>
        <v>32.700000000000003</v>
      </c>
      <c r="AN119" s="6">
        <v>30.2</v>
      </c>
      <c r="AO119" s="6">
        <v>32.700000000000003</v>
      </c>
      <c r="AP119" s="29">
        <v>32.99</v>
      </c>
      <c r="AQ119" s="26">
        <v>0</v>
      </c>
      <c r="AR119" s="6"/>
      <c r="AS119" s="6">
        <f t="shared" si="14"/>
        <v>67.3</v>
      </c>
      <c r="AT119" s="6">
        <v>69.8</v>
      </c>
      <c r="AU119" s="6">
        <v>67.3</v>
      </c>
      <c r="AV119" s="29">
        <v>67.010000000000005</v>
      </c>
      <c r="AW119" s="26">
        <v>0</v>
      </c>
      <c r="AX119" s="6"/>
      <c r="AY119" s="6">
        <f t="shared" si="15"/>
        <v>8.9</v>
      </c>
      <c r="AZ119" s="6">
        <v>8.3000000000000007</v>
      </c>
      <c r="BA119" s="6">
        <v>8.9</v>
      </c>
      <c r="BB119" s="29">
        <v>8.51</v>
      </c>
      <c r="BC119" s="6">
        <v>-1.1000000000000001</v>
      </c>
      <c r="BD119" s="6"/>
      <c r="BE119" s="6"/>
      <c r="BF119" s="6"/>
    </row>
    <row r="120" spans="1:58" s="11" customFormat="1" ht="13.2" x14ac:dyDescent="0.25">
      <c r="A120" s="7">
        <v>10</v>
      </c>
      <c r="B120">
        <v>8</v>
      </c>
      <c r="C120" s="6">
        <f t="shared" si="8"/>
        <v>2130.9</v>
      </c>
      <c r="D120" s="6">
        <v>2165.1999999999998</v>
      </c>
      <c r="E120" s="6">
        <v>2130.9</v>
      </c>
      <c r="F120" s="29">
        <v>2132.75</v>
      </c>
      <c r="G120" s="6">
        <v>52.3</v>
      </c>
      <c r="H120" s="6"/>
      <c r="I120" s="6">
        <f t="shared" si="9"/>
        <v>196.9</v>
      </c>
      <c r="J120" s="6">
        <v>183</v>
      </c>
      <c r="K120" s="6">
        <v>196.9</v>
      </c>
      <c r="L120" s="29">
        <v>195.77</v>
      </c>
      <c r="M120" s="6">
        <v>-26.6</v>
      </c>
      <c r="N120" s="6"/>
      <c r="O120" s="6">
        <f t="shared" si="10"/>
        <v>1145.3</v>
      </c>
      <c r="P120" s="6">
        <v>1124.4000000000001</v>
      </c>
      <c r="Q120" s="6">
        <v>1145.3</v>
      </c>
      <c r="R120" s="29">
        <v>1145.23</v>
      </c>
      <c r="S120" s="26">
        <v>1.2</v>
      </c>
      <c r="T120" s="6"/>
      <c r="U120" s="6"/>
      <c r="V120" s="6">
        <v>3472.7</v>
      </c>
      <c r="W120" s="6">
        <v>3473.2</v>
      </c>
      <c r="X120" s="29">
        <v>3473.75</v>
      </c>
      <c r="Y120" s="26">
        <v>26.9</v>
      </c>
      <c r="Z120" s="6"/>
      <c r="AA120" s="6">
        <f t="shared" si="11"/>
        <v>2327.9</v>
      </c>
      <c r="AB120" s="6">
        <v>2348.3000000000002</v>
      </c>
      <c r="AC120" s="6">
        <v>2327.9</v>
      </c>
      <c r="AD120" s="29">
        <v>2328.5300000000002</v>
      </c>
      <c r="AE120" s="26">
        <v>25.8</v>
      </c>
      <c r="AF120" s="6"/>
      <c r="AG120" s="6">
        <f t="shared" si="12"/>
        <v>61.4</v>
      </c>
      <c r="AH120" s="6">
        <v>62.4</v>
      </c>
      <c r="AI120" s="6">
        <v>61.4</v>
      </c>
      <c r="AJ120" s="29">
        <v>61.4</v>
      </c>
      <c r="AK120" s="26">
        <v>1</v>
      </c>
      <c r="AL120" s="6"/>
      <c r="AM120" s="6">
        <f t="shared" si="13"/>
        <v>33</v>
      </c>
      <c r="AN120" s="6">
        <v>32.4</v>
      </c>
      <c r="AO120" s="6">
        <v>33</v>
      </c>
      <c r="AP120" s="29">
        <v>32.97</v>
      </c>
      <c r="AQ120" s="26">
        <v>-0.2</v>
      </c>
      <c r="AR120" s="6"/>
      <c r="AS120" s="6">
        <f t="shared" si="14"/>
        <v>67</v>
      </c>
      <c r="AT120" s="6">
        <v>67.599999999999994</v>
      </c>
      <c r="AU120" s="6">
        <v>67</v>
      </c>
      <c r="AV120" s="29">
        <v>67.03</v>
      </c>
      <c r="AW120" s="26">
        <v>0.2</v>
      </c>
      <c r="AX120" s="6"/>
      <c r="AY120" s="6">
        <f t="shared" si="15"/>
        <v>8.5</v>
      </c>
      <c r="AZ120" s="6">
        <v>7.8</v>
      </c>
      <c r="BA120" s="6">
        <v>8.5</v>
      </c>
      <c r="BB120" s="29">
        <v>8.41</v>
      </c>
      <c r="BC120" s="6">
        <v>-1.2</v>
      </c>
      <c r="BD120" s="6"/>
      <c r="BE120" s="6"/>
      <c r="BF120" s="6"/>
    </row>
    <row r="121" spans="1:58" s="11" customFormat="1" ht="13.2" x14ac:dyDescent="0.25">
      <c r="A121" s="7">
        <v>10</v>
      </c>
      <c r="B121">
        <v>9</v>
      </c>
      <c r="C121" s="6">
        <f t="shared" si="8"/>
        <v>2142.3000000000002</v>
      </c>
      <c r="D121" s="6">
        <v>2129.4</v>
      </c>
      <c r="E121" s="6">
        <v>2142.3000000000002</v>
      </c>
      <c r="F121" s="29">
        <v>2137.84</v>
      </c>
      <c r="G121" s="6">
        <v>61</v>
      </c>
      <c r="H121" s="6"/>
      <c r="I121" s="6">
        <f t="shared" si="9"/>
        <v>186.2</v>
      </c>
      <c r="J121" s="6">
        <v>177.1</v>
      </c>
      <c r="K121" s="6">
        <v>186.2</v>
      </c>
      <c r="L121" s="29">
        <v>193.58</v>
      </c>
      <c r="M121" s="6">
        <v>-26.3</v>
      </c>
      <c r="N121" s="6"/>
      <c r="O121" s="6">
        <f t="shared" si="10"/>
        <v>1146.8</v>
      </c>
      <c r="P121" s="6">
        <v>1168.7</v>
      </c>
      <c r="Q121" s="6">
        <v>1146.8</v>
      </c>
      <c r="R121" s="29">
        <v>1144.57</v>
      </c>
      <c r="S121" s="26">
        <v>-7.9</v>
      </c>
      <c r="T121" s="6"/>
      <c r="U121" s="6"/>
      <c r="V121" s="6">
        <v>3475.1</v>
      </c>
      <c r="W121" s="6">
        <v>3475.2</v>
      </c>
      <c r="X121" s="29">
        <v>3475.99</v>
      </c>
      <c r="Y121" s="26">
        <v>26.8</v>
      </c>
      <c r="Z121" s="6"/>
      <c r="AA121" s="6">
        <f t="shared" si="11"/>
        <v>2328.5</v>
      </c>
      <c r="AB121" s="6">
        <v>2306.5</v>
      </c>
      <c r="AC121" s="6">
        <v>2328.5</v>
      </c>
      <c r="AD121" s="29">
        <v>2331.42</v>
      </c>
      <c r="AE121" s="26">
        <v>34.700000000000003</v>
      </c>
      <c r="AF121" s="6"/>
      <c r="AG121" s="6">
        <f t="shared" si="12"/>
        <v>61.6</v>
      </c>
      <c r="AH121" s="6">
        <v>61.3</v>
      </c>
      <c r="AI121" s="6">
        <v>61.6</v>
      </c>
      <c r="AJ121" s="29">
        <v>61.5</v>
      </c>
      <c r="AK121" s="26">
        <v>1.3</v>
      </c>
      <c r="AL121" s="6"/>
      <c r="AM121" s="6">
        <f t="shared" si="13"/>
        <v>33</v>
      </c>
      <c r="AN121" s="6">
        <v>33.6</v>
      </c>
      <c r="AO121" s="6">
        <v>33</v>
      </c>
      <c r="AP121" s="29">
        <v>32.93</v>
      </c>
      <c r="AQ121" s="26">
        <v>-0.5</v>
      </c>
      <c r="AR121" s="6"/>
      <c r="AS121" s="6">
        <f t="shared" si="14"/>
        <v>67</v>
      </c>
      <c r="AT121" s="6">
        <v>66.400000000000006</v>
      </c>
      <c r="AU121" s="6">
        <v>67</v>
      </c>
      <c r="AV121" s="29">
        <v>67.069999999999993</v>
      </c>
      <c r="AW121" s="26">
        <v>0.5</v>
      </c>
      <c r="AX121" s="6"/>
      <c r="AY121" s="6">
        <f t="shared" si="15"/>
        <v>8</v>
      </c>
      <c r="AZ121" s="6">
        <v>7.7</v>
      </c>
      <c r="BA121" s="6">
        <v>8</v>
      </c>
      <c r="BB121" s="29">
        <v>8.3000000000000007</v>
      </c>
      <c r="BC121" s="6">
        <v>-1.3</v>
      </c>
      <c r="BD121" s="6"/>
      <c r="BE121" s="6"/>
      <c r="BF121" s="6"/>
    </row>
    <row r="122" spans="1:58" s="11" customFormat="1" ht="13.2" x14ac:dyDescent="0.25">
      <c r="A122" s="7">
        <v>10</v>
      </c>
      <c r="B122">
        <v>10</v>
      </c>
      <c r="C122" s="6">
        <f t="shared" si="8"/>
        <v>2132.9</v>
      </c>
      <c r="D122" s="6">
        <v>2123.1</v>
      </c>
      <c r="E122" s="6">
        <v>2132.9</v>
      </c>
      <c r="F122" s="29">
        <v>2143.46</v>
      </c>
      <c r="G122" s="6">
        <v>67.5</v>
      </c>
      <c r="H122" s="6"/>
      <c r="I122" s="6">
        <f t="shared" si="9"/>
        <v>195.3</v>
      </c>
      <c r="J122" s="6">
        <v>180.5</v>
      </c>
      <c r="K122" s="6">
        <v>195.3</v>
      </c>
      <c r="L122" s="29">
        <v>191.62</v>
      </c>
      <c r="M122" s="6">
        <v>-23.6</v>
      </c>
      <c r="N122" s="6"/>
      <c r="O122" s="6">
        <f t="shared" si="10"/>
        <v>1150.2</v>
      </c>
      <c r="P122" s="6">
        <v>1176.4000000000001</v>
      </c>
      <c r="Q122" s="6">
        <v>1150.2</v>
      </c>
      <c r="R122" s="29">
        <v>1143.1300000000001</v>
      </c>
      <c r="S122" s="26">
        <v>-17.3</v>
      </c>
      <c r="T122" s="6"/>
      <c r="U122" s="6"/>
      <c r="V122" s="6">
        <v>3480</v>
      </c>
      <c r="W122" s="6">
        <v>3478.5</v>
      </c>
      <c r="X122" s="29">
        <v>3478.21</v>
      </c>
      <c r="Y122" s="26">
        <v>26.6</v>
      </c>
      <c r="Z122" s="6"/>
      <c r="AA122" s="6">
        <f t="shared" si="11"/>
        <v>2328.3000000000002</v>
      </c>
      <c r="AB122" s="6">
        <v>2303.6</v>
      </c>
      <c r="AC122" s="6">
        <v>2328.3000000000002</v>
      </c>
      <c r="AD122" s="29">
        <v>2335.08</v>
      </c>
      <c r="AE122" s="26">
        <v>43.9</v>
      </c>
      <c r="AF122" s="6"/>
      <c r="AG122" s="6">
        <f t="shared" si="12"/>
        <v>61.3</v>
      </c>
      <c r="AH122" s="6">
        <v>61</v>
      </c>
      <c r="AI122" s="6">
        <v>61.3</v>
      </c>
      <c r="AJ122" s="29">
        <v>61.63</v>
      </c>
      <c r="AK122" s="26">
        <v>1.5</v>
      </c>
      <c r="AL122" s="6"/>
      <c r="AM122" s="6">
        <f t="shared" si="13"/>
        <v>33.1</v>
      </c>
      <c r="AN122" s="6">
        <v>33.799999999999997</v>
      </c>
      <c r="AO122" s="6">
        <v>33.1</v>
      </c>
      <c r="AP122" s="29">
        <v>32.869999999999997</v>
      </c>
      <c r="AQ122" s="26">
        <v>-0.7</v>
      </c>
      <c r="AR122" s="6"/>
      <c r="AS122" s="6">
        <f t="shared" si="14"/>
        <v>66.900000000000006</v>
      </c>
      <c r="AT122" s="6">
        <v>66.2</v>
      </c>
      <c r="AU122" s="6">
        <v>66.900000000000006</v>
      </c>
      <c r="AV122" s="29">
        <v>67.13</v>
      </c>
      <c r="AW122" s="26">
        <v>0.7</v>
      </c>
      <c r="AX122" s="6"/>
      <c r="AY122" s="6">
        <f t="shared" si="15"/>
        <v>8.4</v>
      </c>
      <c r="AZ122" s="6">
        <v>7.8</v>
      </c>
      <c r="BA122" s="6">
        <v>8.4</v>
      </c>
      <c r="BB122" s="29">
        <v>8.2100000000000009</v>
      </c>
      <c r="BC122" s="6">
        <v>-1.2</v>
      </c>
      <c r="BD122" s="6"/>
      <c r="BE122" s="6"/>
      <c r="BF122" s="6"/>
    </row>
    <row r="123" spans="1:58" s="11" customFormat="1" ht="13.2" x14ac:dyDescent="0.25">
      <c r="A123" s="7">
        <v>10</v>
      </c>
      <c r="B123">
        <v>11</v>
      </c>
      <c r="C123" s="6">
        <f t="shared" si="8"/>
        <v>2150.5</v>
      </c>
      <c r="D123" s="6">
        <v>2137.3000000000002</v>
      </c>
      <c r="E123" s="6">
        <v>2150.5</v>
      </c>
      <c r="F123" s="29">
        <v>2149.4499999999998</v>
      </c>
      <c r="G123" s="6">
        <v>71.900000000000006</v>
      </c>
      <c r="H123" s="6"/>
      <c r="I123" s="6">
        <f t="shared" si="9"/>
        <v>183.2</v>
      </c>
      <c r="J123" s="6">
        <v>163.4</v>
      </c>
      <c r="K123" s="6">
        <v>183.2</v>
      </c>
      <c r="L123" s="29">
        <v>190</v>
      </c>
      <c r="M123" s="6">
        <v>-19.399999999999999</v>
      </c>
      <c r="N123" s="6"/>
      <c r="O123" s="6">
        <f t="shared" si="10"/>
        <v>1147.0999999999999</v>
      </c>
      <c r="P123" s="6">
        <v>1181.2</v>
      </c>
      <c r="Q123" s="6">
        <v>1147.0999999999999</v>
      </c>
      <c r="R123" s="29">
        <v>1140.95</v>
      </c>
      <c r="S123" s="26">
        <v>-26.2</v>
      </c>
      <c r="T123" s="6"/>
      <c r="U123" s="6"/>
      <c r="V123" s="6">
        <v>3482</v>
      </c>
      <c r="W123" s="6">
        <v>3480.7</v>
      </c>
      <c r="X123" s="29">
        <v>3480.4</v>
      </c>
      <c r="Y123" s="26">
        <v>26.3</v>
      </c>
      <c r="Z123" s="6"/>
      <c r="AA123" s="6">
        <f t="shared" si="11"/>
        <v>2333.6999999999998</v>
      </c>
      <c r="AB123" s="6">
        <v>2300.8000000000002</v>
      </c>
      <c r="AC123" s="6">
        <v>2333.6999999999998</v>
      </c>
      <c r="AD123" s="29">
        <v>2339.4499999999998</v>
      </c>
      <c r="AE123" s="26">
        <v>52.4</v>
      </c>
      <c r="AF123" s="6"/>
      <c r="AG123" s="6">
        <f t="shared" si="12"/>
        <v>61.8</v>
      </c>
      <c r="AH123" s="6">
        <v>61.4</v>
      </c>
      <c r="AI123" s="6">
        <v>61.8</v>
      </c>
      <c r="AJ123" s="29">
        <v>61.76</v>
      </c>
      <c r="AK123" s="26">
        <v>1.6</v>
      </c>
      <c r="AL123" s="6"/>
      <c r="AM123" s="6">
        <f t="shared" si="13"/>
        <v>33</v>
      </c>
      <c r="AN123" s="6">
        <v>33.9</v>
      </c>
      <c r="AO123" s="6">
        <v>33</v>
      </c>
      <c r="AP123" s="29">
        <v>32.78</v>
      </c>
      <c r="AQ123" s="26">
        <v>-1</v>
      </c>
      <c r="AR123" s="6"/>
      <c r="AS123" s="6">
        <f t="shared" si="14"/>
        <v>67</v>
      </c>
      <c r="AT123" s="6">
        <v>66.099999999999994</v>
      </c>
      <c r="AU123" s="6">
        <v>67</v>
      </c>
      <c r="AV123" s="29">
        <v>67.22</v>
      </c>
      <c r="AW123" s="26">
        <v>1</v>
      </c>
      <c r="AX123" s="6"/>
      <c r="AY123" s="6">
        <f t="shared" si="15"/>
        <v>7.8</v>
      </c>
      <c r="AZ123" s="6">
        <v>7.1</v>
      </c>
      <c r="BA123" s="6">
        <v>7.8</v>
      </c>
      <c r="BB123" s="29">
        <v>8.1199999999999992</v>
      </c>
      <c r="BC123" s="6">
        <v>-1</v>
      </c>
      <c r="BD123" s="6"/>
      <c r="BE123" s="6"/>
      <c r="BF123" s="6"/>
    </row>
    <row r="124" spans="1:58" s="11" customFormat="1" ht="13.2" x14ac:dyDescent="0.25">
      <c r="A124" s="7">
        <v>10</v>
      </c>
      <c r="B124">
        <v>12</v>
      </c>
      <c r="C124" s="6">
        <f t="shared" si="8"/>
        <v>2146.9</v>
      </c>
      <c r="D124" s="6">
        <v>2126.6</v>
      </c>
      <c r="E124" s="6">
        <v>2146.9</v>
      </c>
      <c r="F124" s="29">
        <v>2155.5100000000002</v>
      </c>
      <c r="G124" s="6">
        <v>72.599999999999994</v>
      </c>
      <c r="H124" s="6"/>
      <c r="I124" s="6">
        <f t="shared" si="9"/>
        <v>189.7</v>
      </c>
      <c r="J124" s="6">
        <v>175.4</v>
      </c>
      <c r="K124" s="6">
        <v>189.7</v>
      </c>
      <c r="L124" s="29">
        <v>188.7</v>
      </c>
      <c r="M124" s="6">
        <v>-15.5</v>
      </c>
      <c r="N124" s="6"/>
      <c r="O124" s="6">
        <f t="shared" si="10"/>
        <v>1146.5</v>
      </c>
      <c r="P124" s="6">
        <v>1181.5999999999999</v>
      </c>
      <c r="Q124" s="6">
        <v>1146.5</v>
      </c>
      <c r="R124" s="29">
        <v>1138.3399999999999</v>
      </c>
      <c r="S124" s="26">
        <v>-31.3</v>
      </c>
      <c r="T124" s="6"/>
      <c r="U124" s="6"/>
      <c r="V124" s="6">
        <v>3483.6</v>
      </c>
      <c r="W124" s="6">
        <v>3483.1</v>
      </c>
      <c r="X124" s="29">
        <v>3482.55</v>
      </c>
      <c r="Y124" s="26">
        <v>25.8</v>
      </c>
      <c r="Z124" s="6"/>
      <c r="AA124" s="6">
        <f t="shared" si="11"/>
        <v>2336.6</v>
      </c>
      <c r="AB124" s="6">
        <v>2302</v>
      </c>
      <c r="AC124" s="6">
        <v>2336.6</v>
      </c>
      <c r="AD124" s="29">
        <v>2344.21</v>
      </c>
      <c r="AE124" s="26">
        <v>57.1</v>
      </c>
      <c r="AF124" s="6"/>
      <c r="AG124" s="6">
        <f t="shared" si="12"/>
        <v>61.6</v>
      </c>
      <c r="AH124" s="6">
        <v>61</v>
      </c>
      <c r="AI124" s="6">
        <v>61.6</v>
      </c>
      <c r="AJ124" s="29">
        <v>61.89</v>
      </c>
      <c r="AK124" s="26">
        <v>1.6</v>
      </c>
      <c r="AL124" s="6"/>
      <c r="AM124" s="6">
        <f t="shared" si="13"/>
        <v>32.9</v>
      </c>
      <c r="AN124" s="6">
        <v>33.9</v>
      </c>
      <c r="AO124" s="6">
        <v>32.9</v>
      </c>
      <c r="AP124" s="29">
        <v>32.69</v>
      </c>
      <c r="AQ124" s="26">
        <v>-1.1000000000000001</v>
      </c>
      <c r="AR124" s="6"/>
      <c r="AS124" s="6">
        <f t="shared" si="14"/>
        <v>67.099999999999994</v>
      </c>
      <c r="AT124" s="6">
        <v>66.099999999999994</v>
      </c>
      <c r="AU124" s="6">
        <v>67.099999999999994</v>
      </c>
      <c r="AV124" s="29">
        <v>67.31</v>
      </c>
      <c r="AW124" s="26">
        <v>1.1000000000000001</v>
      </c>
      <c r="AX124" s="6"/>
      <c r="AY124" s="6">
        <f t="shared" si="15"/>
        <v>8.1</v>
      </c>
      <c r="AZ124" s="6">
        <v>7.6</v>
      </c>
      <c r="BA124" s="6">
        <v>8.1</v>
      </c>
      <c r="BB124" s="29">
        <v>8.0500000000000007</v>
      </c>
      <c r="BC124" s="6">
        <v>-0.9</v>
      </c>
      <c r="BD124" s="6"/>
      <c r="BE124" s="6"/>
      <c r="BF124" s="6"/>
    </row>
    <row r="125" spans="1:58" ht="13.2" x14ac:dyDescent="0.25">
      <c r="A125" s="7"/>
      <c r="B125">
        <v>1</v>
      </c>
      <c r="C125" s="6">
        <f t="shared" si="8"/>
        <v>2164.1</v>
      </c>
      <c r="D125" s="6">
        <v>2120.8000000000002</v>
      </c>
      <c r="E125" s="6">
        <v>2164.1</v>
      </c>
      <c r="F125" s="29">
        <v>2161.44</v>
      </c>
      <c r="G125" s="6">
        <v>71.2</v>
      </c>
      <c r="I125" s="6">
        <f t="shared" si="9"/>
        <v>187.9</v>
      </c>
      <c r="J125" s="6">
        <v>193.4</v>
      </c>
      <c r="K125" s="6">
        <v>187.9</v>
      </c>
      <c r="L125" s="29">
        <v>187.63</v>
      </c>
      <c r="M125" s="6">
        <v>-12.9</v>
      </c>
      <c r="O125" s="6">
        <f t="shared" si="10"/>
        <v>1132.9000000000001</v>
      </c>
      <c r="P125" s="6">
        <v>1171.0999999999999</v>
      </c>
      <c r="Q125" s="6">
        <v>1132.9000000000001</v>
      </c>
      <c r="R125" s="29">
        <v>1135.58</v>
      </c>
      <c r="S125" s="26">
        <v>-33.1</v>
      </c>
      <c r="V125" s="6">
        <v>3485.3</v>
      </c>
      <c r="W125" s="6">
        <v>3484.9</v>
      </c>
      <c r="X125" s="29">
        <v>3484.65</v>
      </c>
      <c r="Y125" s="26">
        <v>25.2</v>
      </c>
      <c r="AA125" s="6">
        <f t="shared" si="11"/>
        <v>2352</v>
      </c>
      <c r="AB125" s="6">
        <v>2314.1999999999998</v>
      </c>
      <c r="AC125" s="6">
        <v>2352</v>
      </c>
      <c r="AD125" s="29">
        <v>2349.0700000000002</v>
      </c>
      <c r="AE125" s="26">
        <v>58.3</v>
      </c>
      <c r="AG125" s="6">
        <f t="shared" si="12"/>
        <v>62.1</v>
      </c>
      <c r="AH125" s="6">
        <v>60.9</v>
      </c>
      <c r="AI125" s="6">
        <v>62.1</v>
      </c>
      <c r="AJ125" s="29">
        <v>62.03</v>
      </c>
      <c r="AK125" s="26">
        <v>1.6</v>
      </c>
      <c r="AM125" s="6">
        <f t="shared" si="13"/>
        <v>32.5</v>
      </c>
      <c r="AN125" s="6">
        <v>33.6</v>
      </c>
      <c r="AO125" s="6">
        <v>32.5</v>
      </c>
      <c r="AP125" s="29">
        <v>32.590000000000003</v>
      </c>
      <c r="AQ125" s="26">
        <v>-1.2</v>
      </c>
      <c r="AS125" s="6">
        <f t="shared" si="14"/>
        <v>67.5</v>
      </c>
      <c r="AT125" s="6">
        <v>66.400000000000006</v>
      </c>
      <c r="AU125" s="6">
        <v>67.5</v>
      </c>
      <c r="AV125" s="29">
        <v>67.41</v>
      </c>
      <c r="AW125" s="26">
        <v>1.2</v>
      </c>
      <c r="AY125" s="6">
        <f t="shared" si="15"/>
        <v>8</v>
      </c>
      <c r="AZ125" s="6">
        <v>8.4</v>
      </c>
      <c r="BA125" s="6">
        <v>8</v>
      </c>
      <c r="BB125" s="29">
        <v>7.99</v>
      </c>
      <c r="BC125" s="6">
        <v>-0.7</v>
      </c>
    </row>
    <row r="126" spans="1:58" s="11" customFormat="1" ht="13.2" x14ac:dyDescent="0.25">
      <c r="A126" s="7">
        <v>11</v>
      </c>
      <c r="B126">
        <v>2</v>
      </c>
      <c r="C126" s="6">
        <f t="shared" si="8"/>
        <v>2189.6999999999998</v>
      </c>
      <c r="D126" s="6">
        <v>2154.4</v>
      </c>
      <c r="E126" s="6">
        <v>2189.6999999999998</v>
      </c>
      <c r="F126" s="29">
        <v>2167.16</v>
      </c>
      <c r="G126" s="6">
        <v>68.599999999999994</v>
      </c>
      <c r="H126" s="6"/>
      <c r="I126" s="6">
        <f t="shared" si="9"/>
        <v>183.9</v>
      </c>
      <c r="J126" s="6">
        <v>190.5</v>
      </c>
      <c r="K126" s="6">
        <v>183.9</v>
      </c>
      <c r="L126" s="29">
        <v>186.67</v>
      </c>
      <c r="M126" s="6">
        <v>-11.4</v>
      </c>
      <c r="N126" s="6"/>
      <c r="O126" s="6">
        <f t="shared" si="10"/>
        <v>1113.2</v>
      </c>
      <c r="P126" s="6">
        <v>1142</v>
      </c>
      <c r="Q126" s="6">
        <v>1113.2</v>
      </c>
      <c r="R126" s="29">
        <v>1132.8599999999999</v>
      </c>
      <c r="S126" s="26">
        <v>-32.700000000000003</v>
      </c>
      <c r="T126" s="6"/>
      <c r="U126" s="6"/>
      <c r="V126" s="6">
        <v>3486.9</v>
      </c>
      <c r="W126" s="6">
        <v>3486.8</v>
      </c>
      <c r="X126" s="29">
        <v>3486.69</v>
      </c>
      <c r="Y126" s="26">
        <v>24.5</v>
      </c>
      <c r="Z126" s="6"/>
      <c r="AA126" s="6">
        <f t="shared" si="11"/>
        <v>2373.6</v>
      </c>
      <c r="AB126" s="6">
        <v>2344.9</v>
      </c>
      <c r="AC126" s="6">
        <v>2373.6</v>
      </c>
      <c r="AD126" s="29">
        <v>2353.83</v>
      </c>
      <c r="AE126" s="26">
        <v>57.2</v>
      </c>
      <c r="AF126" s="6"/>
      <c r="AG126" s="6">
        <f t="shared" si="12"/>
        <v>62.8</v>
      </c>
      <c r="AH126" s="6">
        <v>61.8</v>
      </c>
      <c r="AI126" s="6">
        <v>62.8</v>
      </c>
      <c r="AJ126" s="29">
        <v>62.16</v>
      </c>
      <c r="AK126" s="26">
        <v>1.5</v>
      </c>
      <c r="AL126" s="6"/>
      <c r="AM126" s="6">
        <f t="shared" si="13"/>
        <v>31.9</v>
      </c>
      <c r="AN126" s="6">
        <v>32.799999999999997</v>
      </c>
      <c r="AO126" s="6">
        <v>31.9</v>
      </c>
      <c r="AP126" s="29">
        <v>32.49</v>
      </c>
      <c r="AQ126" s="26">
        <v>-1.2</v>
      </c>
      <c r="AR126" s="6"/>
      <c r="AS126" s="6">
        <f t="shared" si="14"/>
        <v>68.099999999999994</v>
      </c>
      <c r="AT126" s="6">
        <v>67.2</v>
      </c>
      <c r="AU126" s="6">
        <v>68.099999999999994</v>
      </c>
      <c r="AV126" s="29">
        <v>67.510000000000005</v>
      </c>
      <c r="AW126" s="26">
        <v>1.2</v>
      </c>
      <c r="AX126" s="6"/>
      <c r="AY126" s="6">
        <f t="shared" si="15"/>
        <v>7.7</v>
      </c>
      <c r="AZ126" s="6">
        <v>8.1</v>
      </c>
      <c r="BA126" s="6">
        <v>7.7</v>
      </c>
      <c r="BB126" s="29">
        <v>7.93</v>
      </c>
      <c r="BC126" s="6">
        <v>-0.7</v>
      </c>
      <c r="BD126" s="6"/>
      <c r="BE126" s="6"/>
      <c r="BF126" s="6"/>
    </row>
    <row r="127" spans="1:58" s="11" customFormat="1" ht="13.2" x14ac:dyDescent="0.25">
      <c r="A127" s="7">
        <v>11</v>
      </c>
      <c r="B127">
        <v>3</v>
      </c>
      <c r="C127" s="6">
        <f t="shared" si="8"/>
        <v>2162</v>
      </c>
      <c r="D127" s="6">
        <v>2142.5</v>
      </c>
      <c r="E127" s="6">
        <v>2162</v>
      </c>
      <c r="F127" s="29">
        <v>2172.5500000000002</v>
      </c>
      <c r="G127" s="6">
        <v>64.7</v>
      </c>
      <c r="H127" s="6"/>
      <c r="I127" s="6">
        <f t="shared" si="9"/>
        <v>194.8</v>
      </c>
      <c r="J127" s="6">
        <v>204.3</v>
      </c>
      <c r="K127" s="6">
        <v>194.8</v>
      </c>
      <c r="L127" s="29">
        <v>185.77</v>
      </c>
      <c r="M127" s="6">
        <v>-10.9</v>
      </c>
      <c r="N127" s="6"/>
      <c r="O127" s="6">
        <f t="shared" si="10"/>
        <v>1131.5</v>
      </c>
      <c r="P127" s="6">
        <v>1141.2</v>
      </c>
      <c r="Q127" s="6">
        <v>1131.5</v>
      </c>
      <c r="R127" s="29">
        <v>1130.3499999999999</v>
      </c>
      <c r="S127" s="26">
        <v>-30</v>
      </c>
      <c r="T127" s="6"/>
      <c r="U127" s="6"/>
      <c r="V127" s="6">
        <v>3488</v>
      </c>
      <c r="W127" s="6">
        <v>3488.3</v>
      </c>
      <c r="X127" s="29">
        <v>3488.67</v>
      </c>
      <c r="Y127" s="26">
        <v>23.8</v>
      </c>
      <c r="Z127" s="6"/>
      <c r="AA127" s="6">
        <f t="shared" si="11"/>
        <v>2356.8000000000002</v>
      </c>
      <c r="AB127" s="6">
        <v>2346.6999999999998</v>
      </c>
      <c r="AC127" s="6">
        <v>2356.8000000000002</v>
      </c>
      <c r="AD127" s="29">
        <v>2358.3200000000002</v>
      </c>
      <c r="AE127" s="26">
        <v>53.8</v>
      </c>
      <c r="AF127" s="6"/>
      <c r="AG127" s="6">
        <f t="shared" si="12"/>
        <v>62</v>
      </c>
      <c r="AH127" s="6">
        <v>61.4</v>
      </c>
      <c r="AI127" s="6">
        <v>62</v>
      </c>
      <c r="AJ127" s="29">
        <v>62.27</v>
      </c>
      <c r="AK127" s="26">
        <v>1.4</v>
      </c>
      <c r="AL127" s="6"/>
      <c r="AM127" s="6">
        <f t="shared" si="13"/>
        <v>32.4</v>
      </c>
      <c r="AN127" s="6">
        <v>32.700000000000003</v>
      </c>
      <c r="AO127" s="6">
        <v>32.4</v>
      </c>
      <c r="AP127" s="29">
        <v>32.4</v>
      </c>
      <c r="AQ127" s="26">
        <v>-1.1000000000000001</v>
      </c>
      <c r="AR127" s="6"/>
      <c r="AS127" s="6">
        <f t="shared" si="14"/>
        <v>67.599999999999994</v>
      </c>
      <c r="AT127" s="6">
        <v>67.3</v>
      </c>
      <c r="AU127" s="6">
        <v>67.599999999999994</v>
      </c>
      <c r="AV127" s="29">
        <v>67.599999999999994</v>
      </c>
      <c r="AW127" s="26">
        <v>1.1000000000000001</v>
      </c>
      <c r="AX127" s="6"/>
      <c r="AY127" s="6">
        <f t="shared" si="15"/>
        <v>8.3000000000000007</v>
      </c>
      <c r="AZ127" s="6">
        <v>8.6999999999999993</v>
      </c>
      <c r="BA127" s="6">
        <v>8.3000000000000007</v>
      </c>
      <c r="BB127" s="29">
        <v>7.88</v>
      </c>
      <c r="BC127" s="6">
        <v>-0.6</v>
      </c>
      <c r="BD127" s="6"/>
      <c r="BE127" s="6"/>
      <c r="BF127" s="6"/>
    </row>
    <row r="128" spans="1:58" s="11" customFormat="1" ht="13.2" x14ac:dyDescent="0.25">
      <c r="A128" s="7">
        <v>11</v>
      </c>
      <c r="B128">
        <v>4</v>
      </c>
      <c r="C128" s="6">
        <f t="shared" si="8"/>
        <v>2180.6999999999998</v>
      </c>
      <c r="D128" s="6">
        <v>2161.6</v>
      </c>
      <c r="E128" s="6">
        <v>2180.6999999999998</v>
      </c>
      <c r="F128" s="29">
        <v>2177.44</v>
      </c>
      <c r="G128" s="6">
        <v>58.7</v>
      </c>
      <c r="H128" s="6"/>
      <c r="I128" s="6">
        <f t="shared" si="9"/>
        <v>183.8</v>
      </c>
      <c r="J128" s="6">
        <v>196.2</v>
      </c>
      <c r="K128" s="6">
        <v>183.8</v>
      </c>
      <c r="L128" s="29">
        <v>184.88</v>
      </c>
      <c r="M128" s="6">
        <v>-10.6</v>
      </c>
      <c r="N128" s="6"/>
      <c r="O128" s="6">
        <f t="shared" si="10"/>
        <v>1125.9000000000001</v>
      </c>
      <c r="P128" s="6">
        <v>1132.2</v>
      </c>
      <c r="Q128" s="6">
        <v>1125.9000000000001</v>
      </c>
      <c r="R128" s="29">
        <v>1128.26</v>
      </c>
      <c r="S128" s="26">
        <v>-25.1</v>
      </c>
      <c r="T128" s="6"/>
      <c r="U128" s="6"/>
      <c r="V128" s="6">
        <v>3489.9</v>
      </c>
      <c r="W128" s="6">
        <v>3490.4</v>
      </c>
      <c r="X128" s="29">
        <v>3490.59</v>
      </c>
      <c r="Y128" s="26">
        <v>23</v>
      </c>
      <c r="Z128" s="6"/>
      <c r="AA128" s="6">
        <f t="shared" si="11"/>
        <v>2364.5</v>
      </c>
      <c r="AB128" s="6">
        <v>2357.8000000000002</v>
      </c>
      <c r="AC128" s="6">
        <v>2364.5</v>
      </c>
      <c r="AD128" s="29">
        <v>2362.33</v>
      </c>
      <c r="AE128" s="26">
        <v>48.1</v>
      </c>
      <c r="AF128" s="6"/>
      <c r="AG128" s="6">
        <f t="shared" si="12"/>
        <v>62.5</v>
      </c>
      <c r="AH128" s="6">
        <v>61.9</v>
      </c>
      <c r="AI128" s="6">
        <v>62.5</v>
      </c>
      <c r="AJ128" s="29">
        <v>62.38</v>
      </c>
      <c r="AK128" s="26">
        <v>1.3</v>
      </c>
      <c r="AL128" s="6"/>
      <c r="AM128" s="6">
        <f t="shared" si="13"/>
        <v>32.299999999999997</v>
      </c>
      <c r="AN128" s="6">
        <v>32.4</v>
      </c>
      <c r="AO128" s="6">
        <v>32.299999999999997</v>
      </c>
      <c r="AP128" s="29">
        <v>32.32</v>
      </c>
      <c r="AQ128" s="26">
        <v>-0.9</v>
      </c>
      <c r="AR128" s="6"/>
      <c r="AS128" s="6">
        <f t="shared" si="14"/>
        <v>67.7</v>
      </c>
      <c r="AT128" s="6">
        <v>67.599999999999994</v>
      </c>
      <c r="AU128" s="6">
        <v>67.7</v>
      </c>
      <c r="AV128" s="29">
        <v>67.680000000000007</v>
      </c>
      <c r="AW128" s="26">
        <v>0.9</v>
      </c>
      <c r="AX128" s="6"/>
      <c r="AY128" s="6">
        <f t="shared" si="15"/>
        <v>7.8</v>
      </c>
      <c r="AZ128" s="6">
        <v>8.3000000000000007</v>
      </c>
      <c r="BA128" s="6">
        <v>7.8</v>
      </c>
      <c r="BB128" s="29">
        <v>7.83</v>
      </c>
      <c r="BC128" s="6">
        <v>-0.6</v>
      </c>
      <c r="BD128" s="6"/>
      <c r="BE128" s="6"/>
      <c r="BF128" s="6"/>
    </row>
    <row r="129" spans="1:58" s="11" customFormat="1" ht="13.2" x14ac:dyDescent="0.25">
      <c r="A129" s="7">
        <v>11</v>
      </c>
      <c r="B129">
        <v>5</v>
      </c>
      <c r="C129" s="6">
        <f t="shared" si="8"/>
        <v>2186.8000000000002</v>
      </c>
      <c r="D129" s="6">
        <v>2173.6</v>
      </c>
      <c r="E129" s="6">
        <v>2186.8000000000002</v>
      </c>
      <c r="F129" s="29">
        <v>2181.87</v>
      </c>
      <c r="G129" s="6">
        <v>53.2</v>
      </c>
      <c r="H129" s="6"/>
      <c r="I129" s="6">
        <f t="shared" si="9"/>
        <v>180.2</v>
      </c>
      <c r="J129" s="6">
        <v>183.8</v>
      </c>
      <c r="K129" s="6">
        <v>180.2</v>
      </c>
      <c r="L129" s="29">
        <v>183.99</v>
      </c>
      <c r="M129" s="6">
        <v>-10.7</v>
      </c>
      <c r="N129" s="6"/>
      <c r="O129" s="6">
        <f t="shared" si="10"/>
        <v>1125.3</v>
      </c>
      <c r="P129" s="6">
        <v>1134.3</v>
      </c>
      <c r="Q129" s="6">
        <v>1125.3</v>
      </c>
      <c r="R129" s="29">
        <v>1126.58</v>
      </c>
      <c r="S129" s="26">
        <v>-20.100000000000001</v>
      </c>
      <c r="T129" s="6"/>
      <c r="U129" s="6"/>
      <c r="V129" s="6">
        <v>3491.7</v>
      </c>
      <c r="W129" s="6">
        <v>3492.4</v>
      </c>
      <c r="X129" s="29">
        <v>3492.45</v>
      </c>
      <c r="Y129" s="26">
        <v>22.3</v>
      </c>
      <c r="Z129" s="6"/>
      <c r="AA129" s="6">
        <f t="shared" si="11"/>
        <v>2367.1</v>
      </c>
      <c r="AB129" s="6">
        <v>2357.4</v>
      </c>
      <c r="AC129" s="6">
        <v>2367.1</v>
      </c>
      <c r="AD129" s="29">
        <v>2365.86</v>
      </c>
      <c r="AE129" s="26">
        <v>42.4</v>
      </c>
      <c r="AF129" s="6"/>
      <c r="AG129" s="6">
        <f t="shared" si="12"/>
        <v>62.6</v>
      </c>
      <c r="AH129" s="6">
        <v>62.3</v>
      </c>
      <c r="AI129" s="6">
        <v>62.6</v>
      </c>
      <c r="AJ129" s="29">
        <v>62.47</v>
      </c>
      <c r="AK129" s="26">
        <v>1.1000000000000001</v>
      </c>
      <c r="AL129" s="6"/>
      <c r="AM129" s="6">
        <f t="shared" si="13"/>
        <v>32.200000000000003</v>
      </c>
      <c r="AN129" s="6">
        <v>32.5</v>
      </c>
      <c r="AO129" s="6">
        <v>32.200000000000003</v>
      </c>
      <c r="AP129" s="29">
        <v>32.26</v>
      </c>
      <c r="AQ129" s="26">
        <v>-0.8</v>
      </c>
      <c r="AR129" s="6"/>
      <c r="AS129" s="6">
        <f t="shared" si="14"/>
        <v>67.8</v>
      </c>
      <c r="AT129" s="6">
        <v>67.5</v>
      </c>
      <c r="AU129" s="6">
        <v>67.8</v>
      </c>
      <c r="AV129" s="29">
        <v>67.739999999999995</v>
      </c>
      <c r="AW129" s="26">
        <v>0.8</v>
      </c>
      <c r="AX129" s="6"/>
      <c r="AY129" s="6">
        <f t="shared" si="15"/>
        <v>7.6</v>
      </c>
      <c r="AZ129" s="6">
        <v>7.8</v>
      </c>
      <c r="BA129" s="6">
        <v>7.6</v>
      </c>
      <c r="BB129" s="29">
        <v>7.78</v>
      </c>
      <c r="BC129" s="6">
        <v>-0.6</v>
      </c>
      <c r="BD129" s="6"/>
      <c r="BE129" s="6"/>
      <c r="BF129" s="6"/>
    </row>
    <row r="130" spans="1:58" s="11" customFormat="1" ht="13.2" x14ac:dyDescent="0.25">
      <c r="A130" s="7">
        <v>11</v>
      </c>
      <c r="B130">
        <v>6</v>
      </c>
      <c r="C130" s="6">
        <f t="shared" si="8"/>
        <v>2179</v>
      </c>
      <c r="D130" s="6">
        <v>2238.9</v>
      </c>
      <c r="E130" s="6">
        <v>2179</v>
      </c>
      <c r="F130" s="29">
        <v>2185.9699999999998</v>
      </c>
      <c r="G130" s="6">
        <v>49.2</v>
      </c>
      <c r="H130" s="6"/>
      <c r="I130" s="6">
        <f t="shared" si="9"/>
        <v>188.1</v>
      </c>
      <c r="J130" s="6">
        <v>229.4</v>
      </c>
      <c r="K130" s="6">
        <v>188.1</v>
      </c>
      <c r="L130" s="29">
        <v>183.1</v>
      </c>
      <c r="M130" s="6">
        <v>-10.7</v>
      </c>
      <c r="N130" s="6"/>
      <c r="O130" s="6">
        <f t="shared" si="10"/>
        <v>1127</v>
      </c>
      <c r="P130" s="6">
        <v>1025</v>
      </c>
      <c r="Q130" s="6">
        <v>1127</v>
      </c>
      <c r="R130" s="29">
        <v>1125.19</v>
      </c>
      <c r="S130" s="26">
        <v>-16.7</v>
      </c>
      <c r="T130" s="6"/>
      <c r="U130" s="6"/>
      <c r="V130" s="6">
        <v>3493.3</v>
      </c>
      <c r="W130" s="6">
        <v>3494.1</v>
      </c>
      <c r="X130" s="29">
        <v>3494.26</v>
      </c>
      <c r="Y130" s="26">
        <v>21.8</v>
      </c>
      <c r="Z130" s="6"/>
      <c r="AA130" s="6">
        <f t="shared" si="11"/>
        <v>2367.1</v>
      </c>
      <c r="AB130" s="6">
        <v>2468.3000000000002</v>
      </c>
      <c r="AC130" s="6">
        <v>2367.1</v>
      </c>
      <c r="AD130" s="29">
        <v>2369.0700000000002</v>
      </c>
      <c r="AE130" s="26">
        <v>38.5</v>
      </c>
      <c r="AF130" s="6"/>
      <c r="AG130" s="6">
        <f t="shared" si="12"/>
        <v>62.4</v>
      </c>
      <c r="AH130" s="6">
        <v>64.099999999999994</v>
      </c>
      <c r="AI130" s="6">
        <v>62.4</v>
      </c>
      <c r="AJ130" s="29">
        <v>62.56</v>
      </c>
      <c r="AK130" s="26">
        <v>1</v>
      </c>
      <c r="AL130" s="6"/>
      <c r="AM130" s="6">
        <f t="shared" si="13"/>
        <v>32.299999999999997</v>
      </c>
      <c r="AN130" s="6">
        <v>29.3</v>
      </c>
      <c r="AO130" s="6">
        <v>32.299999999999997</v>
      </c>
      <c r="AP130" s="29">
        <v>32.200000000000003</v>
      </c>
      <c r="AQ130" s="26">
        <v>-0.7</v>
      </c>
      <c r="AR130" s="6"/>
      <c r="AS130" s="6">
        <f t="shared" si="14"/>
        <v>67.7</v>
      </c>
      <c r="AT130" s="6">
        <v>70.7</v>
      </c>
      <c r="AU130" s="6">
        <v>67.7</v>
      </c>
      <c r="AV130" s="29">
        <v>67.8</v>
      </c>
      <c r="AW130" s="26">
        <v>0.7</v>
      </c>
      <c r="AX130" s="6"/>
      <c r="AY130" s="6">
        <f t="shared" si="15"/>
        <v>7.9</v>
      </c>
      <c r="AZ130" s="6">
        <v>9.3000000000000007</v>
      </c>
      <c r="BA130" s="6">
        <v>7.9</v>
      </c>
      <c r="BB130" s="29">
        <v>7.73</v>
      </c>
      <c r="BC130" s="6">
        <v>-0.6</v>
      </c>
      <c r="BD130" s="6"/>
      <c r="BE130" s="6"/>
      <c r="BF130" s="6"/>
    </row>
    <row r="131" spans="1:58" s="11" customFormat="1" ht="13.2" x14ac:dyDescent="0.25">
      <c r="A131" s="7">
        <v>11</v>
      </c>
      <c r="B131">
        <v>7</v>
      </c>
      <c r="C131" s="6">
        <f t="shared" si="8"/>
        <v>2185.5</v>
      </c>
      <c r="D131" s="6">
        <v>2281.4</v>
      </c>
      <c r="E131" s="6">
        <v>2185.5</v>
      </c>
      <c r="F131" s="29">
        <v>2189.71</v>
      </c>
      <c r="G131" s="6">
        <v>44.9</v>
      </c>
      <c r="H131" s="6"/>
      <c r="I131" s="6">
        <f t="shared" si="9"/>
        <v>178.9</v>
      </c>
      <c r="J131" s="6">
        <v>169.1</v>
      </c>
      <c r="K131" s="6">
        <v>178.9</v>
      </c>
      <c r="L131" s="29">
        <v>182.17</v>
      </c>
      <c r="M131" s="6">
        <v>-11.2</v>
      </c>
      <c r="N131" s="6"/>
      <c r="O131" s="6">
        <f t="shared" si="10"/>
        <v>1131.5999999999999</v>
      </c>
      <c r="P131" s="6">
        <v>1044.5999999999999</v>
      </c>
      <c r="Q131" s="6">
        <v>1131.5999999999999</v>
      </c>
      <c r="R131" s="29">
        <v>1124.1600000000001</v>
      </c>
      <c r="S131" s="26">
        <v>-12.4</v>
      </c>
      <c r="T131" s="6"/>
      <c r="U131" s="6"/>
      <c r="V131" s="6">
        <v>3495.1</v>
      </c>
      <c r="W131" s="6">
        <v>3496</v>
      </c>
      <c r="X131" s="29">
        <v>3496.04</v>
      </c>
      <c r="Y131" s="26">
        <v>21.3</v>
      </c>
      <c r="Z131" s="6"/>
      <c r="AA131" s="6">
        <f t="shared" si="11"/>
        <v>2364.4</v>
      </c>
      <c r="AB131" s="6">
        <v>2450.4</v>
      </c>
      <c r="AC131" s="6">
        <v>2364.4</v>
      </c>
      <c r="AD131" s="29">
        <v>2371.88</v>
      </c>
      <c r="AE131" s="26">
        <v>33.799999999999997</v>
      </c>
      <c r="AF131" s="6"/>
      <c r="AG131" s="6">
        <f t="shared" si="12"/>
        <v>62.5</v>
      </c>
      <c r="AH131" s="6">
        <v>65.3</v>
      </c>
      <c r="AI131" s="6">
        <v>62.5</v>
      </c>
      <c r="AJ131" s="29">
        <v>62.63</v>
      </c>
      <c r="AK131" s="26">
        <v>0.9</v>
      </c>
      <c r="AL131" s="6"/>
      <c r="AM131" s="6">
        <f t="shared" si="13"/>
        <v>32.4</v>
      </c>
      <c r="AN131" s="6">
        <v>29.9</v>
      </c>
      <c r="AO131" s="6">
        <v>32.4</v>
      </c>
      <c r="AP131" s="29">
        <v>32.159999999999997</v>
      </c>
      <c r="AQ131" s="26">
        <v>-0.6</v>
      </c>
      <c r="AR131" s="6"/>
      <c r="AS131" s="6">
        <f t="shared" si="14"/>
        <v>67.599999999999994</v>
      </c>
      <c r="AT131" s="6">
        <v>70.099999999999994</v>
      </c>
      <c r="AU131" s="6">
        <v>67.599999999999994</v>
      </c>
      <c r="AV131" s="29">
        <v>67.84</v>
      </c>
      <c r="AW131" s="26">
        <v>0.6</v>
      </c>
      <c r="AX131" s="6"/>
      <c r="AY131" s="6">
        <f t="shared" si="15"/>
        <v>7.6</v>
      </c>
      <c r="AZ131" s="6">
        <v>6.9</v>
      </c>
      <c r="BA131" s="6">
        <v>7.6</v>
      </c>
      <c r="BB131" s="29">
        <v>7.68</v>
      </c>
      <c r="BC131" s="6">
        <v>-0.6</v>
      </c>
      <c r="BD131" s="6"/>
      <c r="BE131" s="6"/>
      <c r="BF131" s="6"/>
    </row>
    <row r="132" spans="1:58" s="11" customFormat="1" ht="13.2" x14ac:dyDescent="0.25">
      <c r="A132" s="7">
        <v>11</v>
      </c>
      <c r="B132">
        <v>8</v>
      </c>
      <c r="C132" s="6">
        <f t="shared" si="8"/>
        <v>2196.3000000000002</v>
      </c>
      <c r="D132" s="6">
        <v>2224.6</v>
      </c>
      <c r="E132" s="6">
        <v>2196.3000000000002</v>
      </c>
      <c r="F132" s="29">
        <v>2193.1999999999998</v>
      </c>
      <c r="G132" s="6">
        <v>41.9</v>
      </c>
      <c r="H132" s="6"/>
      <c r="I132" s="6">
        <f t="shared" si="9"/>
        <v>184</v>
      </c>
      <c r="J132" s="6">
        <v>171.3</v>
      </c>
      <c r="K132" s="6">
        <v>184</v>
      </c>
      <c r="L132" s="29">
        <v>181.18</v>
      </c>
      <c r="M132" s="6">
        <v>-11.9</v>
      </c>
      <c r="N132" s="6"/>
      <c r="O132" s="6">
        <f t="shared" si="10"/>
        <v>1117.7</v>
      </c>
      <c r="P132" s="6">
        <v>1101.7</v>
      </c>
      <c r="Q132" s="6">
        <v>1117.7</v>
      </c>
      <c r="R132" s="29">
        <v>1123.4100000000001</v>
      </c>
      <c r="S132" s="26">
        <v>-9</v>
      </c>
      <c r="T132" s="6"/>
      <c r="U132" s="6"/>
      <c r="V132" s="6">
        <v>3497.5</v>
      </c>
      <c r="W132" s="6">
        <v>3498</v>
      </c>
      <c r="X132" s="29">
        <v>3497.79</v>
      </c>
      <c r="Y132" s="26">
        <v>21</v>
      </c>
      <c r="Z132" s="6"/>
      <c r="AA132" s="6">
        <f t="shared" si="11"/>
        <v>2380.3000000000002</v>
      </c>
      <c r="AB132" s="6">
        <v>2395.8000000000002</v>
      </c>
      <c r="AC132" s="6">
        <v>2380.3000000000002</v>
      </c>
      <c r="AD132" s="29">
        <v>2374.38</v>
      </c>
      <c r="AE132" s="26">
        <v>30</v>
      </c>
      <c r="AF132" s="6"/>
      <c r="AG132" s="6">
        <f t="shared" si="12"/>
        <v>62.8</v>
      </c>
      <c r="AH132" s="6">
        <v>63.6</v>
      </c>
      <c r="AI132" s="6">
        <v>62.8</v>
      </c>
      <c r="AJ132" s="29">
        <v>62.7</v>
      </c>
      <c r="AK132" s="26">
        <v>0.8</v>
      </c>
      <c r="AL132" s="6"/>
      <c r="AM132" s="6">
        <f t="shared" si="13"/>
        <v>32</v>
      </c>
      <c r="AN132" s="6">
        <v>31.5</v>
      </c>
      <c r="AO132" s="6">
        <v>32</v>
      </c>
      <c r="AP132" s="29">
        <v>32.119999999999997</v>
      </c>
      <c r="AQ132" s="26">
        <v>-0.4</v>
      </c>
      <c r="AR132" s="6"/>
      <c r="AS132" s="6">
        <f t="shared" si="14"/>
        <v>68</v>
      </c>
      <c r="AT132" s="6">
        <v>68.5</v>
      </c>
      <c r="AU132" s="6">
        <v>68</v>
      </c>
      <c r="AV132" s="29">
        <v>67.88</v>
      </c>
      <c r="AW132" s="26">
        <v>0.4</v>
      </c>
      <c r="AX132" s="6"/>
      <c r="AY132" s="6">
        <f t="shared" si="15"/>
        <v>7.7</v>
      </c>
      <c r="AZ132" s="6">
        <v>7.1</v>
      </c>
      <c r="BA132" s="6">
        <v>7.7</v>
      </c>
      <c r="BB132" s="29">
        <v>7.63</v>
      </c>
      <c r="BC132" s="6">
        <v>-0.6</v>
      </c>
      <c r="BD132" s="6"/>
      <c r="BE132" s="6"/>
      <c r="BF132" s="6"/>
    </row>
    <row r="133" spans="1:58" s="11" customFormat="1" ht="13.2" x14ac:dyDescent="0.25">
      <c r="A133" s="7">
        <v>11</v>
      </c>
      <c r="B133">
        <v>9</v>
      </c>
      <c r="C133" s="6">
        <f t="shared" ref="C133:C196" si="16">$B$2*E133+(1-$B$2)*D133</f>
        <v>2192</v>
      </c>
      <c r="D133" s="6">
        <v>2182.4</v>
      </c>
      <c r="E133" s="6">
        <v>2192</v>
      </c>
      <c r="F133" s="29">
        <v>2196.6</v>
      </c>
      <c r="G133" s="6">
        <v>40.799999999999997</v>
      </c>
      <c r="H133" s="6"/>
      <c r="I133" s="6">
        <f t="shared" ref="I133:I196" si="17">$B$2*K133+(1-$B$2)*J133</f>
        <v>172.6</v>
      </c>
      <c r="J133" s="6">
        <v>164.4</v>
      </c>
      <c r="K133" s="6">
        <v>172.6</v>
      </c>
      <c r="L133" s="29">
        <v>180.26</v>
      </c>
      <c r="M133" s="6">
        <v>-11</v>
      </c>
      <c r="N133" s="6"/>
      <c r="O133" s="6">
        <f t="shared" ref="O133:O196" si="18">$B$2*Q133+(1-$B$2)*P133</f>
        <v>1135.5999999999999</v>
      </c>
      <c r="P133" s="6">
        <v>1153.5999999999999</v>
      </c>
      <c r="Q133" s="6">
        <v>1135.5999999999999</v>
      </c>
      <c r="R133" s="29">
        <v>1122.6500000000001</v>
      </c>
      <c r="S133" s="26">
        <v>-9.1</v>
      </c>
      <c r="T133" s="6"/>
      <c r="U133" s="6"/>
      <c r="V133" s="6">
        <v>3500.4</v>
      </c>
      <c r="W133" s="6">
        <v>3500.2</v>
      </c>
      <c r="X133" s="29">
        <v>3499.51</v>
      </c>
      <c r="Y133" s="26">
        <v>20.7</v>
      </c>
      <c r="Z133" s="6"/>
      <c r="AA133" s="6">
        <f t="shared" ref="AA133:AA196" si="19">$B$2*AC133+(1-$B$2)*AB133</f>
        <v>2364.6</v>
      </c>
      <c r="AB133" s="6">
        <v>2346.6999999999998</v>
      </c>
      <c r="AC133" s="6">
        <v>2364.6</v>
      </c>
      <c r="AD133" s="29">
        <v>2376.86</v>
      </c>
      <c r="AE133" s="26">
        <v>29.8</v>
      </c>
      <c r="AF133" s="6"/>
      <c r="AG133" s="6">
        <f t="shared" ref="AG133:AG196" si="20">$B$2*AI133+(1-$B$2)*AH133</f>
        <v>62.6</v>
      </c>
      <c r="AH133" s="6">
        <v>62.3</v>
      </c>
      <c r="AI133" s="6">
        <v>62.6</v>
      </c>
      <c r="AJ133" s="29">
        <v>62.77</v>
      </c>
      <c r="AK133" s="26">
        <v>0.8</v>
      </c>
      <c r="AL133" s="6"/>
      <c r="AM133" s="6">
        <f t="shared" ref="AM133:AM196" si="21">$B$2*AO133+(1-$B$2)*AN133</f>
        <v>32.4</v>
      </c>
      <c r="AN133" s="6">
        <v>33</v>
      </c>
      <c r="AO133" s="6">
        <v>32.4</v>
      </c>
      <c r="AP133" s="29">
        <v>32.08</v>
      </c>
      <c r="AQ133" s="26">
        <v>-0.4</v>
      </c>
      <c r="AR133" s="6"/>
      <c r="AS133" s="6">
        <f t="shared" ref="AS133:AS196" si="22">$B$2*AU133+(1-$B$2)*AT133</f>
        <v>67.599999999999994</v>
      </c>
      <c r="AT133" s="6">
        <v>67</v>
      </c>
      <c r="AU133" s="6">
        <v>67.599999999999994</v>
      </c>
      <c r="AV133" s="29">
        <v>67.92</v>
      </c>
      <c r="AW133" s="26">
        <v>0.4</v>
      </c>
      <c r="AX133" s="6"/>
      <c r="AY133" s="6">
        <f t="shared" ref="AY133:AY196" si="23">$B$2*BA133+(1-$B$2)*AZ133</f>
        <v>7.3</v>
      </c>
      <c r="AZ133" s="6">
        <v>7</v>
      </c>
      <c r="BA133" s="6">
        <v>7.3</v>
      </c>
      <c r="BB133" s="29">
        <v>7.58</v>
      </c>
      <c r="BC133" s="6">
        <v>-0.6</v>
      </c>
      <c r="BD133" s="6"/>
      <c r="BE133" s="6"/>
      <c r="BF133" s="6"/>
    </row>
    <row r="134" spans="1:58" s="11" customFormat="1" ht="13.2" x14ac:dyDescent="0.25">
      <c r="A134" s="7">
        <v>11</v>
      </c>
      <c r="B134">
        <v>10</v>
      </c>
      <c r="C134" s="6">
        <f t="shared" si="16"/>
        <v>2199.4</v>
      </c>
      <c r="D134" s="6">
        <v>2191.3000000000002</v>
      </c>
      <c r="E134" s="6">
        <v>2199.4</v>
      </c>
      <c r="F134" s="29">
        <v>2199.9499999999998</v>
      </c>
      <c r="G134" s="6">
        <v>40.200000000000003</v>
      </c>
      <c r="H134" s="6"/>
      <c r="I134" s="6">
        <f t="shared" si="17"/>
        <v>180.6</v>
      </c>
      <c r="J134" s="6">
        <v>166.1</v>
      </c>
      <c r="K134" s="6">
        <v>180.6</v>
      </c>
      <c r="L134" s="29">
        <v>179.48</v>
      </c>
      <c r="M134" s="6">
        <v>-9.3000000000000007</v>
      </c>
      <c r="N134" s="6"/>
      <c r="O134" s="6">
        <f t="shared" si="18"/>
        <v>1120.9000000000001</v>
      </c>
      <c r="P134" s="6">
        <v>1145.0999999999999</v>
      </c>
      <c r="Q134" s="6">
        <v>1120.9000000000001</v>
      </c>
      <c r="R134" s="29">
        <v>1121.78</v>
      </c>
      <c r="S134" s="26">
        <v>-10.4</v>
      </c>
      <c r="T134" s="6"/>
      <c r="U134" s="6"/>
      <c r="V134" s="6">
        <v>3502.5</v>
      </c>
      <c r="W134" s="6">
        <v>3501</v>
      </c>
      <c r="X134" s="29">
        <v>3501.22</v>
      </c>
      <c r="Y134" s="26">
        <v>20.399999999999999</v>
      </c>
      <c r="Z134" s="6"/>
      <c r="AA134" s="6">
        <f t="shared" si="19"/>
        <v>2380.1</v>
      </c>
      <c r="AB134" s="6">
        <v>2357.4</v>
      </c>
      <c r="AC134" s="6">
        <v>2380.1</v>
      </c>
      <c r="AD134" s="29">
        <v>2379.4299999999998</v>
      </c>
      <c r="AE134" s="26">
        <v>30.9</v>
      </c>
      <c r="AF134" s="6"/>
      <c r="AG134" s="6">
        <f t="shared" si="20"/>
        <v>62.8</v>
      </c>
      <c r="AH134" s="6">
        <v>62.6</v>
      </c>
      <c r="AI134" s="6">
        <v>62.8</v>
      </c>
      <c r="AJ134" s="29">
        <v>62.83</v>
      </c>
      <c r="AK134" s="26">
        <v>0.8</v>
      </c>
      <c r="AL134" s="6"/>
      <c r="AM134" s="6">
        <f t="shared" si="21"/>
        <v>32</v>
      </c>
      <c r="AN134" s="6">
        <v>32.700000000000003</v>
      </c>
      <c r="AO134" s="6">
        <v>32</v>
      </c>
      <c r="AP134" s="29">
        <v>32.04</v>
      </c>
      <c r="AQ134" s="26">
        <v>-0.5</v>
      </c>
      <c r="AR134" s="6"/>
      <c r="AS134" s="6">
        <f t="shared" si="22"/>
        <v>68</v>
      </c>
      <c r="AT134" s="6">
        <v>67.3</v>
      </c>
      <c r="AU134" s="6">
        <v>68</v>
      </c>
      <c r="AV134" s="29">
        <v>67.959999999999994</v>
      </c>
      <c r="AW134" s="26">
        <v>0.5</v>
      </c>
      <c r="AX134" s="6"/>
      <c r="AY134" s="6">
        <f t="shared" si="23"/>
        <v>7.6</v>
      </c>
      <c r="AZ134" s="6">
        <v>7</v>
      </c>
      <c r="BA134" s="6">
        <v>7.6</v>
      </c>
      <c r="BB134" s="29">
        <v>7.54</v>
      </c>
      <c r="BC134" s="6">
        <v>-0.5</v>
      </c>
      <c r="BD134" s="6"/>
      <c r="BE134" s="6"/>
      <c r="BF134" s="6"/>
    </row>
    <row r="135" spans="1:58" s="11" customFormat="1" ht="13.2" x14ac:dyDescent="0.25">
      <c r="A135" s="7">
        <v>11</v>
      </c>
      <c r="B135">
        <v>11</v>
      </c>
      <c r="C135" s="6">
        <f t="shared" si="16"/>
        <v>2208.6999999999998</v>
      </c>
      <c r="D135" s="6">
        <v>2191.9</v>
      </c>
      <c r="E135" s="6">
        <v>2208.6999999999998</v>
      </c>
      <c r="F135" s="29">
        <v>2203.17</v>
      </c>
      <c r="G135" s="6">
        <v>38.6</v>
      </c>
      <c r="H135" s="6"/>
      <c r="I135" s="6">
        <f t="shared" si="17"/>
        <v>182.3</v>
      </c>
      <c r="J135" s="6">
        <v>163.6</v>
      </c>
      <c r="K135" s="6">
        <v>182.3</v>
      </c>
      <c r="L135" s="29">
        <v>178.93</v>
      </c>
      <c r="M135" s="6">
        <v>-6.6</v>
      </c>
      <c r="N135" s="6"/>
      <c r="O135" s="6">
        <f t="shared" si="18"/>
        <v>1111.7</v>
      </c>
      <c r="P135" s="6">
        <v>1148.4000000000001</v>
      </c>
      <c r="Q135" s="6">
        <v>1111.7</v>
      </c>
      <c r="R135" s="29">
        <v>1120.8</v>
      </c>
      <c r="S135" s="26">
        <v>-11.9</v>
      </c>
      <c r="T135" s="6"/>
      <c r="U135" s="6"/>
      <c r="V135" s="6">
        <v>3503.9</v>
      </c>
      <c r="W135" s="6">
        <v>3502.7</v>
      </c>
      <c r="X135" s="29">
        <v>3502.9</v>
      </c>
      <c r="Y135" s="26">
        <v>20.2</v>
      </c>
      <c r="Z135" s="6"/>
      <c r="AA135" s="6">
        <f t="shared" si="19"/>
        <v>2390.9</v>
      </c>
      <c r="AB135" s="6">
        <v>2355.5</v>
      </c>
      <c r="AC135" s="6">
        <v>2390.9</v>
      </c>
      <c r="AD135" s="29">
        <v>2382.1</v>
      </c>
      <c r="AE135" s="26">
        <v>32</v>
      </c>
      <c r="AF135" s="6"/>
      <c r="AG135" s="6">
        <f t="shared" si="20"/>
        <v>63.1</v>
      </c>
      <c r="AH135" s="6">
        <v>62.6</v>
      </c>
      <c r="AI135" s="6">
        <v>63.1</v>
      </c>
      <c r="AJ135" s="29">
        <v>62.9</v>
      </c>
      <c r="AK135" s="26">
        <v>0.7</v>
      </c>
      <c r="AL135" s="6"/>
      <c r="AM135" s="6">
        <f t="shared" si="21"/>
        <v>31.7</v>
      </c>
      <c r="AN135" s="6">
        <v>32.799999999999997</v>
      </c>
      <c r="AO135" s="6">
        <v>31.7</v>
      </c>
      <c r="AP135" s="29">
        <v>32</v>
      </c>
      <c r="AQ135" s="26">
        <v>-0.5</v>
      </c>
      <c r="AR135" s="6"/>
      <c r="AS135" s="6">
        <f t="shared" si="22"/>
        <v>68.3</v>
      </c>
      <c r="AT135" s="6">
        <v>67.2</v>
      </c>
      <c r="AU135" s="6">
        <v>68.3</v>
      </c>
      <c r="AV135" s="29">
        <v>68</v>
      </c>
      <c r="AW135" s="26">
        <v>0.5</v>
      </c>
      <c r="AX135" s="6"/>
      <c r="AY135" s="6">
        <f t="shared" si="23"/>
        <v>7.6</v>
      </c>
      <c r="AZ135" s="6">
        <v>6.9</v>
      </c>
      <c r="BA135" s="6">
        <v>7.6</v>
      </c>
      <c r="BB135" s="29">
        <v>7.51</v>
      </c>
      <c r="BC135" s="6">
        <v>-0.4</v>
      </c>
      <c r="BD135" s="6"/>
      <c r="BE135" s="6"/>
      <c r="BF135" s="6"/>
    </row>
    <row r="136" spans="1:58" s="11" customFormat="1" ht="13.2" x14ac:dyDescent="0.25">
      <c r="A136" s="7">
        <v>11</v>
      </c>
      <c r="B136">
        <v>12</v>
      </c>
      <c r="C136" s="6">
        <f t="shared" si="16"/>
        <v>2207.4</v>
      </c>
      <c r="D136" s="6">
        <v>2188.5</v>
      </c>
      <c r="E136" s="6">
        <v>2207.4</v>
      </c>
      <c r="F136" s="29">
        <v>2206.21</v>
      </c>
      <c r="G136" s="6">
        <v>36.5</v>
      </c>
      <c r="H136" s="6"/>
      <c r="I136" s="6">
        <f t="shared" si="17"/>
        <v>181.3</v>
      </c>
      <c r="J136" s="6">
        <v>165.2</v>
      </c>
      <c r="K136" s="6">
        <v>181.3</v>
      </c>
      <c r="L136" s="29">
        <v>178.66</v>
      </c>
      <c r="M136" s="6">
        <v>-3.2</v>
      </c>
      <c r="N136" s="6"/>
      <c r="O136" s="6">
        <f t="shared" si="18"/>
        <v>1115.8</v>
      </c>
      <c r="P136" s="6">
        <v>1151.3</v>
      </c>
      <c r="Q136" s="6">
        <v>1115.8</v>
      </c>
      <c r="R136" s="29">
        <v>1119.69</v>
      </c>
      <c r="S136" s="26">
        <v>-13.2</v>
      </c>
      <c r="T136" s="6"/>
      <c r="U136" s="6"/>
      <c r="V136" s="6">
        <v>3505</v>
      </c>
      <c r="W136" s="6">
        <v>3504.4</v>
      </c>
      <c r="X136" s="29">
        <v>3504.57</v>
      </c>
      <c r="Y136" s="26">
        <v>20</v>
      </c>
      <c r="Z136" s="6"/>
      <c r="AA136" s="6">
        <f t="shared" si="19"/>
        <v>2388.6999999999998</v>
      </c>
      <c r="AB136" s="6">
        <v>2353.6999999999998</v>
      </c>
      <c r="AC136" s="6">
        <v>2388.6999999999998</v>
      </c>
      <c r="AD136" s="29">
        <v>2384.87</v>
      </c>
      <c r="AE136" s="26">
        <v>33.299999999999997</v>
      </c>
      <c r="AF136" s="6"/>
      <c r="AG136" s="6">
        <f t="shared" si="20"/>
        <v>63</v>
      </c>
      <c r="AH136" s="6">
        <v>62.4</v>
      </c>
      <c r="AI136" s="6">
        <v>63</v>
      </c>
      <c r="AJ136" s="29">
        <v>62.95</v>
      </c>
      <c r="AK136" s="26">
        <v>0.7</v>
      </c>
      <c r="AL136" s="6"/>
      <c r="AM136" s="6">
        <f t="shared" si="21"/>
        <v>31.8</v>
      </c>
      <c r="AN136" s="6">
        <v>32.799999999999997</v>
      </c>
      <c r="AO136" s="6">
        <v>31.8</v>
      </c>
      <c r="AP136" s="29">
        <v>31.95</v>
      </c>
      <c r="AQ136" s="26">
        <v>-0.6</v>
      </c>
      <c r="AR136" s="6"/>
      <c r="AS136" s="6">
        <f t="shared" si="22"/>
        <v>68.2</v>
      </c>
      <c r="AT136" s="6">
        <v>67.2</v>
      </c>
      <c r="AU136" s="6">
        <v>68.2</v>
      </c>
      <c r="AV136" s="29">
        <v>68.05</v>
      </c>
      <c r="AW136" s="26">
        <v>0.6</v>
      </c>
      <c r="AX136" s="6"/>
      <c r="AY136" s="6">
        <f t="shared" si="23"/>
        <v>7.6</v>
      </c>
      <c r="AZ136" s="6">
        <v>7</v>
      </c>
      <c r="BA136" s="6">
        <v>7.6</v>
      </c>
      <c r="BB136" s="29">
        <v>7.49</v>
      </c>
      <c r="BC136" s="6">
        <v>-0.2</v>
      </c>
      <c r="BD136" s="6"/>
      <c r="BE136" s="6"/>
      <c r="BF136" s="6"/>
    </row>
    <row r="137" spans="1:58" ht="13.2" x14ac:dyDescent="0.25">
      <c r="A137" s="7"/>
      <c r="B137">
        <v>1</v>
      </c>
      <c r="C137" s="6">
        <f t="shared" si="16"/>
        <v>2186.6999999999998</v>
      </c>
      <c r="D137" s="6">
        <v>2144.1999999999998</v>
      </c>
      <c r="E137" s="6">
        <v>2186.6999999999998</v>
      </c>
      <c r="F137" s="29">
        <v>2208.92</v>
      </c>
      <c r="G137" s="6">
        <v>32.700000000000003</v>
      </c>
      <c r="I137" s="6">
        <f t="shared" si="17"/>
        <v>184.7</v>
      </c>
      <c r="J137" s="6">
        <v>190.5</v>
      </c>
      <c r="K137" s="6">
        <v>184.7</v>
      </c>
      <c r="L137" s="29">
        <v>178.7</v>
      </c>
      <c r="M137" s="6">
        <v>0.2</v>
      </c>
      <c r="O137" s="6">
        <f t="shared" si="18"/>
        <v>1134.9000000000001</v>
      </c>
      <c r="P137" s="6">
        <v>1171.9000000000001</v>
      </c>
      <c r="Q137" s="6">
        <v>1134.9000000000001</v>
      </c>
      <c r="R137" s="29">
        <v>1118.6199999999999</v>
      </c>
      <c r="S137" s="26">
        <v>-12.9</v>
      </c>
      <c r="V137" s="6">
        <v>3506.6</v>
      </c>
      <c r="W137" s="6">
        <v>3506.3</v>
      </c>
      <c r="X137" s="29">
        <v>3506.23</v>
      </c>
      <c r="Y137" s="26">
        <v>20</v>
      </c>
      <c r="AA137" s="6">
        <f t="shared" si="19"/>
        <v>2371.4</v>
      </c>
      <c r="AB137" s="6">
        <v>2334.6999999999998</v>
      </c>
      <c r="AC137" s="6">
        <v>2371.4</v>
      </c>
      <c r="AD137" s="29">
        <v>2387.62</v>
      </c>
      <c r="AE137" s="26">
        <v>32.9</v>
      </c>
      <c r="AG137" s="6">
        <f t="shared" si="20"/>
        <v>62.4</v>
      </c>
      <c r="AH137" s="6">
        <v>61.1</v>
      </c>
      <c r="AI137" s="6">
        <v>62.4</v>
      </c>
      <c r="AJ137" s="29">
        <v>63</v>
      </c>
      <c r="AK137" s="26">
        <v>0.6</v>
      </c>
      <c r="AM137" s="6">
        <f t="shared" si="21"/>
        <v>32.4</v>
      </c>
      <c r="AN137" s="6">
        <v>33.4</v>
      </c>
      <c r="AO137" s="6">
        <v>32.4</v>
      </c>
      <c r="AP137" s="29">
        <v>31.9</v>
      </c>
      <c r="AQ137" s="26">
        <v>-0.5</v>
      </c>
      <c r="AS137" s="6">
        <f t="shared" si="22"/>
        <v>67.599999999999994</v>
      </c>
      <c r="AT137" s="6">
        <v>66.599999999999994</v>
      </c>
      <c r="AU137" s="6">
        <v>67.599999999999994</v>
      </c>
      <c r="AV137" s="29">
        <v>68.099999999999994</v>
      </c>
      <c r="AW137" s="26">
        <v>0.5</v>
      </c>
      <c r="AY137" s="6">
        <f t="shared" si="23"/>
        <v>7.8</v>
      </c>
      <c r="AZ137" s="6">
        <v>8.1999999999999993</v>
      </c>
      <c r="BA137" s="6">
        <v>7.8</v>
      </c>
      <c r="BB137" s="29">
        <v>7.48</v>
      </c>
      <c r="BC137" s="6">
        <v>-0.1</v>
      </c>
    </row>
    <row r="138" spans="1:58" s="11" customFormat="1" ht="13.2" x14ac:dyDescent="0.25">
      <c r="A138" s="7">
        <v>12</v>
      </c>
      <c r="B138">
        <v>2</v>
      </c>
      <c r="C138" s="6">
        <f t="shared" si="16"/>
        <v>2201.9</v>
      </c>
      <c r="D138" s="6">
        <v>2164.5</v>
      </c>
      <c r="E138" s="6">
        <v>2201.9</v>
      </c>
      <c r="F138" s="29">
        <v>2211.11</v>
      </c>
      <c r="G138" s="6">
        <v>26.3</v>
      </c>
      <c r="H138" s="6"/>
      <c r="I138" s="6">
        <f t="shared" si="17"/>
        <v>180</v>
      </c>
      <c r="J138" s="6">
        <v>186.4</v>
      </c>
      <c r="K138" s="6">
        <v>180</v>
      </c>
      <c r="L138" s="29">
        <v>179.06</v>
      </c>
      <c r="M138" s="6">
        <v>4.4000000000000004</v>
      </c>
      <c r="N138" s="6"/>
      <c r="O138" s="6">
        <f t="shared" si="18"/>
        <v>1126</v>
      </c>
      <c r="P138" s="6">
        <v>1157</v>
      </c>
      <c r="Q138" s="6">
        <v>1126</v>
      </c>
      <c r="R138" s="29">
        <v>1117.73</v>
      </c>
      <c r="S138" s="26">
        <v>-10.6</v>
      </c>
      <c r="T138" s="6"/>
      <c r="U138" s="6"/>
      <c r="V138" s="6">
        <v>3507.9</v>
      </c>
      <c r="W138" s="6">
        <v>3507.9</v>
      </c>
      <c r="X138" s="29">
        <v>3507.91</v>
      </c>
      <c r="Y138" s="26">
        <v>20.100000000000001</v>
      </c>
      <c r="Z138" s="6"/>
      <c r="AA138" s="6">
        <f t="shared" si="19"/>
        <v>2381.9</v>
      </c>
      <c r="AB138" s="6">
        <v>2350.9</v>
      </c>
      <c r="AC138" s="6">
        <v>2381.9</v>
      </c>
      <c r="AD138" s="29">
        <v>2390.17</v>
      </c>
      <c r="AE138" s="26">
        <v>30.7</v>
      </c>
      <c r="AF138" s="6"/>
      <c r="AG138" s="6">
        <f t="shared" si="20"/>
        <v>62.8</v>
      </c>
      <c r="AH138" s="6">
        <v>61.7</v>
      </c>
      <c r="AI138" s="6">
        <v>62.8</v>
      </c>
      <c r="AJ138" s="29">
        <v>63.03</v>
      </c>
      <c r="AK138" s="26">
        <v>0.4</v>
      </c>
      <c r="AL138" s="6"/>
      <c r="AM138" s="6">
        <f t="shared" si="21"/>
        <v>32.1</v>
      </c>
      <c r="AN138" s="6">
        <v>33</v>
      </c>
      <c r="AO138" s="6">
        <v>32.1</v>
      </c>
      <c r="AP138" s="29">
        <v>31.86</v>
      </c>
      <c r="AQ138" s="26">
        <v>-0.5</v>
      </c>
      <c r="AR138" s="6"/>
      <c r="AS138" s="6">
        <f t="shared" si="22"/>
        <v>67.900000000000006</v>
      </c>
      <c r="AT138" s="6">
        <v>67</v>
      </c>
      <c r="AU138" s="6">
        <v>67.900000000000006</v>
      </c>
      <c r="AV138" s="29">
        <v>68.14</v>
      </c>
      <c r="AW138" s="26">
        <v>0.5</v>
      </c>
      <c r="AX138" s="6"/>
      <c r="AY138" s="6">
        <f t="shared" si="23"/>
        <v>7.6</v>
      </c>
      <c r="AZ138" s="6">
        <v>7.9</v>
      </c>
      <c r="BA138" s="6">
        <v>7.6</v>
      </c>
      <c r="BB138" s="29">
        <v>7.49</v>
      </c>
      <c r="BC138" s="6">
        <v>0.1</v>
      </c>
      <c r="BD138" s="6"/>
      <c r="BE138" s="6"/>
      <c r="BF138" s="6"/>
    </row>
    <row r="139" spans="1:58" s="11" customFormat="1" ht="13.2" x14ac:dyDescent="0.25">
      <c r="A139" s="7">
        <v>12</v>
      </c>
      <c r="B139">
        <v>3</v>
      </c>
      <c r="C139" s="6">
        <f t="shared" si="16"/>
        <v>2235.3000000000002</v>
      </c>
      <c r="D139" s="6">
        <v>2217.3000000000002</v>
      </c>
      <c r="E139" s="6">
        <v>2235.3000000000002</v>
      </c>
      <c r="F139" s="29">
        <v>2212.7600000000002</v>
      </c>
      <c r="G139" s="6">
        <v>19.8</v>
      </c>
      <c r="H139" s="6"/>
      <c r="I139" s="6">
        <f t="shared" si="17"/>
        <v>168.3</v>
      </c>
      <c r="J139" s="6">
        <v>179.3</v>
      </c>
      <c r="K139" s="6">
        <v>168.3</v>
      </c>
      <c r="L139" s="29">
        <v>179.78</v>
      </c>
      <c r="M139" s="6">
        <v>8.6</v>
      </c>
      <c r="N139" s="6"/>
      <c r="O139" s="6">
        <f t="shared" si="18"/>
        <v>1105.9000000000001</v>
      </c>
      <c r="P139" s="6">
        <v>1112.5</v>
      </c>
      <c r="Q139" s="6">
        <v>1105.9000000000001</v>
      </c>
      <c r="R139" s="29">
        <v>1117.05</v>
      </c>
      <c r="S139" s="26">
        <v>-8.1999999999999993</v>
      </c>
      <c r="T139" s="6"/>
      <c r="U139" s="6"/>
      <c r="V139" s="6">
        <v>3509.1</v>
      </c>
      <c r="W139" s="6">
        <v>3509.5</v>
      </c>
      <c r="X139" s="29">
        <v>3509.59</v>
      </c>
      <c r="Y139" s="26">
        <v>20.2</v>
      </c>
      <c r="Z139" s="6"/>
      <c r="AA139" s="6">
        <f t="shared" si="19"/>
        <v>2403.6</v>
      </c>
      <c r="AB139" s="6">
        <v>2396.6</v>
      </c>
      <c r="AC139" s="6">
        <v>2403.6</v>
      </c>
      <c r="AD139" s="29">
        <v>2392.54</v>
      </c>
      <c r="AE139" s="26">
        <v>28.4</v>
      </c>
      <c r="AF139" s="6"/>
      <c r="AG139" s="6">
        <f t="shared" si="20"/>
        <v>63.7</v>
      </c>
      <c r="AH139" s="6">
        <v>63.2</v>
      </c>
      <c r="AI139" s="6">
        <v>63.7</v>
      </c>
      <c r="AJ139" s="29">
        <v>63.05</v>
      </c>
      <c r="AK139" s="26">
        <v>0.2</v>
      </c>
      <c r="AL139" s="6"/>
      <c r="AM139" s="6">
        <f t="shared" si="21"/>
        <v>31.5</v>
      </c>
      <c r="AN139" s="6">
        <v>31.7</v>
      </c>
      <c r="AO139" s="6">
        <v>31.5</v>
      </c>
      <c r="AP139" s="29">
        <v>31.83</v>
      </c>
      <c r="AQ139" s="26">
        <v>-0.4</v>
      </c>
      <c r="AR139" s="6"/>
      <c r="AS139" s="6">
        <f t="shared" si="22"/>
        <v>68.5</v>
      </c>
      <c r="AT139" s="6">
        <v>68.3</v>
      </c>
      <c r="AU139" s="6">
        <v>68.5</v>
      </c>
      <c r="AV139" s="29">
        <v>68.17</v>
      </c>
      <c r="AW139" s="26">
        <v>0.4</v>
      </c>
      <c r="AX139" s="6"/>
      <c r="AY139" s="6">
        <f t="shared" si="23"/>
        <v>7</v>
      </c>
      <c r="AZ139" s="6">
        <v>7.5</v>
      </c>
      <c r="BA139" s="6">
        <v>7</v>
      </c>
      <c r="BB139" s="29">
        <v>7.51</v>
      </c>
      <c r="BC139" s="6">
        <v>0.3</v>
      </c>
      <c r="BD139" s="6"/>
      <c r="BE139" s="6"/>
      <c r="BF139" s="6"/>
    </row>
    <row r="140" spans="1:58" s="11" customFormat="1" ht="13.2" x14ac:dyDescent="0.25">
      <c r="A140" s="7">
        <v>12</v>
      </c>
      <c r="B140">
        <v>4</v>
      </c>
      <c r="C140" s="6">
        <f t="shared" si="16"/>
        <v>2207.1</v>
      </c>
      <c r="D140" s="6">
        <v>2187.6</v>
      </c>
      <c r="E140" s="6">
        <v>2207.1</v>
      </c>
      <c r="F140" s="29">
        <v>2214.02</v>
      </c>
      <c r="G140" s="6">
        <v>15.1</v>
      </c>
      <c r="H140" s="6"/>
      <c r="I140" s="6">
        <f t="shared" si="17"/>
        <v>175.4</v>
      </c>
      <c r="J140" s="6">
        <v>190.7</v>
      </c>
      <c r="K140" s="6">
        <v>175.4</v>
      </c>
      <c r="L140" s="29">
        <v>180.75</v>
      </c>
      <c r="M140" s="6">
        <v>11.6</v>
      </c>
      <c r="N140" s="6"/>
      <c r="O140" s="6">
        <f t="shared" si="18"/>
        <v>1128.7</v>
      </c>
      <c r="P140" s="6">
        <v>1132.3</v>
      </c>
      <c r="Q140" s="6">
        <v>1128.7</v>
      </c>
      <c r="R140" s="29">
        <v>1116.51</v>
      </c>
      <c r="S140" s="26">
        <v>-6.4</v>
      </c>
      <c r="T140" s="6"/>
      <c r="U140" s="6"/>
      <c r="V140" s="6">
        <v>3510.6</v>
      </c>
      <c r="W140" s="6">
        <v>3511.2</v>
      </c>
      <c r="X140" s="29">
        <v>3511.29</v>
      </c>
      <c r="Y140" s="26">
        <v>20.3</v>
      </c>
      <c r="Z140" s="6"/>
      <c r="AA140" s="6">
        <f t="shared" si="19"/>
        <v>2382.4</v>
      </c>
      <c r="AB140" s="6">
        <v>2378.3000000000002</v>
      </c>
      <c r="AC140" s="6">
        <v>2382.4</v>
      </c>
      <c r="AD140" s="29">
        <v>2394.77</v>
      </c>
      <c r="AE140" s="26">
        <v>26.8</v>
      </c>
      <c r="AF140" s="6"/>
      <c r="AG140" s="6">
        <f t="shared" si="20"/>
        <v>62.9</v>
      </c>
      <c r="AH140" s="6">
        <v>62.3</v>
      </c>
      <c r="AI140" s="6">
        <v>62.9</v>
      </c>
      <c r="AJ140" s="29">
        <v>63.05</v>
      </c>
      <c r="AK140" s="26">
        <v>0.1</v>
      </c>
      <c r="AL140" s="6"/>
      <c r="AM140" s="6">
        <f t="shared" si="21"/>
        <v>32.1</v>
      </c>
      <c r="AN140" s="6">
        <v>32.299999999999997</v>
      </c>
      <c r="AO140" s="6">
        <v>32.1</v>
      </c>
      <c r="AP140" s="29">
        <v>31.8</v>
      </c>
      <c r="AQ140" s="26">
        <v>-0.4</v>
      </c>
      <c r="AR140" s="6"/>
      <c r="AS140" s="6">
        <f t="shared" si="22"/>
        <v>67.900000000000006</v>
      </c>
      <c r="AT140" s="6">
        <v>67.7</v>
      </c>
      <c r="AU140" s="6">
        <v>67.900000000000006</v>
      </c>
      <c r="AV140" s="29">
        <v>68.2</v>
      </c>
      <c r="AW140" s="26">
        <v>0.4</v>
      </c>
      <c r="AX140" s="6"/>
      <c r="AY140" s="6">
        <f t="shared" si="23"/>
        <v>7.4</v>
      </c>
      <c r="AZ140" s="6">
        <v>8</v>
      </c>
      <c r="BA140" s="6">
        <v>7.4</v>
      </c>
      <c r="BB140" s="29">
        <v>7.55</v>
      </c>
      <c r="BC140" s="6">
        <v>0.4</v>
      </c>
      <c r="BD140" s="6"/>
      <c r="BE140" s="6"/>
      <c r="BF140" s="6"/>
    </row>
    <row r="141" spans="1:58" s="11" customFormat="1" ht="13.2" x14ac:dyDescent="0.25">
      <c r="A141" s="7">
        <v>12</v>
      </c>
      <c r="B141">
        <v>5</v>
      </c>
      <c r="C141" s="6">
        <f t="shared" si="16"/>
        <v>2194.8000000000002</v>
      </c>
      <c r="D141" s="6">
        <v>2180.9</v>
      </c>
      <c r="E141" s="6">
        <v>2194.8000000000002</v>
      </c>
      <c r="F141" s="29">
        <v>2214.83</v>
      </c>
      <c r="G141" s="6">
        <v>9.6999999999999993</v>
      </c>
      <c r="H141" s="6"/>
      <c r="I141" s="6">
        <f t="shared" si="17"/>
        <v>191.7</v>
      </c>
      <c r="J141" s="6">
        <v>195.5</v>
      </c>
      <c r="K141" s="6">
        <v>191.7</v>
      </c>
      <c r="L141" s="29">
        <v>181.96</v>
      </c>
      <c r="M141" s="6">
        <v>14.5</v>
      </c>
      <c r="N141" s="6"/>
      <c r="O141" s="6">
        <f t="shared" si="18"/>
        <v>1126.3</v>
      </c>
      <c r="P141" s="6">
        <v>1135.7</v>
      </c>
      <c r="Q141" s="6">
        <v>1126.3</v>
      </c>
      <c r="R141" s="29">
        <v>1116.2</v>
      </c>
      <c r="S141" s="26">
        <v>-3.7</v>
      </c>
      <c r="T141" s="6"/>
      <c r="U141" s="6"/>
      <c r="V141" s="6">
        <v>3512</v>
      </c>
      <c r="W141" s="6">
        <v>3512.8</v>
      </c>
      <c r="X141" s="29">
        <v>3512.99</v>
      </c>
      <c r="Y141" s="26">
        <v>20.399999999999999</v>
      </c>
      <c r="Z141" s="6"/>
      <c r="AA141" s="6">
        <f t="shared" si="19"/>
        <v>2386.5</v>
      </c>
      <c r="AB141" s="6">
        <v>2376.3000000000002</v>
      </c>
      <c r="AC141" s="6">
        <v>2386.5</v>
      </c>
      <c r="AD141" s="29">
        <v>2396.7800000000002</v>
      </c>
      <c r="AE141" s="26">
        <v>24.1</v>
      </c>
      <c r="AF141" s="6"/>
      <c r="AG141" s="6">
        <f t="shared" si="20"/>
        <v>62.5</v>
      </c>
      <c r="AH141" s="6">
        <v>62.1</v>
      </c>
      <c r="AI141" s="6">
        <v>62.5</v>
      </c>
      <c r="AJ141" s="29">
        <v>63.05</v>
      </c>
      <c r="AK141" s="26">
        <v>-0.1</v>
      </c>
      <c r="AL141" s="6"/>
      <c r="AM141" s="6">
        <f t="shared" si="21"/>
        <v>32.1</v>
      </c>
      <c r="AN141" s="6">
        <v>32.299999999999997</v>
      </c>
      <c r="AO141" s="6">
        <v>32.1</v>
      </c>
      <c r="AP141" s="29">
        <v>31.77</v>
      </c>
      <c r="AQ141" s="26">
        <v>-0.3</v>
      </c>
      <c r="AR141" s="6"/>
      <c r="AS141" s="6">
        <f t="shared" si="22"/>
        <v>67.900000000000006</v>
      </c>
      <c r="AT141" s="6">
        <v>67.7</v>
      </c>
      <c r="AU141" s="6">
        <v>67.900000000000006</v>
      </c>
      <c r="AV141" s="29">
        <v>68.23</v>
      </c>
      <c r="AW141" s="26">
        <v>0.3</v>
      </c>
      <c r="AX141" s="6"/>
      <c r="AY141" s="6">
        <f t="shared" si="23"/>
        <v>8</v>
      </c>
      <c r="AZ141" s="6">
        <v>8.1999999999999993</v>
      </c>
      <c r="BA141" s="6">
        <v>8</v>
      </c>
      <c r="BB141" s="29">
        <v>7.59</v>
      </c>
      <c r="BC141" s="6">
        <v>0.5</v>
      </c>
      <c r="BD141" s="6"/>
      <c r="BE141" s="6"/>
      <c r="BF141" s="6"/>
    </row>
    <row r="142" spans="1:58" s="11" customFormat="1" ht="13.2" x14ac:dyDescent="0.25">
      <c r="A142" s="7">
        <v>12</v>
      </c>
      <c r="B142">
        <v>6</v>
      </c>
      <c r="C142" s="6">
        <f t="shared" si="16"/>
        <v>2235.5</v>
      </c>
      <c r="D142" s="6">
        <v>2295</v>
      </c>
      <c r="E142" s="6">
        <v>2235.5</v>
      </c>
      <c r="F142" s="29">
        <v>2215.33</v>
      </c>
      <c r="G142" s="6">
        <v>6</v>
      </c>
      <c r="H142" s="6"/>
      <c r="I142" s="6">
        <f t="shared" si="17"/>
        <v>185.6</v>
      </c>
      <c r="J142" s="6">
        <v>224.3</v>
      </c>
      <c r="K142" s="6">
        <v>185.6</v>
      </c>
      <c r="L142" s="29">
        <v>183.34</v>
      </c>
      <c r="M142" s="6">
        <v>16.600000000000001</v>
      </c>
      <c r="N142" s="6"/>
      <c r="O142" s="6">
        <f t="shared" si="18"/>
        <v>1093.5</v>
      </c>
      <c r="P142" s="6">
        <v>994.6</v>
      </c>
      <c r="Q142" s="6">
        <v>1093.5</v>
      </c>
      <c r="R142" s="29">
        <v>1116.01</v>
      </c>
      <c r="S142" s="26">
        <v>-2.2999999999999998</v>
      </c>
      <c r="T142" s="6"/>
      <c r="U142" s="6"/>
      <c r="V142" s="6">
        <v>3513.8</v>
      </c>
      <c r="W142" s="6">
        <v>3514.7</v>
      </c>
      <c r="X142" s="29">
        <v>3514.68</v>
      </c>
      <c r="Y142" s="26">
        <v>20.399999999999999</v>
      </c>
      <c r="Z142" s="6"/>
      <c r="AA142" s="6">
        <f t="shared" si="19"/>
        <v>2421.1999999999998</v>
      </c>
      <c r="AB142" s="6">
        <v>2519.1999999999998</v>
      </c>
      <c r="AC142" s="6">
        <v>2421.1999999999998</v>
      </c>
      <c r="AD142" s="29">
        <v>2398.67</v>
      </c>
      <c r="AE142" s="26">
        <v>22.6</v>
      </c>
      <c r="AF142" s="6"/>
      <c r="AG142" s="6">
        <f t="shared" si="20"/>
        <v>63.6</v>
      </c>
      <c r="AH142" s="6">
        <v>65.3</v>
      </c>
      <c r="AI142" s="6">
        <v>63.6</v>
      </c>
      <c r="AJ142" s="29">
        <v>63.03</v>
      </c>
      <c r="AK142" s="26">
        <v>-0.2</v>
      </c>
      <c r="AL142" s="6"/>
      <c r="AM142" s="6">
        <f t="shared" si="21"/>
        <v>31.1</v>
      </c>
      <c r="AN142" s="6">
        <v>28.3</v>
      </c>
      <c r="AO142" s="6">
        <v>31.1</v>
      </c>
      <c r="AP142" s="29">
        <v>31.75</v>
      </c>
      <c r="AQ142" s="26">
        <v>-0.2</v>
      </c>
      <c r="AR142" s="6"/>
      <c r="AS142" s="6">
        <f t="shared" si="22"/>
        <v>68.900000000000006</v>
      </c>
      <c r="AT142" s="6">
        <v>71.7</v>
      </c>
      <c r="AU142" s="6">
        <v>68.900000000000006</v>
      </c>
      <c r="AV142" s="29">
        <v>68.25</v>
      </c>
      <c r="AW142" s="26">
        <v>0.2</v>
      </c>
      <c r="AX142" s="6"/>
      <c r="AY142" s="6">
        <f t="shared" si="23"/>
        <v>7.7</v>
      </c>
      <c r="AZ142" s="6">
        <v>8.9</v>
      </c>
      <c r="BA142" s="6">
        <v>7.7</v>
      </c>
      <c r="BB142" s="29">
        <v>7.64</v>
      </c>
      <c r="BC142" s="6">
        <v>0.6</v>
      </c>
      <c r="BD142" s="6"/>
      <c r="BE142" s="6"/>
      <c r="BF142" s="6"/>
    </row>
    <row r="143" spans="1:58" s="11" customFormat="1" ht="13.2" x14ac:dyDescent="0.25">
      <c r="A143" s="7">
        <v>12</v>
      </c>
      <c r="B143">
        <v>7</v>
      </c>
      <c r="C143" s="6">
        <f t="shared" si="16"/>
        <v>2221.1</v>
      </c>
      <c r="D143" s="6">
        <v>2318.3000000000002</v>
      </c>
      <c r="E143" s="6">
        <v>2221.1</v>
      </c>
      <c r="F143" s="29">
        <v>2215.73</v>
      </c>
      <c r="G143" s="6">
        <v>4.8</v>
      </c>
      <c r="H143" s="6"/>
      <c r="I143" s="6">
        <f t="shared" si="17"/>
        <v>180.2</v>
      </c>
      <c r="J143" s="6">
        <v>166.7</v>
      </c>
      <c r="K143" s="6">
        <v>180.2</v>
      </c>
      <c r="L143" s="29">
        <v>184.79</v>
      </c>
      <c r="M143" s="6">
        <v>17.399999999999999</v>
      </c>
      <c r="N143" s="6"/>
      <c r="O143" s="6">
        <f t="shared" si="18"/>
        <v>1115.3</v>
      </c>
      <c r="P143" s="6">
        <v>1030.5999999999999</v>
      </c>
      <c r="Q143" s="6">
        <v>1115.3</v>
      </c>
      <c r="R143" s="29">
        <v>1115.8599999999999</v>
      </c>
      <c r="S143" s="26">
        <v>-1.9</v>
      </c>
      <c r="T143" s="6"/>
      <c r="U143" s="6"/>
      <c r="V143" s="6">
        <v>3515.6</v>
      </c>
      <c r="W143" s="6">
        <v>3516.5</v>
      </c>
      <c r="X143" s="29">
        <v>3516.38</v>
      </c>
      <c r="Y143" s="26">
        <v>20.3</v>
      </c>
      <c r="Z143" s="6"/>
      <c r="AA143" s="6">
        <f t="shared" si="19"/>
        <v>2401.1999999999998</v>
      </c>
      <c r="AB143" s="6">
        <v>2485</v>
      </c>
      <c r="AC143" s="6">
        <v>2401.1999999999998</v>
      </c>
      <c r="AD143" s="29">
        <v>2400.52</v>
      </c>
      <c r="AE143" s="26">
        <v>22.2</v>
      </c>
      <c r="AF143" s="6"/>
      <c r="AG143" s="6">
        <f t="shared" si="20"/>
        <v>63.2</v>
      </c>
      <c r="AH143" s="6">
        <v>65.900000000000006</v>
      </c>
      <c r="AI143" s="6">
        <v>63.2</v>
      </c>
      <c r="AJ143" s="29">
        <v>63.01</v>
      </c>
      <c r="AK143" s="26">
        <v>-0.2</v>
      </c>
      <c r="AL143" s="6"/>
      <c r="AM143" s="6">
        <f t="shared" si="21"/>
        <v>31.7</v>
      </c>
      <c r="AN143" s="6">
        <v>29.3</v>
      </c>
      <c r="AO143" s="6">
        <v>31.7</v>
      </c>
      <c r="AP143" s="29">
        <v>31.73</v>
      </c>
      <c r="AQ143" s="26">
        <v>-0.2</v>
      </c>
      <c r="AR143" s="6"/>
      <c r="AS143" s="6">
        <f t="shared" si="22"/>
        <v>68.3</v>
      </c>
      <c r="AT143" s="6">
        <v>70.7</v>
      </c>
      <c r="AU143" s="6">
        <v>68.3</v>
      </c>
      <c r="AV143" s="29">
        <v>68.27</v>
      </c>
      <c r="AW143" s="26">
        <v>0.2</v>
      </c>
      <c r="AX143" s="6"/>
      <c r="AY143" s="6">
        <f t="shared" si="23"/>
        <v>7.5</v>
      </c>
      <c r="AZ143" s="6">
        <v>6.7</v>
      </c>
      <c r="BA143" s="6">
        <v>7.5</v>
      </c>
      <c r="BB143" s="29">
        <v>7.7</v>
      </c>
      <c r="BC143" s="6">
        <v>0.7</v>
      </c>
      <c r="BD143" s="6"/>
      <c r="BE143" s="6"/>
      <c r="BF143" s="6"/>
    </row>
    <row r="144" spans="1:58" s="11" customFormat="1" ht="13.2" x14ac:dyDescent="0.25">
      <c r="A144" s="7">
        <v>12</v>
      </c>
      <c r="B144">
        <v>8</v>
      </c>
      <c r="C144" s="6">
        <f t="shared" si="16"/>
        <v>2199.1999999999998</v>
      </c>
      <c r="D144" s="6">
        <v>2226.1</v>
      </c>
      <c r="E144" s="6">
        <v>2199.1999999999998</v>
      </c>
      <c r="F144" s="29">
        <v>2216.13</v>
      </c>
      <c r="G144" s="6">
        <v>4.8</v>
      </c>
      <c r="H144" s="6"/>
      <c r="I144" s="6">
        <f t="shared" si="17"/>
        <v>185.8</v>
      </c>
      <c r="J144" s="6">
        <v>173.4</v>
      </c>
      <c r="K144" s="6">
        <v>185.8</v>
      </c>
      <c r="L144" s="29">
        <v>186.24</v>
      </c>
      <c r="M144" s="6">
        <v>17.399999999999999</v>
      </c>
      <c r="N144" s="6"/>
      <c r="O144" s="6">
        <f t="shared" si="18"/>
        <v>1133.4000000000001</v>
      </c>
      <c r="P144" s="6">
        <v>1118.5</v>
      </c>
      <c r="Q144" s="6">
        <v>1133.4000000000001</v>
      </c>
      <c r="R144" s="29">
        <v>1115.69</v>
      </c>
      <c r="S144" s="26">
        <v>-2</v>
      </c>
      <c r="T144" s="6"/>
      <c r="U144" s="6"/>
      <c r="V144" s="6">
        <v>3518</v>
      </c>
      <c r="W144" s="6">
        <v>3518.4</v>
      </c>
      <c r="X144" s="29">
        <v>3518.06</v>
      </c>
      <c r="Y144" s="26">
        <v>20.2</v>
      </c>
      <c r="Z144" s="6"/>
      <c r="AA144" s="6">
        <f t="shared" si="19"/>
        <v>2385</v>
      </c>
      <c r="AB144" s="6">
        <v>2399.4</v>
      </c>
      <c r="AC144" s="6">
        <v>2385</v>
      </c>
      <c r="AD144" s="29">
        <v>2402.37</v>
      </c>
      <c r="AE144" s="26">
        <v>22.2</v>
      </c>
      <c r="AF144" s="6"/>
      <c r="AG144" s="6">
        <f t="shared" si="20"/>
        <v>62.5</v>
      </c>
      <c r="AH144" s="6">
        <v>63.3</v>
      </c>
      <c r="AI144" s="6">
        <v>62.5</v>
      </c>
      <c r="AJ144" s="29">
        <v>62.99</v>
      </c>
      <c r="AK144" s="26">
        <v>-0.2</v>
      </c>
      <c r="AL144" s="6"/>
      <c r="AM144" s="6">
        <f t="shared" si="21"/>
        <v>32.200000000000003</v>
      </c>
      <c r="AN144" s="6">
        <v>31.8</v>
      </c>
      <c r="AO144" s="6">
        <v>32.200000000000003</v>
      </c>
      <c r="AP144" s="29">
        <v>31.71</v>
      </c>
      <c r="AQ144" s="26">
        <v>-0.2</v>
      </c>
      <c r="AR144" s="6"/>
      <c r="AS144" s="6">
        <f t="shared" si="22"/>
        <v>67.8</v>
      </c>
      <c r="AT144" s="6">
        <v>68.2</v>
      </c>
      <c r="AU144" s="6">
        <v>67.8</v>
      </c>
      <c r="AV144" s="29">
        <v>68.290000000000006</v>
      </c>
      <c r="AW144" s="26">
        <v>0.2</v>
      </c>
      <c r="AX144" s="6"/>
      <c r="AY144" s="6">
        <f t="shared" si="23"/>
        <v>7.8</v>
      </c>
      <c r="AZ144" s="6">
        <v>7.2</v>
      </c>
      <c r="BA144" s="6">
        <v>7.8</v>
      </c>
      <c r="BB144" s="29">
        <v>7.75</v>
      </c>
      <c r="BC144" s="6">
        <v>0.7</v>
      </c>
      <c r="BD144" s="6"/>
      <c r="BE144" s="6"/>
      <c r="BF144" s="6"/>
    </row>
    <row r="145" spans="1:58" s="11" customFormat="1" ht="13.2" x14ac:dyDescent="0.25">
      <c r="A145" s="7">
        <v>12</v>
      </c>
      <c r="B145">
        <v>9</v>
      </c>
      <c r="C145" s="6">
        <f t="shared" si="16"/>
        <v>2221</v>
      </c>
      <c r="D145" s="6">
        <v>2212.9</v>
      </c>
      <c r="E145" s="6">
        <v>2221</v>
      </c>
      <c r="F145" s="29">
        <v>2216.73</v>
      </c>
      <c r="G145" s="6">
        <v>7.2</v>
      </c>
      <c r="H145" s="6"/>
      <c r="I145" s="6">
        <f t="shared" si="17"/>
        <v>193.3</v>
      </c>
      <c r="J145" s="6">
        <v>185.5</v>
      </c>
      <c r="K145" s="6">
        <v>193.3</v>
      </c>
      <c r="L145" s="29">
        <v>187.54</v>
      </c>
      <c r="M145" s="6">
        <v>15.7</v>
      </c>
      <c r="N145" s="6"/>
      <c r="O145" s="6">
        <f t="shared" si="18"/>
        <v>1105.9000000000001</v>
      </c>
      <c r="P145" s="6">
        <v>1122.0999999999999</v>
      </c>
      <c r="Q145" s="6">
        <v>1105.9000000000001</v>
      </c>
      <c r="R145" s="29">
        <v>1115.45</v>
      </c>
      <c r="S145" s="26">
        <v>-2.9</v>
      </c>
      <c r="T145" s="6"/>
      <c r="U145" s="6"/>
      <c r="V145" s="6">
        <v>3520.6</v>
      </c>
      <c r="W145" s="6">
        <v>3520.1</v>
      </c>
      <c r="X145" s="29">
        <v>3519.73</v>
      </c>
      <c r="Y145" s="26">
        <v>20</v>
      </c>
      <c r="Z145" s="6"/>
      <c r="AA145" s="6">
        <f t="shared" si="19"/>
        <v>2414.1999999999998</v>
      </c>
      <c r="AB145" s="6">
        <v>2398.4</v>
      </c>
      <c r="AC145" s="6">
        <v>2414.1999999999998</v>
      </c>
      <c r="AD145" s="29">
        <v>2404.27</v>
      </c>
      <c r="AE145" s="26">
        <v>22.9</v>
      </c>
      <c r="AF145" s="6"/>
      <c r="AG145" s="6">
        <f t="shared" si="20"/>
        <v>63.1</v>
      </c>
      <c r="AH145" s="6">
        <v>62.9</v>
      </c>
      <c r="AI145" s="6">
        <v>63.1</v>
      </c>
      <c r="AJ145" s="29">
        <v>62.98</v>
      </c>
      <c r="AK145" s="26">
        <v>-0.2</v>
      </c>
      <c r="AL145" s="6"/>
      <c r="AM145" s="6">
        <f t="shared" si="21"/>
        <v>31.4</v>
      </c>
      <c r="AN145" s="6">
        <v>31.9</v>
      </c>
      <c r="AO145" s="6">
        <v>31.4</v>
      </c>
      <c r="AP145" s="29">
        <v>31.69</v>
      </c>
      <c r="AQ145" s="26">
        <v>-0.3</v>
      </c>
      <c r="AR145" s="6"/>
      <c r="AS145" s="6">
        <f t="shared" si="22"/>
        <v>68.599999999999994</v>
      </c>
      <c r="AT145" s="6">
        <v>68.099999999999994</v>
      </c>
      <c r="AU145" s="6">
        <v>68.599999999999994</v>
      </c>
      <c r="AV145" s="29">
        <v>68.31</v>
      </c>
      <c r="AW145" s="26">
        <v>0.3</v>
      </c>
      <c r="AX145" s="6"/>
      <c r="AY145" s="6">
        <f t="shared" si="23"/>
        <v>8</v>
      </c>
      <c r="AZ145" s="6">
        <v>7.7</v>
      </c>
      <c r="BA145" s="6">
        <v>8</v>
      </c>
      <c r="BB145" s="29">
        <v>7.8</v>
      </c>
      <c r="BC145" s="6">
        <v>0.6</v>
      </c>
      <c r="BD145" s="6"/>
      <c r="BE145" s="6"/>
      <c r="BF145" s="6"/>
    </row>
    <row r="146" spans="1:58" s="11" customFormat="1" ht="13.2" x14ac:dyDescent="0.25">
      <c r="A146" s="7">
        <v>12</v>
      </c>
      <c r="B146">
        <v>10</v>
      </c>
      <c r="C146" s="6">
        <f t="shared" si="16"/>
        <v>2230.3000000000002</v>
      </c>
      <c r="D146" s="6">
        <v>2222.6</v>
      </c>
      <c r="E146" s="6">
        <v>2230.3000000000002</v>
      </c>
      <c r="F146" s="29">
        <v>2217.71</v>
      </c>
      <c r="G146" s="6">
        <v>11.8</v>
      </c>
      <c r="H146" s="6"/>
      <c r="I146" s="6">
        <f t="shared" si="17"/>
        <v>182.4</v>
      </c>
      <c r="J146" s="6">
        <v>169.4</v>
      </c>
      <c r="K146" s="6">
        <v>182.4</v>
      </c>
      <c r="L146" s="29">
        <v>188.52</v>
      </c>
      <c r="M146" s="6">
        <v>11.8</v>
      </c>
      <c r="N146" s="6"/>
      <c r="O146" s="6">
        <f t="shared" si="18"/>
        <v>1108.5</v>
      </c>
      <c r="P146" s="6">
        <v>1130.5</v>
      </c>
      <c r="Q146" s="6">
        <v>1108.5</v>
      </c>
      <c r="R146" s="29">
        <v>1115.1500000000001</v>
      </c>
      <c r="S146" s="26">
        <v>-3.6</v>
      </c>
      <c r="T146" s="6"/>
      <c r="U146" s="6"/>
      <c r="V146" s="6">
        <v>3522.6</v>
      </c>
      <c r="W146" s="6">
        <v>3521.2</v>
      </c>
      <c r="X146" s="29">
        <v>3521.39</v>
      </c>
      <c r="Y146" s="26">
        <v>19.899999999999999</v>
      </c>
      <c r="Z146" s="6"/>
      <c r="AA146" s="6">
        <f t="shared" si="19"/>
        <v>2412.6999999999998</v>
      </c>
      <c r="AB146" s="6">
        <v>2392</v>
      </c>
      <c r="AC146" s="6">
        <v>2412.6999999999998</v>
      </c>
      <c r="AD146" s="29">
        <v>2406.2399999999998</v>
      </c>
      <c r="AE146" s="26">
        <v>23.6</v>
      </c>
      <c r="AF146" s="6"/>
      <c r="AG146" s="6">
        <f t="shared" si="20"/>
        <v>63.3</v>
      </c>
      <c r="AH146" s="6">
        <v>63.1</v>
      </c>
      <c r="AI146" s="6">
        <v>63.3</v>
      </c>
      <c r="AJ146" s="29">
        <v>62.98</v>
      </c>
      <c r="AK146" s="26">
        <v>0</v>
      </c>
      <c r="AL146" s="6"/>
      <c r="AM146" s="6">
        <f t="shared" si="21"/>
        <v>31.5</v>
      </c>
      <c r="AN146" s="6">
        <v>32.1</v>
      </c>
      <c r="AO146" s="6">
        <v>31.5</v>
      </c>
      <c r="AP146" s="29">
        <v>31.67</v>
      </c>
      <c r="AQ146" s="26">
        <v>-0.3</v>
      </c>
      <c r="AR146" s="6"/>
      <c r="AS146" s="6">
        <f t="shared" si="22"/>
        <v>68.5</v>
      </c>
      <c r="AT146" s="6">
        <v>67.900000000000006</v>
      </c>
      <c r="AU146" s="6">
        <v>68.5</v>
      </c>
      <c r="AV146" s="29">
        <v>68.33</v>
      </c>
      <c r="AW146" s="26">
        <v>0.3</v>
      </c>
      <c r="AX146" s="6"/>
      <c r="AY146" s="6">
        <f t="shared" si="23"/>
        <v>7.6</v>
      </c>
      <c r="AZ146" s="6">
        <v>7.1</v>
      </c>
      <c r="BA146" s="6">
        <v>7.6</v>
      </c>
      <c r="BB146" s="29">
        <v>7.83</v>
      </c>
      <c r="BC146" s="6">
        <v>0.4</v>
      </c>
      <c r="BD146" s="6"/>
      <c r="BE146" s="6"/>
      <c r="BF146" s="6"/>
    </row>
    <row r="147" spans="1:58" s="11" customFormat="1" ht="13.2" x14ac:dyDescent="0.25">
      <c r="A147" s="7">
        <v>12</v>
      </c>
      <c r="B147">
        <v>11</v>
      </c>
      <c r="C147" s="6">
        <f t="shared" si="16"/>
        <v>2199.6</v>
      </c>
      <c r="D147" s="6">
        <v>2182.8000000000002</v>
      </c>
      <c r="E147" s="6">
        <v>2199.6</v>
      </c>
      <c r="F147" s="29">
        <v>2218.98</v>
      </c>
      <c r="G147" s="6">
        <v>15.2</v>
      </c>
      <c r="H147" s="6"/>
      <c r="I147" s="6">
        <f t="shared" si="17"/>
        <v>197.5</v>
      </c>
      <c r="J147" s="6">
        <v>179.5</v>
      </c>
      <c r="K147" s="6">
        <v>197.5</v>
      </c>
      <c r="L147" s="29">
        <v>189.11</v>
      </c>
      <c r="M147" s="6">
        <v>7.1</v>
      </c>
      <c r="N147" s="6"/>
      <c r="O147" s="6">
        <f t="shared" si="18"/>
        <v>1125.5999999999999</v>
      </c>
      <c r="P147" s="6">
        <v>1161.5999999999999</v>
      </c>
      <c r="Q147" s="6">
        <v>1125.5999999999999</v>
      </c>
      <c r="R147" s="29">
        <v>1114.97</v>
      </c>
      <c r="S147" s="26">
        <v>-2.2000000000000002</v>
      </c>
      <c r="T147" s="6"/>
      <c r="U147" s="6"/>
      <c r="V147" s="6">
        <v>3523.9</v>
      </c>
      <c r="W147" s="6">
        <v>3522.7</v>
      </c>
      <c r="X147" s="29">
        <v>3523.05</v>
      </c>
      <c r="Y147" s="26">
        <v>20</v>
      </c>
      <c r="Z147" s="6"/>
      <c r="AA147" s="6">
        <f t="shared" si="19"/>
        <v>2397.1</v>
      </c>
      <c r="AB147" s="6">
        <v>2362.4</v>
      </c>
      <c r="AC147" s="6">
        <v>2397.1</v>
      </c>
      <c r="AD147" s="29">
        <v>2408.09</v>
      </c>
      <c r="AE147" s="26">
        <v>22.2</v>
      </c>
      <c r="AF147" s="6"/>
      <c r="AG147" s="6">
        <f t="shared" si="20"/>
        <v>62.4</v>
      </c>
      <c r="AH147" s="6">
        <v>61.9</v>
      </c>
      <c r="AI147" s="6">
        <v>62.4</v>
      </c>
      <c r="AJ147" s="29">
        <v>62.98</v>
      </c>
      <c r="AK147" s="26">
        <v>0.1</v>
      </c>
      <c r="AL147" s="6"/>
      <c r="AM147" s="6">
        <f t="shared" si="21"/>
        <v>32</v>
      </c>
      <c r="AN147" s="6">
        <v>33</v>
      </c>
      <c r="AO147" s="6">
        <v>32</v>
      </c>
      <c r="AP147" s="29">
        <v>31.65</v>
      </c>
      <c r="AQ147" s="26">
        <v>-0.2</v>
      </c>
      <c r="AR147" s="6"/>
      <c r="AS147" s="6">
        <f t="shared" si="22"/>
        <v>68</v>
      </c>
      <c r="AT147" s="6">
        <v>67</v>
      </c>
      <c r="AU147" s="6">
        <v>68</v>
      </c>
      <c r="AV147" s="29">
        <v>68.349999999999994</v>
      </c>
      <c r="AW147" s="26">
        <v>0.2</v>
      </c>
      <c r="AX147" s="6"/>
      <c r="AY147" s="6">
        <f t="shared" si="23"/>
        <v>8.1999999999999993</v>
      </c>
      <c r="AZ147" s="6">
        <v>7.6</v>
      </c>
      <c r="BA147" s="6">
        <v>8.1999999999999993</v>
      </c>
      <c r="BB147" s="29">
        <v>7.85</v>
      </c>
      <c r="BC147" s="6">
        <v>0.2</v>
      </c>
      <c r="BD147" s="6"/>
      <c r="BE147" s="6"/>
      <c r="BF147" s="6"/>
    </row>
    <row r="148" spans="1:58" s="11" customFormat="1" ht="13.2" x14ac:dyDescent="0.25">
      <c r="A148" s="7">
        <v>12</v>
      </c>
      <c r="B148">
        <v>12</v>
      </c>
      <c r="C148" s="6">
        <f t="shared" si="16"/>
        <v>2225.1</v>
      </c>
      <c r="D148" s="6">
        <v>2206.8000000000002</v>
      </c>
      <c r="E148" s="6">
        <v>2225.1</v>
      </c>
      <c r="F148" s="29">
        <v>2220.48</v>
      </c>
      <c r="G148" s="6">
        <v>18.100000000000001</v>
      </c>
      <c r="H148" s="6"/>
      <c r="I148" s="6">
        <f t="shared" si="17"/>
        <v>190.7</v>
      </c>
      <c r="J148" s="6">
        <v>173.7</v>
      </c>
      <c r="K148" s="6">
        <v>190.7</v>
      </c>
      <c r="L148" s="29">
        <v>189.38</v>
      </c>
      <c r="M148" s="6">
        <v>3.2</v>
      </c>
      <c r="N148" s="6"/>
      <c r="O148" s="6">
        <f t="shared" si="18"/>
        <v>1108.9000000000001</v>
      </c>
      <c r="P148" s="6">
        <v>1144.7</v>
      </c>
      <c r="Q148" s="6">
        <v>1108.9000000000001</v>
      </c>
      <c r="R148" s="29">
        <v>1114.8699999999999</v>
      </c>
      <c r="S148" s="26">
        <v>-1.1000000000000001</v>
      </c>
      <c r="T148" s="6"/>
      <c r="U148" s="6"/>
      <c r="V148" s="6">
        <v>3525.2</v>
      </c>
      <c r="W148" s="6">
        <v>3524.6</v>
      </c>
      <c r="X148" s="29">
        <v>3524.73</v>
      </c>
      <c r="Y148" s="26">
        <v>20.100000000000001</v>
      </c>
      <c r="Z148" s="6"/>
      <c r="AA148" s="6">
        <f t="shared" si="19"/>
        <v>2415.6999999999998</v>
      </c>
      <c r="AB148" s="6">
        <v>2380.5</v>
      </c>
      <c r="AC148" s="6">
        <v>2415.6999999999998</v>
      </c>
      <c r="AD148" s="29">
        <v>2409.86</v>
      </c>
      <c r="AE148" s="26">
        <v>21.3</v>
      </c>
      <c r="AF148" s="6"/>
      <c r="AG148" s="6">
        <f t="shared" si="20"/>
        <v>63.1</v>
      </c>
      <c r="AH148" s="6">
        <v>62.6</v>
      </c>
      <c r="AI148" s="6">
        <v>63.1</v>
      </c>
      <c r="AJ148" s="29">
        <v>63</v>
      </c>
      <c r="AK148" s="26">
        <v>0.2</v>
      </c>
      <c r="AL148" s="6"/>
      <c r="AM148" s="6">
        <f t="shared" si="21"/>
        <v>31.5</v>
      </c>
      <c r="AN148" s="6">
        <v>32.5</v>
      </c>
      <c r="AO148" s="6">
        <v>31.5</v>
      </c>
      <c r="AP148" s="29">
        <v>31.63</v>
      </c>
      <c r="AQ148" s="26">
        <v>-0.2</v>
      </c>
      <c r="AR148" s="6"/>
      <c r="AS148" s="6">
        <f t="shared" si="22"/>
        <v>68.5</v>
      </c>
      <c r="AT148" s="6">
        <v>67.5</v>
      </c>
      <c r="AU148" s="6">
        <v>68.5</v>
      </c>
      <c r="AV148" s="29">
        <v>68.37</v>
      </c>
      <c r="AW148" s="26">
        <v>0.2</v>
      </c>
      <c r="AX148" s="6"/>
      <c r="AY148" s="6">
        <f t="shared" si="23"/>
        <v>7.9</v>
      </c>
      <c r="AZ148" s="6">
        <v>7.3</v>
      </c>
      <c r="BA148" s="6">
        <v>7.9</v>
      </c>
      <c r="BB148" s="29">
        <v>7.86</v>
      </c>
      <c r="BC148" s="6">
        <v>0.1</v>
      </c>
      <c r="BD148" s="6"/>
      <c r="BE148" s="6"/>
      <c r="BF148" s="6"/>
    </row>
    <row r="149" spans="1:58" s="11" customFormat="1" ht="13.2" x14ac:dyDescent="0.25">
      <c r="A149" s="7"/>
      <c r="B149">
        <v>1</v>
      </c>
      <c r="C149" s="6">
        <f t="shared" si="16"/>
        <v>2228.6999999999998</v>
      </c>
      <c r="D149" s="6">
        <v>2185</v>
      </c>
      <c r="E149" s="6">
        <v>2228.6999999999998</v>
      </c>
      <c r="F149" s="29">
        <v>2222.2800000000002</v>
      </c>
      <c r="G149" s="6">
        <v>21.6</v>
      </c>
      <c r="H149" s="6"/>
      <c r="I149" s="6">
        <f t="shared" si="17"/>
        <v>182.8</v>
      </c>
      <c r="J149" s="6">
        <v>190</v>
      </c>
      <c r="K149" s="6">
        <v>182.8</v>
      </c>
      <c r="L149" s="29">
        <v>189.41</v>
      </c>
      <c r="M149" s="6">
        <v>0.4</v>
      </c>
      <c r="N149" s="6"/>
      <c r="O149" s="6">
        <f t="shared" si="18"/>
        <v>1114.9000000000001</v>
      </c>
      <c r="P149" s="6">
        <v>1151.5999999999999</v>
      </c>
      <c r="Q149" s="6">
        <v>1114.9000000000001</v>
      </c>
      <c r="R149" s="29">
        <v>1114.73</v>
      </c>
      <c r="S149" s="26">
        <v>-1.7</v>
      </c>
      <c r="T149" s="6"/>
      <c r="U149" s="6"/>
      <c r="V149" s="6">
        <v>3526.6</v>
      </c>
      <c r="W149" s="6">
        <v>3526.3</v>
      </c>
      <c r="X149" s="29">
        <v>3526.43</v>
      </c>
      <c r="Y149" s="26">
        <v>20.3</v>
      </c>
      <c r="Z149" s="6"/>
      <c r="AA149" s="6">
        <f t="shared" si="19"/>
        <v>2411.4</v>
      </c>
      <c r="AB149" s="6">
        <v>2375</v>
      </c>
      <c r="AC149" s="6">
        <v>2411.4</v>
      </c>
      <c r="AD149" s="29">
        <v>2411.6999999999998</v>
      </c>
      <c r="AE149" s="26">
        <v>22</v>
      </c>
      <c r="AF149" s="6"/>
      <c r="AG149" s="6">
        <f t="shared" si="20"/>
        <v>63.2</v>
      </c>
      <c r="AH149" s="6">
        <v>62</v>
      </c>
      <c r="AI149" s="6">
        <v>63.2</v>
      </c>
      <c r="AJ149" s="29">
        <v>63.02</v>
      </c>
      <c r="AK149" s="26">
        <v>0.2</v>
      </c>
      <c r="AL149" s="6"/>
      <c r="AM149" s="6">
        <f t="shared" si="21"/>
        <v>31.6</v>
      </c>
      <c r="AN149" s="6">
        <v>32.700000000000003</v>
      </c>
      <c r="AO149" s="6">
        <v>31.6</v>
      </c>
      <c r="AP149" s="29">
        <v>31.61</v>
      </c>
      <c r="AQ149" s="26">
        <v>-0.2</v>
      </c>
      <c r="AR149" s="6"/>
      <c r="AS149" s="6">
        <f t="shared" si="22"/>
        <v>68.400000000000006</v>
      </c>
      <c r="AT149" s="6">
        <v>67.3</v>
      </c>
      <c r="AU149" s="6">
        <v>68.400000000000006</v>
      </c>
      <c r="AV149" s="29">
        <v>68.39</v>
      </c>
      <c r="AW149" s="26">
        <v>0.2</v>
      </c>
      <c r="AX149" s="6"/>
      <c r="AY149" s="6">
        <f t="shared" si="23"/>
        <v>7.6</v>
      </c>
      <c r="AZ149" s="6">
        <v>8</v>
      </c>
      <c r="BA149" s="6">
        <v>7.6</v>
      </c>
      <c r="BB149" s="29">
        <v>7.85</v>
      </c>
      <c r="BC149" s="6">
        <v>-0.1</v>
      </c>
      <c r="BD149" s="6"/>
      <c r="BE149" s="6"/>
      <c r="BF149" s="6"/>
    </row>
    <row r="150" spans="1:58" s="11" customFormat="1" ht="13.2" x14ac:dyDescent="0.25">
      <c r="A150" s="7">
        <v>13</v>
      </c>
      <c r="B150">
        <v>2</v>
      </c>
      <c r="C150" s="6">
        <f t="shared" si="16"/>
        <v>2217.5</v>
      </c>
      <c r="D150" s="6">
        <v>2177.6</v>
      </c>
      <c r="E150" s="6">
        <v>2217.5</v>
      </c>
      <c r="F150" s="29">
        <v>2224.38</v>
      </c>
      <c r="G150" s="6">
        <v>25.2</v>
      </c>
      <c r="H150" s="6"/>
      <c r="I150" s="6">
        <f t="shared" si="17"/>
        <v>186.5</v>
      </c>
      <c r="J150" s="6">
        <v>193</v>
      </c>
      <c r="K150" s="6">
        <v>186.5</v>
      </c>
      <c r="L150" s="29">
        <v>189.36</v>
      </c>
      <c r="M150" s="6">
        <v>-0.7</v>
      </c>
      <c r="N150" s="6"/>
      <c r="O150" s="6">
        <f t="shared" si="18"/>
        <v>1124.0999999999999</v>
      </c>
      <c r="P150" s="6">
        <v>1157.5</v>
      </c>
      <c r="Q150" s="6">
        <v>1124.0999999999999</v>
      </c>
      <c r="R150" s="29">
        <v>1114.4000000000001</v>
      </c>
      <c r="S150" s="26">
        <v>-4</v>
      </c>
      <c r="T150" s="6"/>
      <c r="U150" s="6"/>
      <c r="V150" s="6">
        <v>3528.2</v>
      </c>
      <c r="W150" s="6">
        <v>3528</v>
      </c>
      <c r="X150" s="29">
        <v>3528.14</v>
      </c>
      <c r="Y150" s="26">
        <v>20.5</v>
      </c>
      <c r="Z150" s="6"/>
      <c r="AA150" s="6">
        <f t="shared" si="19"/>
        <v>2404</v>
      </c>
      <c r="AB150" s="6">
        <v>2370.6</v>
      </c>
      <c r="AC150" s="6">
        <v>2404</v>
      </c>
      <c r="AD150" s="29">
        <v>2413.7399999999998</v>
      </c>
      <c r="AE150" s="26">
        <v>24.5</v>
      </c>
      <c r="AF150" s="6"/>
      <c r="AG150" s="6">
        <f t="shared" si="20"/>
        <v>62.9</v>
      </c>
      <c r="AH150" s="6">
        <v>61.7</v>
      </c>
      <c r="AI150" s="6">
        <v>62.9</v>
      </c>
      <c r="AJ150" s="29">
        <v>63.05</v>
      </c>
      <c r="AK150" s="26">
        <v>0.3</v>
      </c>
      <c r="AL150" s="6"/>
      <c r="AM150" s="6">
        <f t="shared" si="21"/>
        <v>31.9</v>
      </c>
      <c r="AN150" s="6">
        <v>32.799999999999997</v>
      </c>
      <c r="AO150" s="6">
        <v>31.9</v>
      </c>
      <c r="AP150" s="29">
        <v>31.59</v>
      </c>
      <c r="AQ150" s="26">
        <v>-0.3</v>
      </c>
      <c r="AR150" s="6"/>
      <c r="AS150" s="6">
        <f t="shared" si="22"/>
        <v>68.099999999999994</v>
      </c>
      <c r="AT150" s="6">
        <v>67.2</v>
      </c>
      <c r="AU150" s="6">
        <v>68.099999999999994</v>
      </c>
      <c r="AV150" s="29">
        <v>68.41</v>
      </c>
      <c r="AW150" s="26">
        <v>0.3</v>
      </c>
      <c r="AX150" s="6"/>
      <c r="AY150" s="6">
        <f t="shared" si="23"/>
        <v>7.8</v>
      </c>
      <c r="AZ150" s="6">
        <v>8.1</v>
      </c>
      <c r="BA150" s="6">
        <v>7.8</v>
      </c>
      <c r="BB150" s="29">
        <v>7.84</v>
      </c>
      <c r="BC150" s="6">
        <v>-0.1</v>
      </c>
      <c r="BD150" s="6"/>
      <c r="BE150" s="6"/>
      <c r="BF150" s="6"/>
    </row>
    <row r="151" spans="1:58" s="11" customFormat="1" ht="13.2" x14ac:dyDescent="0.25">
      <c r="A151" s="7">
        <v>13</v>
      </c>
      <c r="B151">
        <v>3</v>
      </c>
      <c r="C151" s="6">
        <f t="shared" si="16"/>
        <v>2219.4</v>
      </c>
      <c r="D151" s="6">
        <v>2204</v>
      </c>
      <c r="E151" s="6">
        <v>2219.4</v>
      </c>
      <c r="F151" s="29">
        <v>2226.81</v>
      </c>
      <c r="G151" s="6">
        <v>29.1</v>
      </c>
      <c r="H151" s="6"/>
      <c r="I151" s="6">
        <f t="shared" si="17"/>
        <v>200.5</v>
      </c>
      <c r="J151" s="6">
        <v>210.7</v>
      </c>
      <c r="K151" s="6">
        <v>200.5</v>
      </c>
      <c r="L151" s="29">
        <v>189.35</v>
      </c>
      <c r="M151" s="6">
        <v>-0.1</v>
      </c>
      <c r="N151" s="6"/>
      <c r="O151" s="6">
        <f t="shared" si="18"/>
        <v>1110</v>
      </c>
      <c r="P151" s="6">
        <v>1114.9000000000001</v>
      </c>
      <c r="Q151" s="6">
        <v>1110</v>
      </c>
      <c r="R151" s="29">
        <v>1113.71</v>
      </c>
      <c r="S151" s="26">
        <v>-8.3000000000000007</v>
      </c>
      <c r="T151" s="6"/>
      <c r="U151" s="6"/>
      <c r="V151" s="6">
        <v>3529.6</v>
      </c>
      <c r="W151" s="6">
        <v>3529.9</v>
      </c>
      <c r="X151" s="29">
        <v>3529.86</v>
      </c>
      <c r="Y151" s="26">
        <v>20.7</v>
      </c>
      <c r="Z151" s="6"/>
      <c r="AA151" s="6">
        <f t="shared" si="19"/>
        <v>2419.9</v>
      </c>
      <c r="AB151" s="6">
        <v>2414.6999999999998</v>
      </c>
      <c r="AC151" s="6">
        <v>2419.9</v>
      </c>
      <c r="AD151" s="29">
        <v>2416.16</v>
      </c>
      <c r="AE151" s="26">
        <v>29</v>
      </c>
      <c r="AF151" s="6"/>
      <c r="AG151" s="6">
        <f t="shared" si="20"/>
        <v>62.9</v>
      </c>
      <c r="AH151" s="6">
        <v>62.4</v>
      </c>
      <c r="AI151" s="6">
        <v>62.9</v>
      </c>
      <c r="AJ151" s="29">
        <v>63.08</v>
      </c>
      <c r="AK151" s="26">
        <v>0.5</v>
      </c>
      <c r="AL151" s="6"/>
      <c r="AM151" s="6">
        <f t="shared" si="21"/>
        <v>31.4</v>
      </c>
      <c r="AN151" s="6">
        <v>31.6</v>
      </c>
      <c r="AO151" s="6">
        <v>31.4</v>
      </c>
      <c r="AP151" s="29">
        <v>31.55</v>
      </c>
      <c r="AQ151" s="26">
        <v>-0.4</v>
      </c>
      <c r="AR151" s="6"/>
      <c r="AS151" s="6">
        <f t="shared" si="22"/>
        <v>68.599999999999994</v>
      </c>
      <c r="AT151" s="6">
        <v>68.400000000000006</v>
      </c>
      <c r="AU151" s="6">
        <v>68.599999999999994</v>
      </c>
      <c r="AV151" s="29">
        <v>68.45</v>
      </c>
      <c r="AW151" s="26">
        <v>0.4</v>
      </c>
      <c r="AX151" s="6"/>
      <c r="AY151" s="6">
        <f t="shared" si="23"/>
        <v>8.3000000000000007</v>
      </c>
      <c r="AZ151" s="6">
        <v>8.6999999999999993</v>
      </c>
      <c r="BA151" s="6">
        <v>8.3000000000000007</v>
      </c>
      <c r="BB151" s="29">
        <v>7.84</v>
      </c>
      <c r="BC151" s="6">
        <v>-0.1</v>
      </c>
      <c r="BD151" s="6"/>
      <c r="BE151" s="6"/>
      <c r="BF151" s="6"/>
    </row>
    <row r="152" spans="1:58" s="11" customFormat="1" ht="13.2" x14ac:dyDescent="0.25">
      <c r="A152" s="7">
        <v>13</v>
      </c>
      <c r="B152">
        <v>4</v>
      </c>
      <c r="C152" s="6">
        <f t="shared" si="16"/>
        <v>2246.1999999999998</v>
      </c>
      <c r="D152" s="6">
        <v>2226.3000000000002</v>
      </c>
      <c r="E152" s="6">
        <v>2246.1999999999998</v>
      </c>
      <c r="F152" s="29">
        <v>2229.4899999999998</v>
      </c>
      <c r="G152" s="6">
        <v>32.1</v>
      </c>
      <c r="H152" s="6"/>
      <c r="I152" s="6">
        <f t="shared" si="17"/>
        <v>185.8</v>
      </c>
      <c r="J152" s="6">
        <v>202.2</v>
      </c>
      <c r="K152" s="6">
        <v>185.8</v>
      </c>
      <c r="L152" s="29">
        <v>189.46</v>
      </c>
      <c r="M152" s="6">
        <v>1.4</v>
      </c>
      <c r="N152" s="6"/>
      <c r="O152" s="6">
        <f t="shared" si="18"/>
        <v>1099.7</v>
      </c>
      <c r="P152" s="6">
        <v>1102.7</v>
      </c>
      <c r="Q152" s="6">
        <v>1099.7</v>
      </c>
      <c r="R152" s="29">
        <v>1112.6500000000001</v>
      </c>
      <c r="S152" s="26">
        <v>-12.6</v>
      </c>
      <c r="T152" s="6"/>
      <c r="U152" s="6"/>
      <c r="V152" s="6">
        <v>3531.2</v>
      </c>
      <c r="W152" s="6">
        <v>3531.7</v>
      </c>
      <c r="X152" s="29">
        <v>3531.6</v>
      </c>
      <c r="Y152" s="26">
        <v>20.8</v>
      </c>
      <c r="Z152" s="6"/>
      <c r="AA152" s="6">
        <f t="shared" si="19"/>
        <v>2431.9</v>
      </c>
      <c r="AB152" s="6">
        <v>2428.5</v>
      </c>
      <c r="AC152" s="6">
        <v>2431.9</v>
      </c>
      <c r="AD152" s="29">
        <v>2418.9499999999998</v>
      </c>
      <c r="AE152" s="26">
        <v>33.4</v>
      </c>
      <c r="AF152" s="6"/>
      <c r="AG152" s="6">
        <f t="shared" si="20"/>
        <v>63.6</v>
      </c>
      <c r="AH152" s="6">
        <v>63</v>
      </c>
      <c r="AI152" s="6">
        <v>63.6</v>
      </c>
      <c r="AJ152" s="29">
        <v>63.13</v>
      </c>
      <c r="AK152" s="26">
        <v>0.5</v>
      </c>
      <c r="AL152" s="6"/>
      <c r="AM152" s="6">
        <f t="shared" si="21"/>
        <v>31.1</v>
      </c>
      <c r="AN152" s="6">
        <v>31.2</v>
      </c>
      <c r="AO152" s="6">
        <v>31.1</v>
      </c>
      <c r="AP152" s="29">
        <v>31.51</v>
      </c>
      <c r="AQ152" s="26">
        <v>-0.5</v>
      </c>
      <c r="AR152" s="6"/>
      <c r="AS152" s="6">
        <f t="shared" si="22"/>
        <v>68.900000000000006</v>
      </c>
      <c r="AT152" s="6">
        <v>68.8</v>
      </c>
      <c r="AU152" s="6">
        <v>68.900000000000006</v>
      </c>
      <c r="AV152" s="29">
        <v>68.489999999999995</v>
      </c>
      <c r="AW152" s="26">
        <v>0.5</v>
      </c>
      <c r="AX152" s="6"/>
      <c r="AY152" s="6">
        <f t="shared" si="23"/>
        <v>7.6</v>
      </c>
      <c r="AZ152" s="6">
        <v>8.3000000000000007</v>
      </c>
      <c r="BA152" s="6">
        <v>7.6</v>
      </c>
      <c r="BB152" s="29">
        <v>7.83</v>
      </c>
      <c r="BC152" s="6">
        <v>-0.1</v>
      </c>
      <c r="BD152" s="6"/>
      <c r="BE152" s="6"/>
      <c r="BF152" s="6"/>
    </row>
    <row r="153" spans="1:58" s="11" customFormat="1" ht="13.2" x14ac:dyDescent="0.25">
      <c r="A153" s="7">
        <v>13</v>
      </c>
      <c r="B153">
        <v>5</v>
      </c>
      <c r="C153" s="6">
        <f t="shared" si="16"/>
        <v>2227.9</v>
      </c>
      <c r="D153" s="6">
        <v>2214.5</v>
      </c>
      <c r="E153" s="6">
        <v>2227.9</v>
      </c>
      <c r="F153" s="29">
        <v>2232.4</v>
      </c>
      <c r="G153" s="6">
        <v>35</v>
      </c>
      <c r="H153" s="6"/>
      <c r="I153" s="6">
        <f t="shared" si="17"/>
        <v>184.6</v>
      </c>
      <c r="J153" s="6">
        <v>189.8</v>
      </c>
      <c r="K153" s="6">
        <v>184.6</v>
      </c>
      <c r="L153" s="29">
        <v>189.61</v>
      </c>
      <c r="M153" s="6">
        <v>1.8</v>
      </c>
      <c r="N153" s="6"/>
      <c r="O153" s="6">
        <f t="shared" si="18"/>
        <v>1120.9000000000001</v>
      </c>
      <c r="P153" s="6">
        <v>1128.3</v>
      </c>
      <c r="Q153" s="6">
        <v>1120.9000000000001</v>
      </c>
      <c r="R153" s="29">
        <v>1111.32</v>
      </c>
      <c r="S153" s="26">
        <v>-16</v>
      </c>
      <c r="T153" s="6"/>
      <c r="U153" s="6"/>
      <c r="V153" s="6">
        <v>3532.6</v>
      </c>
      <c r="W153" s="6">
        <v>3533.4</v>
      </c>
      <c r="X153" s="29">
        <v>3533.34</v>
      </c>
      <c r="Y153" s="26">
        <v>20.8</v>
      </c>
      <c r="Z153" s="6"/>
      <c r="AA153" s="6">
        <f t="shared" si="19"/>
        <v>2412.5</v>
      </c>
      <c r="AB153" s="6">
        <v>2404.3000000000002</v>
      </c>
      <c r="AC153" s="6">
        <v>2412.5</v>
      </c>
      <c r="AD153" s="29">
        <v>2422.0100000000002</v>
      </c>
      <c r="AE153" s="26">
        <v>36.799999999999997</v>
      </c>
      <c r="AF153" s="6"/>
      <c r="AG153" s="6">
        <f t="shared" si="20"/>
        <v>63.1</v>
      </c>
      <c r="AH153" s="6">
        <v>62.7</v>
      </c>
      <c r="AI153" s="6">
        <v>63.1</v>
      </c>
      <c r="AJ153" s="29">
        <v>63.18</v>
      </c>
      <c r="AK153" s="26">
        <v>0.6</v>
      </c>
      <c r="AL153" s="6"/>
      <c r="AM153" s="6">
        <f t="shared" si="21"/>
        <v>31.7</v>
      </c>
      <c r="AN153" s="6">
        <v>31.9</v>
      </c>
      <c r="AO153" s="6">
        <v>31.7</v>
      </c>
      <c r="AP153" s="29">
        <v>31.45</v>
      </c>
      <c r="AQ153" s="26">
        <v>-0.6</v>
      </c>
      <c r="AR153" s="6"/>
      <c r="AS153" s="6">
        <f t="shared" si="22"/>
        <v>68.3</v>
      </c>
      <c r="AT153" s="6">
        <v>68.099999999999994</v>
      </c>
      <c r="AU153" s="6">
        <v>68.3</v>
      </c>
      <c r="AV153" s="29">
        <v>68.55</v>
      </c>
      <c r="AW153" s="26">
        <v>0.6</v>
      </c>
      <c r="AX153" s="6"/>
      <c r="AY153" s="6">
        <f t="shared" si="23"/>
        <v>7.7</v>
      </c>
      <c r="AZ153" s="6">
        <v>7.9</v>
      </c>
      <c r="BA153" s="6">
        <v>7.7</v>
      </c>
      <c r="BB153" s="29">
        <v>7.83</v>
      </c>
      <c r="BC153" s="6">
        <v>0</v>
      </c>
      <c r="BD153" s="6"/>
      <c r="BE153" s="6"/>
      <c r="BF153" s="6"/>
    </row>
    <row r="154" spans="1:58" s="11" customFormat="1" ht="13.2" x14ac:dyDescent="0.25">
      <c r="A154" s="7">
        <v>13</v>
      </c>
      <c r="B154">
        <v>6</v>
      </c>
      <c r="C154" s="6">
        <f t="shared" si="16"/>
        <v>2234.4</v>
      </c>
      <c r="D154" s="6">
        <v>2293.6</v>
      </c>
      <c r="E154" s="6">
        <v>2234.4</v>
      </c>
      <c r="F154" s="29">
        <v>2235.31</v>
      </c>
      <c r="G154" s="6">
        <v>34.9</v>
      </c>
      <c r="H154" s="6"/>
      <c r="I154" s="6">
        <f t="shared" si="17"/>
        <v>189.7</v>
      </c>
      <c r="J154" s="6">
        <v>225.4</v>
      </c>
      <c r="K154" s="6">
        <v>189.7</v>
      </c>
      <c r="L154" s="29">
        <v>189.85</v>
      </c>
      <c r="M154" s="6">
        <v>2.9</v>
      </c>
      <c r="N154" s="6"/>
      <c r="O154" s="6">
        <f t="shared" si="18"/>
        <v>1111</v>
      </c>
      <c r="P154" s="6">
        <v>1015.1</v>
      </c>
      <c r="Q154" s="6">
        <v>1111</v>
      </c>
      <c r="R154" s="29">
        <v>1109.9100000000001</v>
      </c>
      <c r="S154" s="26">
        <v>-17</v>
      </c>
      <c r="T154" s="6"/>
      <c r="U154" s="6"/>
      <c r="V154" s="6">
        <v>3534.2</v>
      </c>
      <c r="W154" s="6">
        <v>3535.1</v>
      </c>
      <c r="X154" s="29">
        <v>3535.07</v>
      </c>
      <c r="Y154" s="26">
        <v>20.7</v>
      </c>
      <c r="Z154" s="6"/>
      <c r="AA154" s="6">
        <f t="shared" si="19"/>
        <v>2424.1</v>
      </c>
      <c r="AB154" s="6">
        <v>2519</v>
      </c>
      <c r="AC154" s="6">
        <v>2424.1</v>
      </c>
      <c r="AD154" s="29">
        <v>2425.16</v>
      </c>
      <c r="AE154" s="26">
        <v>37.799999999999997</v>
      </c>
      <c r="AF154" s="6"/>
      <c r="AG154" s="6">
        <f t="shared" si="20"/>
        <v>63.2</v>
      </c>
      <c r="AH154" s="6">
        <v>64.900000000000006</v>
      </c>
      <c r="AI154" s="6">
        <v>63.2</v>
      </c>
      <c r="AJ154" s="29">
        <v>63.23</v>
      </c>
      <c r="AK154" s="26">
        <v>0.6</v>
      </c>
      <c r="AL154" s="6"/>
      <c r="AM154" s="6">
        <f t="shared" si="21"/>
        <v>31.4</v>
      </c>
      <c r="AN154" s="6">
        <v>28.7</v>
      </c>
      <c r="AO154" s="6">
        <v>31.4</v>
      </c>
      <c r="AP154" s="29">
        <v>31.4</v>
      </c>
      <c r="AQ154" s="26">
        <v>-0.7</v>
      </c>
      <c r="AR154" s="6"/>
      <c r="AS154" s="6">
        <f t="shared" si="22"/>
        <v>68.599999999999994</v>
      </c>
      <c r="AT154" s="6">
        <v>71.3</v>
      </c>
      <c r="AU154" s="6">
        <v>68.599999999999994</v>
      </c>
      <c r="AV154" s="29">
        <v>68.599999999999994</v>
      </c>
      <c r="AW154" s="26">
        <v>0.7</v>
      </c>
      <c r="AX154" s="6"/>
      <c r="AY154" s="6">
        <f t="shared" si="23"/>
        <v>7.8</v>
      </c>
      <c r="AZ154" s="6">
        <v>8.9</v>
      </c>
      <c r="BA154" s="6">
        <v>7.8</v>
      </c>
      <c r="BB154" s="29">
        <v>7.83</v>
      </c>
      <c r="BC154" s="6">
        <v>0</v>
      </c>
      <c r="BD154" s="6"/>
      <c r="BE154" s="6"/>
      <c r="BF154" s="6"/>
    </row>
    <row r="155" spans="1:58" s="11" customFormat="1" ht="13.2" x14ac:dyDescent="0.25">
      <c r="A155" s="7">
        <v>13</v>
      </c>
      <c r="B155">
        <v>7</v>
      </c>
      <c r="C155" s="6">
        <f t="shared" si="16"/>
        <v>2243.9</v>
      </c>
      <c r="D155" s="6">
        <v>2340.9</v>
      </c>
      <c r="E155" s="6">
        <v>2243.9</v>
      </c>
      <c r="F155" s="29">
        <v>2238</v>
      </c>
      <c r="G155" s="6">
        <v>32.299999999999997</v>
      </c>
      <c r="H155" s="6"/>
      <c r="I155" s="6">
        <f t="shared" si="17"/>
        <v>184.9</v>
      </c>
      <c r="J155" s="6">
        <v>169.5</v>
      </c>
      <c r="K155" s="6">
        <v>184.9</v>
      </c>
      <c r="L155" s="29">
        <v>190.25</v>
      </c>
      <c r="M155" s="6">
        <v>4.8</v>
      </c>
      <c r="N155" s="6"/>
      <c r="O155" s="6">
        <f t="shared" si="18"/>
        <v>1108.0999999999999</v>
      </c>
      <c r="P155" s="6">
        <v>1025.4000000000001</v>
      </c>
      <c r="Q155" s="6">
        <v>1108.0999999999999</v>
      </c>
      <c r="R155" s="29">
        <v>1108.53</v>
      </c>
      <c r="S155" s="26">
        <v>-16.600000000000001</v>
      </c>
      <c r="T155" s="6"/>
      <c r="U155" s="6"/>
      <c r="V155" s="6">
        <v>3535.9</v>
      </c>
      <c r="W155" s="6">
        <v>3536.9</v>
      </c>
      <c r="X155" s="29">
        <v>3536.78</v>
      </c>
      <c r="Y155" s="26">
        <v>20.5</v>
      </c>
      <c r="Z155" s="6"/>
      <c r="AA155" s="6">
        <f t="shared" si="19"/>
        <v>2428.8000000000002</v>
      </c>
      <c r="AB155" s="6">
        <v>2510.5</v>
      </c>
      <c r="AC155" s="6">
        <v>2428.8000000000002</v>
      </c>
      <c r="AD155" s="29">
        <v>2428.25</v>
      </c>
      <c r="AE155" s="26">
        <v>37.1</v>
      </c>
      <c r="AF155" s="6"/>
      <c r="AG155" s="6">
        <f t="shared" si="20"/>
        <v>63.4</v>
      </c>
      <c r="AH155" s="6">
        <v>66.2</v>
      </c>
      <c r="AI155" s="6">
        <v>63.4</v>
      </c>
      <c r="AJ155" s="29">
        <v>63.28</v>
      </c>
      <c r="AK155" s="26">
        <v>0.5</v>
      </c>
      <c r="AL155" s="6"/>
      <c r="AM155" s="6">
        <f t="shared" si="21"/>
        <v>31.3</v>
      </c>
      <c r="AN155" s="6">
        <v>29</v>
      </c>
      <c r="AO155" s="6">
        <v>31.3</v>
      </c>
      <c r="AP155" s="29">
        <v>31.34</v>
      </c>
      <c r="AQ155" s="26">
        <v>-0.7</v>
      </c>
      <c r="AR155" s="6"/>
      <c r="AS155" s="6">
        <f t="shared" si="22"/>
        <v>68.7</v>
      </c>
      <c r="AT155" s="6">
        <v>71</v>
      </c>
      <c r="AU155" s="6">
        <v>68.7</v>
      </c>
      <c r="AV155" s="29">
        <v>68.66</v>
      </c>
      <c r="AW155" s="26">
        <v>0.7</v>
      </c>
      <c r="AX155" s="6"/>
      <c r="AY155" s="6">
        <f t="shared" si="23"/>
        <v>7.6</v>
      </c>
      <c r="AZ155" s="6">
        <v>6.8</v>
      </c>
      <c r="BA155" s="6">
        <v>7.6</v>
      </c>
      <c r="BB155" s="29">
        <v>7.83</v>
      </c>
      <c r="BC155" s="6">
        <v>0.1</v>
      </c>
      <c r="BD155" s="6"/>
      <c r="BE155" s="6"/>
      <c r="BF155" s="6"/>
    </row>
    <row r="156" spans="1:58" s="11" customFormat="1" ht="13.2" x14ac:dyDescent="0.25">
      <c r="A156" s="7">
        <v>13</v>
      </c>
      <c r="B156">
        <v>8</v>
      </c>
      <c r="C156" s="6">
        <f t="shared" si="16"/>
        <v>2228.4</v>
      </c>
      <c r="D156" s="6">
        <v>2254.6999999999998</v>
      </c>
      <c r="E156" s="6">
        <v>2228.4</v>
      </c>
      <c r="F156" s="29">
        <v>2240.48</v>
      </c>
      <c r="G156" s="6">
        <v>29.7</v>
      </c>
      <c r="H156" s="6"/>
      <c r="I156" s="6">
        <f t="shared" si="17"/>
        <v>190.4</v>
      </c>
      <c r="J156" s="6">
        <v>178.7</v>
      </c>
      <c r="K156" s="6">
        <v>190.4</v>
      </c>
      <c r="L156" s="29">
        <v>190.76</v>
      </c>
      <c r="M156" s="6">
        <v>6.2</v>
      </c>
      <c r="N156" s="6"/>
      <c r="O156" s="6">
        <f t="shared" si="18"/>
        <v>1119.9000000000001</v>
      </c>
      <c r="P156" s="6">
        <v>1104.9000000000001</v>
      </c>
      <c r="Q156" s="6">
        <v>1119.9000000000001</v>
      </c>
      <c r="R156" s="29">
        <v>1107.23</v>
      </c>
      <c r="S156" s="26">
        <v>-15.5</v>
      </c>
      <c r="T156" s="6"/>
      <c r="U156" s="6"/>
      <c r="V156" s="6">
        <v>3538.2</v>
      </c>
      <c r="W156" s="6">
        <v>3538.8</v>
      </c>
      <c r="X156" s="29">
        <v>3538.47</v>
      </c>
      <c r="Y156" s="26">
        <v>20.3</v>
      </c>
      <c r="Z156" s="6"/>
      <c r="AA156" s="6">
        <f t="shared" si="19"/>
        <v>2418.8000000000002</v>
      </c>
      <c r="AB156" s="6">
        <v>2433.3000000000002</v>
      </c>
      <c r="AC156" s="6">
        <v>2418.8000000000002</v>
      </c>
      <c r="AD156" s="29">
        <v>2431.2399999999998</v>
      </c>
      <c r="AE156" s="26">
        <v>35.799999999999997</v>
      </c>
      <c r="AF156" s="6"/>
      <c r="AG156" s="6">
        <f t="shared" si="20"/>
        <v>63</v>
      </c>
      <c r="AH156" s="6">
        <v>63.7</v>
      </c>
      <c r="AI156" s="6">
        <v>63</v>
      </c>
      <c r="AJ156" s="29">
        <v>63.32</v>
      </c>
      <c r="AK156" s="26">
        <v>0.5</v>
      </c>
      <c r="AL156" s="6"/>
      <c r="AM156" s="6">
        <f t="shared" si="21"/>
        <v>31.6</v>
      </c>
      <c r="AN156" s="6">
        <v>31.2</v>
      </c>
      <c r="AO156" s="6">
        <v>31.6</v>
      </c>
      <c r="AP156" s="29">
        <v>31.29</v>
      </c>
      <c r="AQ156" s="26">
        <v>-0.6</v>
      </c>
      <c r="AR156" s="6"/>
      <c r="AS156" s="6">
        <f t="shared" si="22"/>
        <v>68.400000000000006</v>
      </c>
      <c r="AT156" s="6">
        <v>68.8</v>
      </c>
      <c r="AU156" s="6">
        <v>68.400000000000006</v>
      </c>
      <c r="AV156" s="29">
        <v>68.709999999999994</v>
      </c>
      <c r="AW156" s="26">
        <v>0.6</v>
      </c>
      <c r="AX156" s="6"/>
      <c r="AY156" s="6">
        <f t="shared" si="23"/>
        <v>7.9</v>
      </c>
      <c r="AZ156" s="6">
        <v>7.3</v>
      </c>
      <c r="BA156" s="6">
        <v>7.9</v>
      </c>
      <c r="BB156" s="29">
        <v>7.85</v>
      </c>
      <c r="BC156" s="6">
        <v>0.1</v>
      </c>
      <c r="BD156" s="6"/>
      <c r="BE156" s="6"/>
      <c r="BF156" s="6"/>
    </row>
    <row r="157" spans="1:58" s="11" customFormat="1" ht="13.2" x14ac:dyDescent="0.25">
      <c r="A157" s="7">
        <v>13</v>
      </c>
      <c r="B157">
        <v>9</v>
      </c>
      <c r="C157" s="6">
        <f t="shared" si="16"/>
        <v>2230.6999999999998</v>
      </c>
      <c r="D157" s="6">
        <v>2224.1</v>
      </c>
      <c r="E157" s="6">
        <v>2230.6999999999998</v>
      </c>
      <c r="F157" s="29">
        <v>2242.71</v>
      </c>
      <c r="G157" s="6">
        <v>26.8</v>
      </c>
      <c r="H157" s="6"/>
      <c r="I157" s="6">
        <f t="shared" si="17"/>
        <v>207.2</v>
      </c>
      <c r="J157" s="6">
        <v>198.5</v>
      </c>
      <c r="K157" s="6">
        <v>207.2</v>
      </c>
      <c r="L157" s="29">
        <v>191.26</v>
      </c>
      <c r="M157" s="6">
        <v>6</v>
      </c>
      <c r="N157" s="6"/>
      <c r="O157" s="6">
        <f t="shared" si="18"/>
        <v>1102.4000000000001</v>
      </c>
      <c r="P157" s="6">
        <v>1118.2</v>
      </c>
      <c r="Q157" s="6">
        <v>1102.4000000000001</v>
      </c>
      <c r="R157" s="29">
        <v>1106.19</v>
      </c>
      <c r="S157" s="26">
        <v>-12.5</v>
      </c>
      <c r="T157" s="6"/>
      <c r="U157" s="6"/>
      <c r="V157" s="6">
        <v>3540.9</v>
      </c>
      <c r="W157" s="6">
        <v>3540.3</v>
      </c>
      <c r="X157" s="29">
        <v>3540.16</v>
      </c>
      <c r="Y157" s="26">
        <v>20.2</v>
      </c>
      <c r="Z157" s="6"/>
      <c r="AA157" s="6">
        <f t="shared" si="19"/>
        <v>2437.9</v>
      </c>
      <c r="AB157" s="6">
        <v>2422.6</v>
      </c>
      <c r="AC157" s="6">
        <v>2437.9</v>
      </c>
      <c r="AD157" s="29">
        <v>2433.9699999999998</v>
      </c>
      <c r="AE157" s="26">
        <v>32.700000000000003</v>
      </c>
      <c r="AF157" s="6"/>
      <c r="AG157" s="6">
        <f t="shared" si="20"/>
        <v>63</v>
      </c>
      <c r="AH157" s="6">
        <v>62.8</v>
      </c>
      <c r="AI157" s="6">
        <v>63</v>
      </c>
      <c r="AJ157" s="29">
        <v>63.35</v>
      </c>
      <c r="AK157" s="26">
        <v>0.4</v>
      </c>
      <c r="AL157" s="6"/>
      <c r="AM157" s="6">
        <f t="shared" si="21"/>
        <v>31.1</v>
      </c>
      <c r="AN157" s="6">
        <v>31.6</v>
      </c>
      <c r="AO157" s="6">
        <v>31.1</v>
      </c>
      <c r="AP157" s="29">
        <v>31.25</v>
      </c>
      <c r="AQ157" s="26">
        <v>-0.5</v>
      </c>
      <c r="AR157" s="6"/>
      <c r="AS157" s="6">
        <f t="shared" si="22"/>
        <v>68.900000000000006</v>
      </c>
      <c r="AT157" s="6">
        <v>68.400000000000006</v>
      </c>
      <c r="AU157" s="6">
        <v>68.900000000000006</v>
      </c>
      <c r="AV157" s="29">
        <v>68.75</v>
      </c>
      <c r="AW157" s="26">
        <v>0.5</v>
      </c>
      <c r="AX157" s="6"/>
      <c r="AY157" s="6">
        <f t="shared" si="23"/>
        <v>8.5</v>
      </c>
      <c r="AZ157" s="6">
        <v>8.1999999999999993</v>
      </c>
      <c r="BA157" s="6">
        <v>8.5</v>
      </c>
      <c r="BB157" s="29">
        <v>7.86</v>
      </c>
      <c r="BC157" s="6">
        <v>0.1</v>
      </c>
      <c r="BD157" s="6"/>
      <c r="BE157" s="6"/>
      <c r="BF157" s="6"/>
    </row>
    <row r="158" spans="1:58" s="11" customFormat="1" ht="13.2" x14ac:dyDescent="0.25">
      <c r="A158" s="7">
        <v>13</v>
      </c>
      <c r="B158">
        <v>10</v>
      </c>
      <c r="C158" s="6">
        <f t="shared" si="16"/>
        <v>2267.3000000000002</v>
      </c>
      <c r="D158" s="6">
        <v>2258.6</v>
      </c>
      <c r="E158" s="6">
        <v>2267.3000000000002</v>
      </c>
      <c r="F158" s="29">
        <v>2244.67</v>
      </c>
      <c r="G158" s="6">
        <v>23.6</v>
      </c>
      <c r="H158" s="6"/>
      <c r="I158" s="6">
        <f t="shared" si="17"/>
        <v>185.7</v>
      </c>
      <c r="J158" s="6">
        <v>174.9</v>
      </c>
      <c r="K158" s="6">
        <v>185.7</v>
      </c>
      <c r="L158" s="29">
        <v>191.67</v>
      </c>
      <c r="M158" s="6">
        <v>5</v>
      </c>
      <c r="N158" s="6"/>
      <c r="O158" s="6">
        <f t="shared" si="18"/>
        <v>1088.7</v>
      </c>
      <c r="P158" s="6">
        <v>1109.5</v>
      </c>
      <c r="Q158" s="6">
        <v>1088.7</v>
      </c>
      <c r="R158" s="29">
        <v>1105.51</v>
      </c>
      <c r="S158" s="26">
        <v>-8.1999999999999993</v>
      </c>
      <c r="T158" s="6"/>
      <c r="U158" s="6"/>
      <c r="V158" s="6">
        <v>3543</v>
      </c>
      <c r="W158" s="6">
        <v>3541.7</v>
      </c>
      <c r="X158" s="29">
        <v>3541.86</v>
      </c>
      <c r="Y158" s="26">
        <v>20.399999999999999</v>
      </c>
      <c r="Z158" s="6"/>
      <c r="AA158" s="6">
        <f t="shared" si="19"/>
        <v>2453</v>
      </c>
      <c r="AB158" s="6">
        <v>2433.5</v>
      </c>
      <c r="AC158" s="6">
        <v>2453</v>
      </c>
      <c r="AD158" s="29">
        <v>2436.35</v>
      </c>
      <c r="AE158" s="26">
        <v>28.5</v>
      </c>
      <c r="AF158" s="6"/>
      <c r="AG158" s="6">
        <f t="shared" si="20"/>
        <v>64</v>
      </c>
      <c r="AH158" s="6">
        <v>63.7</v>
      </c>
      <c r="AI158" s="6">
        <v>64</v>
      </c>
      <c r="AJ158" s="29">
        <v>63.38</v>
      </c>
      <c r="AK158" s="26">
        <v>0.3</v>
      </c>
      <c r="AL158" s="6"/>
      <c r="AM158" s="6">
        <f t="shared" si="21"/>
        <v>30.7</v>
      </c>
      <c r="AN158" s="6">
        <v>31.3</v>
      </c>
      <c r="AO158" s="6">
        <v>30.7</v>
      </c>
      <c r="AP158" s="29">
        <v>31.21</v>
      </c>
      <c r="AQ158" s="26">
        <v>-0.4</v>
      </c>
      <c r="AR158" s="6"/>
      <c r="AS158" s="6">
        <f t="shared" si="22"/>
        <v>69.3</v>
      </c>
      <c r="AT158" s="6">
        <v>68.7</v>
      </c>
      <c r="AU158" s="6">
        <v>69.3</v>
      </c>
      <c r="AV158" s="29">
        <v>68.790000000000006</v>
      </c>
      <c r="AW158" s="26">
        <v>0.4</v>
      </c>
      <c r="AX158" s="6"/>
      <c r="AY158" s="6">
        <f t="shared" si="23"/>
        <v>7.6</v>
      </c>
      <c r="AZ158" s="6">
        <v>7.2</v>
      </c>
      <c r="BA158" s="6">
        <v>7.6</v>
      </c>
      <c r="BB158" s="29">
        <v>7.87</v>
      </c>
      <c r="BC158" s="6">
        <v>0.1</v>
      </c>
      <c r="BD158" s="6"/>
      <c r="BE158" s="6"/>
      <c r="BF158" s="6"/>
    </row>
    <row r="159" spans="1:58" s="11" customFormat="1" ht="13.2" x14ac:dyDescent="0.25">
      <c r="A159" s="7">
        <v>13</v>
      </c>
      <c r="B159">
        <v>11</v>
      </c>
      <c r="C159" s="6">
        <f t="shared" si="16"/>
        <v>2252.8000000000002</v>
      </c>
      <c r="D159" s="6">
        <v>2235.5</v>
      </c>
      <c r="E159" s="6">
        <v>2252.8000000000002</v>
      </c>
      <c r="F159" s="29">
        <v>2246.71</v>
      </c>
      <c r="G159" s="6">
        <v>24.5</v>
      </c>
      <c r="H159" s="6"/>
      <c r="I159" s="6">
        <f t="shared" si="17"/>
        <v>186.2</v>
      </c>
      <c r="J159" s="6">
        <v>170.1</v>
      </c>
      <c r="K159" s="6">
        <v>186.2</v>
      </c>
      <c r="L159" s="29">
        <v>191.91</v>
      </c>
      <c r="M159" s="6">
        <v>2.8</v>
      </c>
      <c r="N159" s="6"/>
      <c r="O159" s="6">
        <f t="shared" si="18"/>
        <v>1104.4000000000001</v>
      </c>
      <c r="P159" s="6">
        <v>1139.0999999999999</v>
      </c>
      <c r="Q159" s="6">
        <v>1104.4000000000001</v>
      </c>
      <c r="R159" s="29">
        <v>1104.96</v>
      </c>
      <c r="S159" s="26">
        <v>-6.6</v>
      </c>
      <c r="T159" s="6"/>
      <c r="U159" s="6"/>
      <c r="V159" s="6">
        <v>3544.7</v>
      </c>
      <c r="W159" s="6">
        <v>3543.5</v>
      </c>
      <c r="X159" s="29">
        <v>3543.58</v>
      </c>
      <c r="Y159" s="26">
        <v>20.7</v>
      </c>
      <c r="Z159" s="6"/>
      <c r="AA159" s="6">
        <f t="shared" si="19"/>
        <v>2439.1</v>
      </c>
      <c r="AB159" s="6">
        <v>2405.6</v>
      </c>
      <c r="AC159" s="6">
        <v>2439.1</v>
      </c>
      <c r="AD159" s="29">
        <v>2438.62</v>
      </c>
      <c r="AE159" s="26">
        <v>27.3</v>
      </c>
      <c r="AF159" s="6"/>
      <c r="AG159" s="6">
        <f t="shared" si="20"/>
        <v>63.6</v>
      </c>
      <c r="AH159" s="6">
        <v>63.1</v>
      </c>
      <c r="AI159" s="6">
        <v>63.6</v>
      </c>
      <c r="AJ159" s="29">
        <v>63.4</v>
      </c>
      <c r="AK159" s="26">
        <v>0.3</v>
      </c>
      <c r="AL159" s="6"/>
      <c r="AM159" s="6">
        <f t="shared" si="21"/>
        <v>31.2</v>
      </c>
      <c r="AN159" s="6">
        <v>32.1</v>
      </c>
      <c r="AO159" s="6">
        <v>31.2</v>
      </c>
      <c r="AP159" s="29">
        <v>31.18</v>
      </c>
      <c r="AQ159" s="26">
        <v>-0.4</v>
      </c>
      <c r="AR159" s="6"/>
      <c r="AS159" s="6">
        <f t="shared" si="22"/>
        <v>68.8</v>
      </c>
      <c r="AT159" s="6">
        <v>67.900000000000006</v>
      </c>
      <c r="AU159" s="6">
        <v>68.8</v>
      </c>
      <c r="AV159" s="29">
        <v>68.819999999999993</v>
      </c>
      <c r="AW159" s="26">
        <v>0.4</v>
      </c>
      <c r="AX159" s="6"/>
      <c r="AY159" s="6">
        <f t="shared" si="23"/>
        <v>7.6</v>
      </c>
      <c r="AZ159" s="6">
        <v>7.1</v>
      </c>
      <c r="BA159" s="6">
        <v>7.6</v>
      </c>
      <c r="BB159" s="29">
        <v>7.87</v>
      </c>
      <c r="BC159" s="6">
        <v>0</v>
      </c>
      <c r="BD159" s="6"/>
      <c r="BE159" s="6"/>
      <c r="BF159" s="6"/>
    </row>
    <row r="160" spans="1:58" s="11" customFormat="1" ht="13.2" x14ac:dyDescent="0.25">
      <c r="A160" s="7">
        <v>13</v>
      </c>
      <c r="B160">
        <v>12</v>
      </c>
      <c r="C160" s="6">
        <f t="shared" si="16"/>
        <v>2247.6999999999998</v>
      </c>
      <c r="D160" s="6">
        <v>2229.8000000000002</v>
      </c>
      <c r="E160" s="6">
        <v>2247.6999999999998</v>
      </c>
      <c r="F160" s="29">
        <v>2249.12</v>
      </c>
      <c r="G160" s="6">
        <v>28.9</v>
      </c>
      <c r="H160" s="6"/>
      <c r="I160" s="6">
        <f t="shared" si="17"/>
        <v>195.4</v>
      </c>
      <c r="J160" s="6">
        <v>176.8</v>
      </c>
      <c r="K160" s="6">
        <v>195.4</v>
      </c>
      <c r="L160" s="29">
        <v>191.87</v>
      </c>
      <c r="M160" s="6">
        <v>-0.4</v>
      </c>
      <c r="N160" s="6"/>
      <c r="O160" s="6">
        <f t="shared" si="18"/>
        <v>1102.2</v>
      </c>
      <c r="P160" s="6">
        <v>1139.3</v>
      </c>
      <c r="Q160" s="6">
        <v>1102.2</v>
      </c>
      <c r="R160" s="29">
        <v>1104.3599999999999</v>
      </c>
      <c r="S160" s="26">
        <v>-7.2</v>
      </c>
      <c r="T160" s="6"/>
      <c r="U160" s="6"/>
      <c r="V160" s="6">
        <v>3545.8</v>
      </c>
      <c r="W160" s="6">
        <v>3545.2</v>
      </c>
      <c r="X160" s="29">
        <v>3545.35</v>
      </c>
      <c r="Y160" s="26">
        <v>21.2</v>
      </c>
      <c r="Z160" s="6"/>
      <c r="AA160" s="6">
        <f t="shared" si="19"/>
        <v>2443.1</v>
      </c>
      <c r="AB160" s="6">
        <v>2406.5</v>
      </c>
      <c r="AC160" s="6">
        <v>2443.1</v>
      </c>
      <c r="AD160" s="29">
        <v>2440.9899999999998</v>
      </c>
      <c r="AE160" s="26">
        <v>28.4</v>
      </c>
      <c r="AF160" s="6"/>
      <c r="AG160" s="6">
        <f t="shared" si="20"/>
        <v>63.4</v>
      </c>
      <c r="AH160" s="6">
        <v>62.9</v>
      </c>
      <c r="AI160" s="6">
        <v>63.4</v>
      </c>
      <c r="AJ160" s="29">
        <v>63.44</v>
      </c>
      <c r="AK160" s="26">
        <v>0.4</v>
      </c>
      <c r="AL160" s="6"/>
      <c r="AM160" s="6">
        <f t="shared" si="21"/>
        <v>31.1</v>
      </c>
      <c r="AN160" s="6">
        <v>32.1</v>
      </c>
      <c r="AO160" s="6">
        <v>31.1</v>
      </c>
      <c r="AP160" s="29">
        <v>31.15</v>
      </c>
      <c r="AQ160" s="26">
        <v>-0.4</v>
      </c>
      <c r="AR160" s="6"/>
      <c r="AS160" s="6">
        <f t="shared" si="22"/>
        <v>68.900000000000006</v>
      </c>
      <c r="AT160" s="6">
        <v>67.900000000000006</v>
      </c>
      <c r="AU160" s="6">
        <v>68.900000000000006</v>
      </c>
      <c r="AV160" s="29">
        <v>68.849999999999994</v>
      </c>
      <c r="AW160" s="26">
        <v>0.4</v>
      </c>
      <c r="AX160" s="6"/>
      <c r="AY160" s="6">
        <f t="shared" si="23"/>
        <v>8</v>
      </c>
      <c r="AZ160" s="6">
        <v>7.3</v>
      </c>
      <c r="BA160" s="6">
        <v>8</v>
      </c>
      <c r="BB160" s="29">
        <v>7.86</v>
      </c>
      <c r="BC160" s="6">
        <v>-0.1</v>
      </c>
      <c r="BD160" s="6"/>
      <c r="BE160" s="6"/>
      <c r="BF160" s="6"/>
    </row>
    <row r="161" spans="1:58" s="11" customFormat="1" ht="13.2" x14ac:dyDescent="0.25">
      <c r="A161" s="7"/>
      <c r="B161">
        <v>1</v>
      </c>
      <c r="C161" s="6">
        <f t="shared" si="16"/>
        <v>2252.8000000000002</v>
      </c>
      <c r="D161" s="6">
        <v>2208.9</v>
      </c>
      <c r="E161" s="6">
        <v>2252.8000000000002</v>
      </c>
      <c r="F161" s="29">
        <v>2251.89</v>
      </c>
      <c r="G161" s="6">
        <v>33.200000000000003</v>
      </c>
      <c r="H161" s="6"/>
      <c r="I161" s="6">
        <f t="shared" si="17"/>
        <v>190.9</v>
      </c>
      <c r="J161" s="6">
        <v>198.8</v>
      </c>
      <c r="K161" s="6">
        <v>190.9</v>
      </c>
      <c r="L161" s="29">
        <v>191.67</v>
      </c>
      <c r="M161" s="6">
        <v>-2.5</v>
      </c>
      <c r="N161" s="6"/>
      <c r="O161" s="6">
        <f t="shared" si="18"/>
        <v>1103.2</v>
      </c>
      <c r="P161" s="6">
        <v>1139.5</v>
      </c>
      <c r="Q161" s="6">
        <v>1103.2</v>
      </c>
      <c r="R161" s="29">
        <v>1103.6199999999999</v>
      </c>
      <c r="S161" s="6">
        <v>-8.9</v>
      </c>
      <c r="T161" s="6"/>
      <c r="U161" s="6"/>
      <c r="V161" s="6">
        <v>3547.3</v>
      </c>
      <c r="W161" s="6">
        <v>3546.9</v>
      </c>
      <c r="X161" s="29">
        <v>3547.18</v>
      </c>
      <c r="Y161" s="6">
        <v>21.9</v>
      </c>
      <c r="Z161" s="6"/>
      <c r="AA161" s="6">
        <f t="shared" si="19"/>
        <v>2443.6999999999998</v>
      </c>
      <c r="AB161" s="6">
        <v>2407.6999999999998</v>
      </c>
      <c r="AC161" s="6">
        <v>2443.6999999999998</v>
      </c>
      <c r="AD161" s="29">
        <v>2443.56</v>
      </c>
      <c r="AE161" s="6">
        <v>30.7</v>
      </c>
      <c r="AF161" s="6"/>
      <c r="AG161" s="6">
        <f t="shared" si="20"/>
        <v>63.5</v>
      </c>
      <c r="AH161" s="6">
        <v>62.3</v>
      </c>
      <c r="AI161" s="6">
        <v>63.5</v>
      </c>
      <c r="AJ161" s="29">
        <v>63.48</v>
      </c>
      <c r="AK161" s="6">
        <v>0.5</v>
      </c>
      <c r="AL161" s="6"/>
      <c r="AM161" s="6">
        <f t="shared" si="21"/>
        <v>31.1</v>
      </c>
      <c r="AN161" s="6">
        <v>32.1</v>
      </c>
      <c r="AO161" s="6">
        <v>31.1</v>
      </c>
      <c r="AP161" s="29">
        <v>31.11</v>
      </c>
      <c r="AQ161" s="6">
        <v>-0.4</v>
      </c>
      <c r="AR161" s="6"/>
      <c r="AS161" s="6">
        <f t="shared" si="22"/>
        <v>68.900000000000006</v>
      </c>
      <c r="AT161" s="6">
        <v>67.900000000000006</v>
      </c>
      <c r="AU161" s="6">
        <v>68.900000000000006</v>
      </c>
      <c r="AV161" s="29">
        <v>68.89</v>
      </c>
      <c r="AW161" s="6">
        <v>0.4</v>
      </c>
      <c r="AX161" s="6"/>
      <c r="AY161" s="6">
        <f t="shared" si="23"/>
        <v>7.8</v>
      </c>
      <c r="AZ161" s="6">
        <v>8.3000000000000007</v>
      </c>
      <c r="BA161" s="6">
        <v>7.8</v>
      </c>
      <c r="BB161" s="29">
        <v>7.84</v>
      </c>
      <c r="BC161" s="6">
        <v>-0.2</v>
      </c>
      <c r="BD161" s="6"/>
      <c r="BE161" s="6"/>
      <c r="BF161" s="6"/>
    </row>
    <row r="162" spans="1:58" s="11" customFormat="1" ht="13.2" x14ac:dyDescent="0.25">
      <c r="A162" s="7">
        <v>14</v>
      </c>
      <c r="B162">
        <v>2</v>
      </c>
      <c r="C162" s="6">
        <f t="shared" si="16"/>
        <v>2241.1999999999998</v>
      </c>
      <c r="D162" s="6">
        <v>2201.1</v>
      </c>
      <c r="E162" s="6">
        <v>2241.1999999999998</v>
      </c>
      <c r="F162" s="29">
        <v>2255.0700000000002</v>
      </c>
      <c r="G162" s="6">
        <v>38.200000000000003</v>
      </c>
      <c r="H162" s="6"/>
      <c r="I162" s="6">
        <f t="shared" si="17"/>
        <v>189.4</v>
      </c>
      <c r="J162" s="6">
        <v>196.3</v>
      </c>
      <c r="K162" s="6">
        <v>189.4</v>
      </c>
      <c r="L162" s="29">
        <v>191.3</v>
      </c>
      <c r="M162" s="6">
        <v>-4.4000000000000004</v>
      </c>
      <c r="N162" s="6"/>
      <c r="O162" s="6">
        <f t="shared" si="18"/>
        <v>1118.3</v>
      </c>
      <c r="P162" s="6">
        <v>1151.7</v>
      </c>
      <c r="Q162" s="6">
        <v>1118.3</v>
      </c>
      <c r="R162" s="29">
        <v>1102.69</v>
      </c>
      <c r="S162" s="6">
        <v>-11.2</v>
      </c>
      <c r="T162" s="6"/>
      <c r="U162" s="6"/>
      <c r="V162" s="6">
        <v>3549.1</v>
      </c>
      <c r="W162" s="6">
        <v>3548.9</v>
      </c>
      <c r="X162" s="29">
        <v>3549.06</v>
      </c>
      <c r="Y162" s="6">
        <v>22.6</v>
      </c>
      <c r="Z162" s="6"/>
      <c r="AA162" s="6">
        <f t="shared" si="19"/>
        <v>2430.6</v>
      </c>
      <c r="AB162" s="6">
        <v>2397.4</v>
      </c>
      <c r="AC162" s="6">
        <v>2430.6</v>
      </c>
      <c r="AD162" s="29">
        <v>2446.37</v>
      </c>
      <c r="AE162" s="6">
        <v>33.799999999999997</v>
      </c>
      <c r="AF162" s="6"/>
      <c r="AG162" s="6">
        <f t="shared" si="20"/>
        <v>63.2</v>
      </c>
      <c r="AH162" s="6">
        <v>62</v>
      </c>
      <c r="AI162" s="6">
        <v>63.2</v>
      </c>
      <c r="AJ162" s="29">
        <v>63.54</v>
      </c>
      <c r="AK162" s="6">
        <v>0.7</v>
      </c>
      <c r="AL162" s="6"/>
      <c r="AM162" s="6">
        <f t="shared" si="21"/>
        <v>31.5</v>
      </c>
      <c r="AN162" s="6">
        <v>32.5</v>
      </c>
      <c r="AO162" s="6">
        <v>31.5</v>
      </c>
      <c r="AP162" s="29">
        <v>31.07</v>
      </c>
      <c r="AQ162" s="6">
        <v>-0.5</v>
      </c>
      <c r="AR162" s="6"/>
      <c r="AS162" s="6">
        <f t="shared" si="22"/>
        <v>68.5</v>
      </c>
      <c r="AT162" s="6">
        <v>67.5</v>
      </c>
      <c r="AU162" s="6">
        <v>68.5</v>
      </c>
      <c r="AV162" s="29">
        <v>68.930000000000007</v>
      </c>
      <c r="AW162" s="6">
        <v>0.5</v>
      </c>
      <c r="AX162" s="6"/>
      <c r="AY162" s="6">
        <f t="shared" si="23"/>
        <v>7.8</v>
      </c>
      <c r="AZ162" s="6">
        <v>8.1999999999999993</v>
      </c>
      <c r="BA162" s="6">
        <v>7.8</v>
      </c>
      <c r="BB162" s="29">
        <v>7.82</v>
      </c>
      <c r="BC162" s="6">
        <v>-0.3</v>
      </c>
      <c r="BD162" s="6"/>
      <c r="BE162" s="6"/>
      <c r="BF162" s="6"/>
    </row>
    <row r="163" spans="1:58" s="11" customFormat="1" ht="13.2" x14ac:dyDescent="0.25">
      <c r="A163" s="7">
        <v>14</v>
      </c>
      <c r="B163">
        <v>3</v>
      </c>
      <c r="C163" s="6">
        <f t="shared" si="16"/>
        <v>2253.5</v>
      </c>
      <c r="D163" s="6">
        <v>2240.1</v>
      </c>
      <c r="E163" s="6">
        <v>2253.5</v>
      </c>
      <c r="F163" s="29">
        <v>2258.58</v>
      </c>
      <c r="G163" s="6">
        <v>42.1</v>
      </c>
      <c r="H163" s="6"/>
      <c r="I163" s="6">
        <f t="shared" si="17"/>
        <v>192.3</v>
      </c>
      <c r="J163" s="6">
        <v>201.8</v>
      </c>
      <c r="K163" s="6">
        <v>192.3</v>
      </c>
      <c r="L163" s="29">
        <v>190.75</v>
      </c>
      <c r="M163" s="6">
        <v>-6.6</v>
      </c>
      <c r="N163" s="6"/>
      <c r="O163" s="6">
        <f t="shared" si="18"/>
        <v>1105</v>
      </c>
      <c r="P163" s="6">
        <v>1108.7</v>
      </c>
      <c r="Q163" s="6">
        <v>1105</v>
      </c>
      <c r="R163" s="29">
        <v>1101.68</v>
      </c>
      <c r="S163" s="6">
        <v>-12.1</v>
      </c>
      <c r="T163" s="6"/>
      <c r="U163" s="6"/>
      <c r="V163" s="6">
        <v>3550.7</v>
      </c>
      <c r="W163" s="6">
        <v>3550.9</v>
      </c>
      <c r="X163" s="29">
        <v>3551.01</v>
      </c>
      <c r="Y163" s="6">
        <v>23.3</v>
      </c>
      <c r="Z163" s="6"/>
      <c r="AA163" s="6">
        <f t="shared" si="19"/>
        <v>2445.9</v>
      </c>
      <c r="AB163" s="6">
        <v>2442</v>
      </c>
      <c r="AC163" s="6">
        <v>2445.9</v>
      </c>
      <c r="AD163" s="29">
        <v>2449.33</v>
      </c>
      <c r="AE163" s="6">
        <v>35.4</v>
      </c>
      <c r="AF163" s="6"/>
      <c r="AG163" s="6">
        <f t="shared" si="20"/>
        <v>63.5</v>
      </c>
      <c r="AH163" s="6">
        <v>63.1</v>
      </c>
      <c r="AI163" s="6">
        <v>63.5</v>
      </c>
      <c r="AJ163" s="29">
        <v>63.6</v>
      </c>
      <c r="AK163" s="6">
        <v>0.8</v>
      </c>
      <c r="AL163" s="6"/>
      <c r="AM163" s="6">
        <f t="shared" si="21"/>
        <v>31.1</v>
      </c>
      <c r="AN163" s="6">
        <v>31.2</v>
      </c>
      <c r="AO163" s="6">
        <v>31.1</v>
      </c>
      <c r="AP163" s="29">
        <v>31.02</v>
      </c>
      <c r="AQ163" s="6">
        <v>-0.5</v>
      </c>
      <c r="AR163" s="6"/>
      <c r="AS163" s="6">
        <f t="shared" si="22"/>
        <v>68.900000000000006</v>
      </c>
      <c r="AT163" s="6">
        <v>68.8</v>
      </c>
      <c r="AU163" s="6">
        <v>68.900000000000006</v>
      </c>
      <c r="AV163" s="29">
        <v>68.98</v>
      </c>
      <c r="AW163" s="6">
        <v>0.5</v>
      </c>
      <c r="AX163" s="6"/>
      <c r="AY163" s="6">
        <f t="shared" si="23"/>
        <v>7.9</v>
      </c>
      <c r="AZ163" s="6">
        <v>8.3000000000000007</v>
      </c>
      <c r="BA163" s="6">
        <v>7.9</v>
      </c>
      <c r="BB163" s="29">
        <v>7.79</v>
      </c>
      <c r="BC163" s="6">
        <v>-0.4</v>
      </c>
      <c r="BD163" s="6"/>
      <c r="BE163" s="6"/>
      <c r="BF163" s="6"/>
    </row>
    <row r="164" spans="1:58" s="11" customFormat="1" ht="13.2" x14ac:dyDescent="0.25">
      <c r="A164" s="7">
        <v>14</v>
      </c>
      <c r="B164">
        <v>4</v>
      </c>
      <c r="C164" s="6">
        <f t="shared" si="16"/>
        <v>2258.3000000000002</v>
      </c>
      <c r="D164" s="6">
        <v>2238.5</v>
      </c>
      <c r="E164" s="6">
        <v>2258.3000000000002</v>
      </c>
      <c r="F164" s="29">
        <v>2262.2600000000002</v>
      </c>
      <c r="G164" s="6">
        <v>44.2</v>
      </c>
      <c r="H164" s="6"/>
      <c r="I164" s="6">
        <f t="shared" si="17"/>
        <v>202.1</v>
      </c>
      <c r="J164" s="6">
        <v>217.6</v>
      </c>
      <c r="K164" s="6">
        <v>202.1</v>
      </c>
      <c r="L164" s="29">
        <v>190.1</v>
      </c>
      <c r="M164" s="6">
        <v>-7.8</v>
      </c>
      <c r="N164" s="6"/>
      <c r="O164" s="6">
        <f t="shared" si="18"/>
        <v>1092.4000000000001</v>
      </c>
      <c r="P164" s="6">
        <v>1096.3</v>
      </c>
      <c r="Q164" s="6">
        <v>1092.4000000000001</v>
      </c>
      <c r="R164" s="29">
        <v>1100.6400000000001</v>
      </c>
      <c r="S164" s="6">
        <v>-12.5</v>
      </c>
      <c r="T164" s="6"/>
      <c r="U164" s="6"/>
      <c r="V164" s="6">
        <v>3552.4</v>
      </c>
      <c r="W164" s="6">
        <v>3552.8</v>
      </c>
      <c r="X164" s="29">
        <v>3553</v>
      </c>
      <c r="Y164" s="6">
        <v>23.9</v>
      </c>
      <c r="Z164" s="6"/>
      <c r="AA164" s="6">
        <f t="shared" si="19"/>
        <v>2460.5</v>
      </c>
      <c r="AB164" s="6">
        <v>2456.1</v>
      </c>
      <c r="AC164" s="6">
        <v>2460.5</v>
      </c>
      <c r="AD164" s="29">
        <v>2452.36</v>
      </c>
      <c r="AE164" s="6">
        <v>36.4</v>
      </c>
      <c r="AF164" s="6"/>
      <c r="AG164" s="6">
        <f t="shared" si="20"/>
        <v>63.6</v>
      </c>
      <c r="AH164" s="6">
        <v>63</v>
      </c>
      <c r="AI164" s="6">
        <v>63.6</v>
      </c>
      <c r="AJ164" s="29">
        <v>63.67</v>
      </c>
      <c r="AK164" s="6">
        <v>0.8</v>
      </c>
      <c r="AL164" s="6"/>
      <c r="AM164" s="6">
        <f t="shared" si="21"/>
        <v>30.7</v>
      </c>
      <c r="AN164" s="6">
        <v>30.9</v>
      </c>
      <c r="AO164" s="6">
        <v>30.7</v>
      </c>
      <c r="AP164" s="29">
        <v>30.98</v>
      </c>
      <c r="AQ164" s="6">
        <v>-0.6</v>
      </c>
      <c r="AR164" s="6"/>
      <c r="AS164" s="6">
        <f t="shared" si="22"/>
        <v>69.3</v>
      </c>
      <c r="AT164" s="6">
        <v>69.099999999999994</v>
      </c>
      <c r="AU164" s="6">
        <v>69.3</v>
      </c>
      <c r="AV164" s="29">
        <v>69.02</v>
      </c>
      <c r="AW164" s="6">
        <v>0.6</v>
      </c>
      <c r="AX164" s="6"/>
      <c r="AY164" s="6">
        <f t="shared" si="23"/>
        <v>8.1999999999999993</v>
      </c>
      <c r="AZ164" s="6">
        <v>8.9</v>
      </c>
      <c r="BA164" s="6">
        <v>8.1999999999999993</v>
      </c>
      <c r="BB164" s="29">
        <v>7.75</v>
      </c>
      <c r="BC164" s="6">
        <v>-0.4</v>
      </c>
      <c r="BD164" s="6"/>
      <c r="BE164" s="6"/>
      <c r="BF164" s="6"/>
    </row>
    <row r="165" spans="1:58" s="11" customFormat="1" ht="13.2" x14ac:dyDescent="0.25">
      <c r="A165" s="7">
        <v>14</v>
      </c>
      <c r="B165">
        <v>5</v>
      </c>
      <c r="C165" s="6">
        <f t="shared" si="16"/>
        <v>2272.5</v>
      </c>
      <c r="D165" s="6">
        <v>2260.6</v>
      </c>
      <c r="E165" s="6">
        <v>2272.5</v>
      </c>
      <c r="F165" s="29">
        <v>2266.0100000000002</v>
      </c>
      <c r="G165" s="6">
        <v>45</v>
      </c>
      <c r="H165" s="6"/>
      <c r="I165" s="6">
        <f t="shared" si="17"/>
        <v>177.4</v>
      </c>
      <c r="J165" s="6">
        <v>184.8</v>
      </c>
      <c r="K165" s="6">
        <v>177.4</v>
      </c>
      <c r="L165" s="29">
        <v>189.51</v>
      </c>
      <c r="M165" s="6">
        <v>-7.1</v>
      </c>
      <c r="N165" s="6"/>
      <c r="O165" s="6">
        <f t="shared" si="18"/>
        <v>1105.2</v>
      </c>
      <c r="P165" s="6">
        <v>1108.8</v>
      </c>
      <c r="Q165" s="6">
        <v>1105.2</v>
      </c>
      <c r="R165" s="29">
        <v>1099.49</v>
      </c>
      <c r="S165" s="6">
        <v>-13.8</v>
      </c>
      <c r="T165" s="6"/>
      <c r="U165" s="6"/>
      <c r="V165" s="6">
        <v>3554.3</v>
      </c>
      <c r="W165" s="6">
        <v>3555.1</v>
      </c>
      <c r="X165" s="29">
        <v>3555.01</v>
      </c>
      <c r="Y165" s="6">
        <v>24.1</v>
      </c>
      <c r="Z165" s="6"/>
      <c r="AA165" s="6">
        <f t="shared" si="19"/>
        <v>2449.9</v>
      </c>
      <c r="AB165" s="6">
        <v>2445.4</v>
      </c>
      <c r="AC165" s="6">
        <v>2449.9</v>
      </c>
      <c r="AD165" s="29">
        <v>2455.52</v>
      </c>
      <c r="AE165" s="6">
        <v>37.9</v>
      </c>
      <c r="AF165" s="6"/>
      <c r="AG165" s="6">
        <f t="shared" si="20"/>
        <v>63.9</v>
      </c>
      <c r="AH165" s="6">
        <v>63.6</v>
      </c>
      <c r="AI165" s="6">
        <v>63.9</v>
      </c>
      <c r="AJ165" s="29">
        <v>63.74</v>
      </c>
      <c r="AK165" s="6">
        <v>0.8</v>
      </c>
      <c r="AL165" s="6"/>
      <c r="AM165" s="6">
        <f t="shared" si="21"/>
        <v>31.1</v>
      </c>
      <c r="AN165" s="6">
        <v>31.2</v>
      </c>
      <c r="AO165" s="6">
        <v>31.1</v>
      </c>
      <c r="AP165" s="29">
        <v>30.93</v>
      </c>
      <c r="AQ165" s="6">
        <v>-0.6</v>
      </c>
      <c r="AR165" s="6"/>
      <c r="AS165" s="6">
        <f t="shared" si="22"/>
        <v>68.900000000000006</v>
      </c>
      <c r="AT165" s="6">
        <v>68.8</v>
      </c>
      <c r="AU165" s="6">
        <v>68.900000000000006</v>
      </c>
      <c r="AV165" s="29">
        <v>69.069999999999993</v>
      </c>
      <c r="AW165" s="6">
        <v>0.6</v>
      </c>
      <c r="AX165" s="6"/>
      <c r="AY165" s="6">
        <f t="shared" si="23"/>
        <v>7.2</v>
      </c>
      <c r="AZ165" s="6">
        <v>7.6</v>
      </c>
      <c r="BA165" s="6">
        <v>7.2</v>
      </c>
      <c r="BB165" s="29">
        <v>7.72</v>
      </c>
      <c r="BC165" s="6">
        <v>-0.4</v>
      </c>
      <c r="BD165" s="6"/>
      <c r="BE165" s="6"/>
      <c r="BF165" s="6"/>
    </row>
    <row r="166" spans="1:58" ht="13.2" x14ac:dyDescent="0.25">
      <c r="A166" s="7">
        <v>14</v>
      </c>
      <c r="B166">
        <v>6</v>
      </c>
      <c r="C166" s="6">
        <f t="shared" si="16"/>
        <v>2261.9</v>
      </c>
      <c r="D166" s="6">
        <v>2319.5</v>
      </c>
      <c r="E166" s="6">
        <v>2261.9</v>
      </c>
      <c r="F166" s="29">
        <v>2269.67</v>
      </c>
      <c r="G166" s="6">
        <v>43.9</v>
      </c>
      <c r="I166" s="6">
        <f t="shared" si="17"/>
        <v>188.3</v>
      </c>
      <c r="J166" s="6">
        <v>221.2</v>
      </c>
      <c r="K166" s="6">
        <v>188.3</v>
      </c>
      <c r="L166" s="29">
        <v>189.03</v>
      </c>
      <c r="M166" s="6">
        <v>-5.7</v>
      </c>
      <c r="O166" s="6">
        <f t="shared" si="18"/>
        <v>1107.0999999999999</v>
      </c>
      <c r="P166" s="6">
        <v>1015.6</v>
      </c>
      <c r="Q166" s="6">
        <v>1107.0999999999999</v>
      </c>
      <c r="R166" s="29">
        <v>1098.31</v>
      </c>
      <c r="S166" s="6">
        <v>-14.2</v>
      </c>
      <c r="V166" s="6">
        <v>3556.3</v>
      </c>
      <c r="W166" s="6">
        <v>3557.3</v>
      </c>
      <c r="X166" s="29">
        <v>3557.01</v>
      </c>
      <c r="Y166" s="6">
        <v>24</v>
      </c>
      <c r="AA166" s="6">
        <f t="shared" si="19"/>
        <v>2450.1999999999998</v>
      </c>
      <c r="AB166" s="6">
        <v>2540.6999999999998</v>
      </c>
      <c r="AC166" s="6">
        <v>2450.1999999999998</v>
      </c>
      <c r="AD166" s="29">
        <v>2458.6999999999998</v>
      </c>
      <c r="AE166" s="6">
        <v>38.299999999999997</v>
      </c>
      <c r="AG166" s="6">
        <f t="shared" si="20"/>
        <v>63.6</v>
      </c>
      <c r="AH166" s="6">
        <v>65.2</v>
      </c>
      <c r="AI166" s="6">
        <v>63.6</v>
      </c>
      <c r="AJ166" s="29">
        <v>63.81</v>
      </c>
      <c r="AK166" s="6">
        <v>0.8</v>
      </c>
      <c r="AM166" s="6">
        <f t="shared" si="21"/>
        <v>31.1</v>
      </c>
      <c r="AN166" s="6">
        <v>28.6</v>
      </c>
      <c r="AO166" s="6">
        <v>31.1</v>
      </c>
      <c r="AP166" s="29">
        <v>30.88</v>
      </c>
      <c r="AQ166" s="6">
        <v>-0.6</v>
      </c>
      <c r="AS166" s="6">
        <f t="shared" si="22"/>
        <v>68.900000000000006</v>
      </c>
      <c r="AT166" s="6">
        <v>71.400000000000006</v>
      </c>
      <c r="AU166" s="6">
        <v>68.900000000000006</v>
      </c>
      <c r="AV166" s="29">
        <v>69.12</v>
      </c>
      <c r="AW166" s="6">
        <v>0.6</v>
      </c>
      <c r="AY166" s="6">
        <f t="shared" si="23"/>
        <v>7.7</v>
      </c>
      <c r="AZ166" s="6">
        <v>8.6999999999999993</v>
      </c>
      <c r="BA166" s="6">
        <v>7.7</v>
      </c>
      <c r="BB166" s="29">
        <v>7.69</v>
      </c>
      <c r="BC166" s="6">
        <v>-0.4</v>
      </c>
    </row>
    <row r="167" spans="1:58" ht="13.2" x14ac:dyDescent="0.25">
      <c r="A167" s="7">
        <v>14</v>
      </c>
      <c r="B167">
        <v>7</v>
      </c>
      <c r="C167" s="6">
        <f t="shared" si="16"/>
        <v>2285.1999999999998</v>
      </c>
      <c r="D167" s="6">
        <v>2378.5</v>
      </c>
      <c r="E167" s="6">
        <v>2285.1999999999998</v>
      </c>
      <c r="F167" s="29">
        <v>2273.12</v>
      </c>
      <c r="G167" s="6">
        <v>41.4</v>
      </c>
      <c r="I167" s="6">
        <f t="shared" si="17"/>
        <v>187.9</v>
      </c>
      <c r="J167" s="6">
        <v>172.8</v>
      </c>
      <c r="K167" s="6">
        <v>187.9</v>
      </c>
      <c r="L167" s="29">
        <v>188.68</v>
      </c>
      <c r="M167" s="6">
        <v>-4.2</v>
      </c>
      <c r="O167" s="6">
        <f t="shared" si="18"/>
        <v>1086.0999999999999</v>
      </c>
      <c r="P167" s="6">
        <v>1006.6</v>
      </c>
      <c r="Q167" s="6">
        <v>1086.0999999999999</v>
      </c>
      <c r="R167" s="29">
        <v>1097.17</v>
      </c>
      <c r="S167" s="6">
        <v>-13.6</v>
      </c>
      <c r="V167" s="6">
        <v>3557.8</v>
      </c>
      <c r="W167" s="6">
        <v>3559.1</v>
      </c>
      <c r="X167" s="29">
        <v>3558.98</v>
      </c>
      <c r="Y167" s="6">
        <v>23.6</v>
      </c>
      <c r="AA167" s="6">
        <f t="shared" si="19"/>
        <v>2473</v>
      </c>
      <c r="AB167" s="6">
        <v>2551.3000000000002</v>
      </c>
      <c r="AC167" s="6">
        <v>2473</v>
      </c>
      <c r="AD167" s="29">
        <v>2461.8000000000002</v>
      </c>
      <c r="AE167" s="6">
        <v>37.200000000000003</v>
      </c>
      <c r="AG167" s="6">
        <f t="shared" si="20"/>
        <v>64.2</v>
      </c>
      <c r="AH167" s="6">
        <v>66.900000000000006</v>
      </c>
      <c r="AI167" s="6">
        <v>64.2</v>
      </c>
      <c r="AJ167" s="29">
        <v>63.87</v>
      </c>
      <c r="AK167" s="6">
        <v>0.7</v>
      </c>
      <c r="AM167" s="6">
        <f t="shared" si="21"/>
        <v>30.5</v>
      </c>
      <c r="AN167" s="6">
        <v>28.3</v>
      </c>
      <c r="AO167" s="6">
        <v>30.5</v>
      </c>
      <c r="AP167" s="29">
        <v>30.83</v>
      </c>
      <c r="AQ167" s="6">
        <v>-0.6</v>
      </c>
      <c r="AS167" s="6">
        <f t="shared" si="22"/>
        <v>69.5</v>
      </c>
      <c r="AT167" s="6">
        <v>71.7</v>
      </c>
      <c r="AU167" s="6">
        <v>69.5</v>
      </c>
      <c r="AV167" s="29">
        <v>69.17</v>
      </c>
      <c r="AW167" s="6">
        <v>0.6</v>
      </c>
      <c r="AY167" s="6">
        <f t="shared" si="23"/>
        <v>7.6</v>
      </c>
      <c r="AZ167" s="6">
        <v>6.8</v>
      </c>
      <c r="BA167" s="6">
        <v>7.6</v>
      </c>
      <c r="BB167" s="29">
        <v>7.66</v>
      </c>
      <c r="BC167" s="6">
        <v>-0.3</v>
      </c>
    </row>
    <row r="168" spans="1:58" ht="13.2" x14ac:dyDescent="0.25">
      <c r="A168" s="7">
        <v>14</v>
      </c>
      <c r="B168">
        <v>8</v>
      </c>
      <c r="C168" s="6">
        <f t="shared" si="16"/>
        <v>2287</v>
      </c>
      <c r="D168" s="6">
        <v>2314.4</v>
      </c>
      <c r="E168" s="6">
        <v>2287</v>
      </c>
      <c r="F168" s="29">
        <v>2276.2399999999998</v>
      </c>
      <c r="G168" s="6">
        <v>37.5</v>
      </c>
      <c r="I168" s="6">
        <f t="shared" si="17"/>
        <v>192.3</v>
      </c>
      <c r="J168" s="6">
        <v>180.6</v>
      </c>
      <c r="K168" s="6">
        <v>192.3</v>
      </c>
      <c r="L168" s="29">
        <v>188.51</v>
      </c>
      <c r="M168" s="6">
        <v>-2.1</v>
      </c>
      <c r="O168" s="6">
        <f t="shared" si="18"/>
        <v>1081.5999999999999</v>
      </c>
      <c r="P168" s="6">
        <v>1065.3</v>
      </c>
      <c r="Q168" s="6">
        <v>1081.5999999999999</v>
      </c>
      <c r="R168" s="29">
        <v>1096.1300000000001</v>
      </c>
      <c r="S168" s="6">
        <v>-12.5</v>
      </c>
      <c r="V168" s="6">
        <v>3560.2</v>
      </c>
      <c r="W168" s="6">
        <v>3561</v>
      </c>
      <c r="X168" s="29">
        <v>3560.88</v>
      </c>
      <c r="Y168" s="6">
        <v>22.9</v>
      </c>
      <c r="AA168" s="6">
        <f t="shared" si="19"/>
        <v>2479.3000000000002</v>
      </c>
      <c r="AB168" s="6">
        <v>2495</v>
      </c>
      <c r="AC168" s="6">
        <v>2479.3000000000002</v>
      </c>
      <c r="AD168" s="29">
        <v>2464.75</v>
      </c>
      <c r="AE168" s="6">
        <v>35.4</v>
      </c>
      <c r="AG168" s="6">
        <f t="shared" si="20"/>
        <v>64.2</v>
      </c>
      <c r="AH168" s="6">
        <v>65</v>
      </c>
      <c r="AI168" s="6">
        <v>64.2</v>
      </c>
      <c r="AJ168" s="29">
        <v>63.92</v>
      </c>
      <c r="AK168" s="6">
        <v>0.6</v>
      </c>
      <c r="AM168" s="6">
        <f t="shared" si="21"/>
        <v>30.4</v>
      </c>
      <c r="AN168" s="6">
        <v>29.9</v>
      </c>
      <c r="AO168" s="6">
        <v>30.4</v>
      </c>
      <c r="AP168" s="29">
        <v>30.78</v>
      </c>
      <c r="AQ168" s="6">
        <v>-0.5</v>
      </c>
      <c r="AS168" s="6">
        <f t="shared" si="22"/>
        <v>69.599999999999994</v>
      </c>
      <c r="AT168" s="6">
        <v>70.099999999999994</v>
      </c>
      <c r="AU168" s="6">
        <v>69.599999999999994</v>
      </c>
      <c r="AV168" s="29">
        <v>69.22</v>
      </c>
      <c r="AW168" s="6">
        <v>0.5</v>
      </c>
      <c r="AY168" s="6">
        <f t="shared" si="23"/>
        <v>7.8</v>
      </c>
      <c r="AZ168" s="6">
        <v>7.2</v>
      </c>
      <c r="BA168" s="6">
        <v>7.8</v>
      </c>
      <c r="BB168" s="29">
        <v>7.65</v>
      </c>
      <c r="BC168" s="6">
        <v>-0.2</v>
      </c>
    </row>
    <row r="169" spans="1:58" ht="13.2" x14ac:dyDescent="0.25">
      <c r="A169" s="7">
        <v>14</v>
      </c>
      <c r="B169">
        <v>9</v>
      </c>
      <c r="C169" s="6">
        <f t="shared" si="16"/>
        <v>2292.1</v>
      </c>
      <c r="D169" s="6">
        <v>2286.4</v>
      </c>
      <c r="E169" s="6">
        <v>2292.1</v>
      </c>
      <c r="F169" s="29">
        <v>2278.83</v>
      </c>
      <c r="G169" s="6">
        <v>31.1</v>
      </c>
      <c r="I169" s="6">
        <f t="shared" si="17"/>
        <v>181</v>
      </c>
      <c r="J169" s="6">
        <v>171.8</v>
      </c>
      <c r="K169" s="6">
        <v>181</v>
      </c>
      <c r="L169" s="29">
        <v>188.54</v>
      </c>
      <c r="M169" s="6">
        <v>0.4</v>
      </c>
      <c r="O169" s="6">
        <f t="shared" si="18"/>
        <v>1089.7</v>
      </c>
      <c r="P169" s="6">
        <v>1105.2</v>
      </c>
      <c r="Q169" s="6">
        <v>1089.7</v>
      </c>
      <c r="R169" s="29">
        <v>1095.3499999999999</v>
      </c>
      <c r="S169" s="6">
        <v>-9.4</v>
      </c>
      <c r="V169" s="6">
        <v>3563.3</v>
      </c>
      <c r="W169" s="6">
        <v>3562.8</v>
      </c>
      <c r="X169" s="29">
        <v>3562.72</v>
      </c>
      <c r="Y169" s="6">
        <v>22</v>
      </c>
      <c r="AA169" s="6">
        <f t="shared" si="19"/>
        <v>2473.1</v>
      </c>
      <c r="AB169" s="6">
        <v>2458.1</v>
      </c>
      <c r="AC169" s="6">
        <v>2473.1</v>
      </c>
      <c r="AD169" s="29">
        <v>2467.37</v>
      </c>
      <c r="AE169" s="6">
        <v>31.5</v>
      </c>
      <c r="AG169" s="6">
        <f t="shared" si="20"/>
        <v>64.3</v>
      </c>
      <c r="AH169" s="6">
        <v>64.2</v>
      </c>
      <c r="AI169" s="6">
        <v>64.3</v>
      </c>
      <c r="AJ169" s="29">
        <v>63.96</v>
      </c>
      <c r="AK169" s="6">
        <v>0.5</v>
      </c>
      <c r="AM169" s="6">
        <f t="shared" si="21"/>
        <v>30.6</v>
      </c>
      <c r="AN169" s="6">
        <v>31</v>
      </c>
      <c r="AO169" s="6">
        <v>30.6</v>
      </c>
      <c r="AP169" s="29">
        <v>30.74</v>
      </c>
      <c r="AQ169" s="6">
        <v>-0.5</v>
      </c>
      <c r="AS169" s="6">
        <f t="shared" si="22"/>
        <v>69.400000000000006</v>
      </c>
      <c r="AT169" s="6">
        <v>69</v>
      </c>
      <c r="AU169" s="6">
        <v>69.400000000000006</v>
      </c>
      <c r="AV169" s="29">
        <v>69.260000000000005</v>
      </c>
      <c r="AW169" s="6">
        <v>0.5</v>
      </c>
      <c r="AY169" s="6">
        <f t="shared" si="23"/>
        <v>7.3</v>
      </c>
      <c r="AZ169" s="6">
        <v>7</v>
      </c>
      <c r="BA169" s="6">
        <v>7.3</v>
      </c>
      <c r="BB169" s="29">
        <v>7.64</v>
      </c>
      <c r="BC169" s="6">
        <v>-0.1</v>
      </c>
    </row>
    <row r="170" spans="1:58" ht="13.2" x14ac:dyDescent="0.25">
      <c r="A170" s="7">
        <v>14</v>
      </c>
      <c r="B170">
        <v>10</v>
      </c>
      <c r="C170" s="6">
        <f t="shared" si="16"/>
        <v>2259.9</v>
      </c>
      <c r="D170" s="6">
        <v>2251.3000000000002</v>
      </c>
      <c r="E170" s="6">
        <v>2259.9</v>
      </c>
      <c r="F170" s="29">
        <v>2280.7800000000002</v>
      </c>
      <c r="G170" s="6">
        <v>23.4</v>
      </c>
      <c r="I170" s="6">
        <f t="shared" si="17"/>
        <v>195.4</v>
      </c>
      <c r="J170" s="6">
        <v>186.3</v>
      </c>
      <c r="K170" s="6">
        <v>195.4</v>
      </c>
      <c r="L170" s="29">
        <v>188.73</v>
      </c>
      <c r="M170" s="6">
        <v>2.2000000000000002</v>
      </c>
      <c r="O170" s="6">
        <f t="shared" si="18"/>
        <v>1109.5999999999999</v>
      </c>
      <c r="P170" s="6">
        <v>1128.5999999999999</v>
      </c>
      <c r="Q170" s="6">
        <v>1109.5999999999999</v>
      </c>
      <c r="R170" s="29">
        <v>1094.98</v>
      </c>
      <c r="S170" s="6">
        <v>-4.4000000000000004</v>
      </c>
      <c r="V170" s="6">
        <v>3566.1</v>
      </c>
      <c r="W170" s="6">
        <v>3564.9</v>
      </c>
      <c r="X170" s="29">
        <v>3564.49</v>
      </c>
      <c r="Y170" s="6">
        <v>21.2</v>
      </c>
      <c r="AA170" s="6">
        <f t="shared" si="19"/>
        <v>2455.3000000000002</v>
      </c>
      <c r="AB170" s="6">
        <v>2437.6</v>
      </c>
      <c r="AC170" s="6">
        <v>2455.3000000000002</v>
      </c>
      <c r="AD170" s="29">
        <v>2469.5100000000002</v>
      </c>
      <c r="AE170" s="6">
        <v>25.6</v>
      </c>
      <c r="AG170" s="6">
        <f t="shared" si="20"/>
        <v>63.4</v>
      </c>
      <c r="AH170" s="6">
        <v>63.1</v>
      </c>
      <c r="AI170" s="6">
        <v>63.4</v>
      </c>
      <c r="AJ170" s="29">
        <v>63.99</v>
      </c>
      <c r="AK170" s="6">
        <v>0.3</v>
      </c>
      <c r="AM170" s="6">
        <f t="shared" si="21"/>
        <v>31.1</v>
      </c>
      <c r="AN170" s="6">
        <v>31.6</v>
      </c>
      <c r="AO170" s="6">
        <v>31.1</v>
      </c>
      <c r="AP170" s="29">
        <v>30.72</v>
      </c>
      <c r="AQ170" s="6">
        <v>-0.3</v>
      </c>
      <c r="AS170" s="6">
        <f t="shared" si="22"/>
        <v>68.900000000000006</v>
      </c>
      <c r="AT170" s="6">
        <v>68.400000000000006</v>
      </c>
      <c r="AU170" s="6">
        <v>68.900000000000006</v>
      </c>
      <c r="AV170" s="29">
        <v>69.28</v>
      </c>
      <c r="AW170" s="6">
        <v>0.3</v>
      </c>
      <c r="AY170" s="6">
        <f t="shared" si="23"/>
        <v>8</v>
      </c>
      <c r="AZ170" s="6">
        <v>7.6</v>
      </c>
      <c r="BA170" s="6">
        <v>8</v>
      </c>
      <c r="BB170" s="29">
        <v>7.64</v>
      </c>
      <c r="BC170" s="6">
        <v>0</v>
      </c>
    </row>
    <row r="171" spans="1:58" ht="13.2" x14ac:dyDescent="0.25">
      <c r="A171" s="7">
        <v>14</v>
      </c>
      <c r="B171">
        <v>11</v>
      </c>
      <c r="C171" s="6">
        <f t="shared" si="16"/>
        <v>2277.3000000000002</v>
      </c>
      <c r="D171" s="6">
        <v>2261.5</v>
      </c>
      <c r="E171" s="6">
        <v>2277.3000000000002</v>
      </c>
      <c r="F171" s="29">
        <v>2282.2600000000002</v>
      </c>
      <c r="G171" s="6">
        <v>17.8</v>
      </c>
      <c r="I171" s="6">
        <f t="shared" si="17"/>
        <v>192.1</v>
      </c>
      <c r="J171" s="6">
        <v>176</v>
      </c>
      <c r="K171" s="6">
        <v>192.1</v>
      </c>
      <c r="L171" s="29">
        <v>188.97</v>
      </c>
      <c r="M171" s="6">
        <v>2.9</v>
      </c>
      <c r="O171" s="6">
        <f t="shared" si="18"/>
        <v>1097.2</v>
      </c>
      <c r="P171" s="6">
        <v>1130.3</v>
      </c>
      <c r="Q171" s="6">
        <v>1097.2</v>
      </c>
      <c r="R171" s="29">
        <v>1094.97</v>
      </c>
      <c r="S171" s="6">
        <v>-0.1</v>
      </c>
      <c r="V171" s="6">
        <v>3567.9</v>
      </c>
      <c r="W171" s="6">
        <v>3566.7</v>
      </c>
      <c r="X171" s="29">
        <v>3566.21</v>
      </c>
      <c r="Y171" s="6">
        <v>20.6</v>
      </c>
      <c r="AA171" s="6">
        <f t="shared" si="19"/>
        <v>2469.4</v>
      </c>
      <c r="AB171" s="6">
        <v>2437.5</v>
      </c>
      <c r="AC171" s="6">
        <v>2469.4</v>
      </c>
      <c r="AD171" s="29">
        <v>2471.23</v>
      </c>
      <c r="AE171" s="6">
        <v>20.7</v>
      </c>
      <c r="AG171" s="6">
        <f t="shared" si="20"/>
        <v>63.8</v>
      </c>
      <c r="AH171" s="6">
        <v>63.4</v>
      </c>
      <c r="AI171" s="6">
        <v>63.8</v>
      </c>
      <c r="AJ171" s="29">
        <v>64</v>
      </c>
      <c r="AK171" s="6">
        <v>0.1</v>
      </c>
      <c r="AM171" s="6">
        <f t="shared" si="21"/>
        <v>30.8</v>
      </c>
      <c r="AN171" s="6">
        <v>31.7</v>
      </c>
      <c r="AO171" s="6">
        <v>30.8</v>
      </c>
      <c r="AP171" s="29">
        <v>30.7</v>
      </c>
      <c r="AQ171" s="6">
        <v>-0.2</v>
      </c>
      <c r="AS171" s="6">
        <f t="shared" si="22"/>
        <v>69.2</v>
      </c>
      <c r="AT171" s="6">
        <v>68.3</v>
      </c>
      <c r="AU171" s="6">
        <v>69.2</v>
      </c>
      <c r="AV171" s="29">
        <v>69.3</v>
      </c>
      <c r="AW171" s="6">
        <v>0.2</v>
      </c>
      <c r="AY171" s="6">
        <f t="shared" si="23"/>
        <v>7.8</v>
      </c>
      <c r="AZ171" s="6">
        <v>7.2</v>
      </c>
      <c r="BA171" s="6">
        <v>7.8</v>
      </c>
      <c r="BB171" s="29">
        <v>7.65</v>
      </c>
      <c r="BC171" s="6">
        <v>0.1</v>
      </c>
    </row>
    <row r="172" spans="1:58" ht="13.2" x14ac:dyDescent="0.25">
      <c r="A172" s="7">
        <v>14</v>
      </c>
      <c r="B172">
        <v>12</v>
      </c>
      <c r="C172" s="6">
        <f t="shared" si="16"/>
        <v>2287.9</v>
      </c>
      <c r="D172" s="6">
        <v>2268.5</v>
      </c>
      <c r="E172" s="6">
        <v>2287.9</v>
      </c>
      <c r="F172" s="29">
        <v>2283.62</v>
      </c>
      <c r="G172" s="6">
        <v>16.3</v>
      </c>
      <c r="I172" s="6">
        <f t="shared" si="17"/>
        <v>176.2</v>
      </c>
      <c r="J172" s="6">
        <v>157.80000000000001</v>
      </c>
      <c r="K172" s="6">
        <v>176.2</v>
      </c>
      <c r="L172" s="29">
        <v>189.09</v>
      </c>
      <c r="M172" s="6">
        <v>1.4</v>
      </c>
      <c r="O172" s="6">
        <f t="shared" si="18"/>
        <v>1104</v>
      </c>
      <c r="P172" s="6">
        <v>1142.4000000000001</v>
      </c>
      <c r="Q172" s="6">
        <v>1104</v>
      </c>
      <c r="R172" s="29">
        <v>1095.18</v>
      </c>
      <c r="S172" s="6">
        <v>2.5</v>
      </c>
      <c r="V172" s="6">
        <v>3568.7</v>
      </c>
      <c r="W172" s="6">
        <v>3568.1</v>
      </c>
      <c r="X172" s="29">
        <v>3567.89</v>
      </c>
      <c r="Y172" s="6">
        <v>20.2</v>
      </c>
      <c r="AA172" s="6">
        <f t="shared" si="19"/>
        <v>2464.1</v>
      </c>
      <c r="AB172" s="6">
        <v>2426.3000000000002</v>
      </c>
      <c r="AC172" s="6">
        <v>2464.1</v>
      </c>
      <c r="AD172" s="29">
        <v>2472.71</v>
      </c>
      <c r="AE172" s="6">
        <v>17.7</v>
      </c>
      <c r="AG172" s="6">
        <f t="shared" si="20"/>
        <v>64.099999999999994</v>
      </c>
      <c r="AH172" s="6">
        <v>63.6</v>
      </c>
      <c r="AI172" s="6">
        <v>64.099999999999994</v>
      </c>
      <c r="AJ172" s="29">
        <v>64</v>
      </c>
      <c r="AK172" s="6">
        <v>0.1</v>
      </c>
      <c r="AM172" s="6">
        <f t="shared" si="21"/>
        <v>30.9</v>
      </c>
      <c r="AN172" s="6">
        <v>32</v>
      </c>
      <c r="AO172" s="6">
        <v>30.9</v>
      </c>
      <c r="AP172" s="29">
        <v>30.7</v>
      </c>
      <c r="AQ172" s="6">
        <v>-0.1</v>
      </c>
      <c r="AS172" s="6">
        <f t="shared" si="22"/>
        <v>69.099999999999994</v>
      </c>
      <c r="AT172" s="6">
        <v>68</v>
      </c>
      <c r="AU172" s="6">
        <v>69.099999999999994</v>
      </c>
      <c r="AV172" s="29">
        <v>69.3</v>
      </c>
      <c r="AW172" s="6">
        <v>0.1</v>
      </c>
      <c r="AY172" s="6">
        <f t="shared" si="23"/>
        <v>7.1</v>
      </c>
      <c r="AZ172" s="6">
        <v>6.5</v>
      </c>
      <c r="BA172" s="6">
        <v>7.1</v>
      </c>
      <c r="BB172" s="29">
        <v>7.65</v>
      </c>
      <c r="BC172" s="6">
        <v>0</v>
      </c>
    </row>
    <row r="173" spans="1:58" ht="13.2" x14ac:dyDescent="0.25">
      <c r="A173" s="7"/>
      <c r="B173">
        <v>1</v>
      </c>
      <c r="C173" s="6">
        <f t="shared" si="16"/>
        <v>2281.9</v>
      </c>
      <c r="D173" s="6">
        <v>2237.1999999999998</v>
      </c>
      <c r="E173" s="6">
        <v>2281.9</v>
      </c>
      <c r="F173" s="29">
        <v>2285.1999999999998</v>
      </c>
      <c r="G173" s="6">
        <v>18.899999999999999</v>
      </c>
      <c r="I173" s="6">
        <f t="shared" si="17"/>
        <v>193.4</v>
      </c>
      <c r="J173" s="6">
        <v>202.9</v>
      </c>
      <c r="K173" s="6">
        <v>193.4</v>
      </c>
      <c r="L173" s="29">
        <v>188.89</v>
      </c>
      <c r="M173" s="6">
        <v>-2.4</v>
      </c>
      <c r="O173" s="6">
        <f t="shared" si="18"/>
        <v>1093.9000000000001</v>
      </c>
      <c r="P173" s="6">
        <v>1129.5</v>
      </c>
      <c r="Q173" s="6">
        <v>1093.9000000000001</v>
      </c>
      <c r="R173" s="29">
        <v>1095.49</v>
      </c>
      <c r="S173" s="6">
        <v>3.7</v>
      </c>
      <c r="V173" s="6">
        <v>3569.6</v>
      </c>
      <c r="W173" s="6">
        <v>3569.2</v>
      </c>
      <c r="X173" s="29">
        <v>3569.58</v>
      </c>
      <c r="Y173" s="6">
        <v>20.2</v>
      </c>
      <c r="AA173" s="6">
        <f t="shared" si="19"/>
        <v>2475.3000000000002</v>
      </c>
      <c r="AB173" s="6">
        <v>2440.1999999999998</v>
      </c>
      <c r="AC173" s="6">
        <v>2475.3000000000002</v>
      </c>
      <c r="AD173" s="29">
        <v>2474.09</v>
      </c>
      <c r="AE173" s="6">
        <v>16.600000000000001</v>
      </c>
      <c r="AG173" s="6">
        <f t="shared" si="20"/>
        <v>63.9</v>
      </c>
      <c r="AH173" s="6">
        <v>62.7</v>
      </c>
      <c r="AI173" s="6">
        <v>63.9</v>
      </c>
      <c r="AJ173" s="29">
        <v>64.02</v>
      </c>
      <c r="AK173" s="6">
        <v>0.2</v>
      </c>
      <c r="AM173" s="6">
        <f t="shared" si="21"/>
        <v>30.6</v>
      </c>
      <c r="AN173" s="6">
        <v>31.6</v>
      </c>
      <c r="AO173" s="6">
        <v>30.6</v>
      </c>
      <c r="AP173" s="29">
        <v>30.69</v>
      </c>
      <c r="AQ173" s="6">
        <v>-0.1</v>
      </c>
      <c r="AS173" s="6">
        <f t="shared" si="22"/>
        <v>69.400000000000006</v>
      </c>
      <c r="AT173" s="6">
        <v>68.400000000000006</v>
      </c>
      <c r="AU173" s="6">
        <v>69.400000000000006</v>
      </c>
      <c r="AV173" s="29">
        <v>69.31</v>
      </c>
      <c r="AW173" s="6">
        <v>0.1</v>
      </c>
      <c r="AY173" s="6">
        <f t="shared" si="23"/>
        <v>7.8</v>
      </c>
      <c r="AZ173" s="6">
        <v>8.3000000000000007</v>
      </c>
      <c r="BA173" s="6">
        <v>7.8</v>
      </c>
      <c r="BB173" s="29">
        <v>7.63</v>
      </c>
      <c r="BC173" s="6">
        <v>-0.1</v>
      </c>
    </row>
    <row r="174" spans="1:58" ht="13.2" x14ac:dyDescent="0.25">
      <c r="A174" s="7">
        <v>15</v>
      </c>
      <c r="B174">
        <v>2</v>
      </c>
      <c r="C174" s="6">
        <f t="shared" si="16"/>
        <v>2298.8000000000002</v>
      </c>
      <c r="D174" s="6">
        <v>2259.5</v>
      </c>
      <c r="E174" s="6">
        <v>2298.8000000000002</v>
      </c>
      <c r="F174" s="29">
        <v>2287.34</v>
      </c>
      <c r="G174" s="6">
        <v>25.7</v>
      </c>
      <c r="I174" s="6">
        <f t="shared" si="17"/>
        <v>194.5</v>
      </c>
      <c r="J174" s="6">
        <v>200.1</v>
      </c>
      <c r="K174" s="6">
        <v>194.5</v>
      </c>
      <c r="L174" s="29">
        <v>188.27</v>
      </c>
      <c r="M174" s="6">
        <v>-7.5</v>
      </c>
      <c r="O174" s="6">
        <f t="shared" si="18"/>
        <v>1077.5</v>
      </c>
      <c r="P174" s="6">
        <v>1111.5999999999999</v>
      </c>
      <c r="Q174" s="6">
        <v>1077.5</v>
      </c>
      <c r="R174" s="29">
        <v>1095.68</v>
      </c>
      <c r="S174" s="6">
        <v>2.2999999999999998</v>
      </c>
      <c r="V174" s="6">
        <v>3571.2</v>
      </c>
      <c r="W174" s="6">
        <v>3570.8</v>
      </c>
      <c r="X174" s="29">
        <v>3571.29</v>
      </c>
      <c r="Y174" s="6">
        <v>20.6</v>
      </c>
      <c r="AA174" s="6">
        <f t="shared" si="19"/>
        <v>2493.3000000000002</v>
      </c>
      <c r="AB174" s="6">
        <v>2459.6</v>
      </c>
      <c r="AC174" s="6">
        <v>2493.3000000000002</v>
      </c>
      <c r="AD174" s="29">
        <v>2475.61</v>
      </c>
      <c r="AE174" s="6">
        <v>18.2</v>
      </c>
      <c r="AG174" s="6">
        <f t="shared" si="20"/>
        <v>64.400000000000006</v>
      </c>
      <c r="AH174" s="6">
        <v>63.3</v>
      </c>
      <c r="AI174" s="6">
        <v>64.400000000000006</v>
      </c>
      <c r="AJ174" s="29">
        <v>64.05</v>
      </c>
      <c r="AK174" s="6">
        <v>0.4</v>
      </c>
      <c r="AM174" s="6">
        <f t="shared" si="21"/>
        <v>30.2</v>
      </c>
      <c r="AN174" s="6">
        <v>31.1</v>
      </c>
      <c r="AO174" s="6">
        <v>30.2</v>
      </c>
      <c r="AP174" s="29">
        <v>30.68</v>
      </c>
      <c r="AQ174" s="6">
        <v>-0.1</v>
      </c>
      <c r="AS174" s="6">
        <f t="shared" si="22"/>
        <v>69.8</v>
      </c>
      <c r="AT174" s="6">
        <v>68.900000000000006</v>
      </c>
      <c r="AU174" s="6">
        <v>69.8</v>
      </c>
      <c r="AV174" s="29">
        <v>69.319999999999993</v>
      </c>
      <c r="AW174" s="6">
        <v>0.1</v>
      </c>
      <c r="AY174" s="6">
        <f t="shared" si="23"/>
        <v>7.8</v>
      </c>
      <c r="AZ174" s="6">
        <v>8.1</v>
      </c>
      <c r="BA174" s="6">
        <v>7.8</v>
      </c>
      <c r="BB174" s="29">
        <v>7.6</v>
      </c>
      <c r="BC174" s="6">
        <v>-0.4</v>
      </c>
    </row>
    <row r="175" spans="1:58" ht="13.2" x14ac:dyDescent="0.25">
      <c r="A175" s="7">
        <v>15</v>
      </c>
      <c r="B175">
        <v>3</v>
      </c>
      <c r="C175" s="6">
        <f t="shared" si="16"/>
        <v>2285.4</v>
      </c>
      <c r="D175" s="6">
        <v>2273.1</v>
      </c>
      <c r="E175" s="6">
        <v>2285.4</v>
      </c>
      <c r="F175" s="29">
        <v>2290.3000000000002</v>
      </c>
      <c r="G175" s="6">
        <v>35.4</v>
      </c>
      <c r="I175" s="6">
        <f t="shared" si="17"/>
        <v>184.1</v>
      </c>
      <c r="J175" s="6">
        <v>191.9</v>
      </c>
      <c r="K175" s="6">
        <v>184.1</v>
      </c>
      <c r="L175" s="29">
        <v>187.13</v>
      </c>
      <c r="M175" s="6">
        <v>-13.7</v>
      </c>
      <c r="O175" s="6">
        <f t="shared" si="18"/>
        <v>1103.3</v>
      </c>
      <c r="P175" s="6">
        <v>1107.9000000000001</v>
      </c>
      <c r="Q175" s="6">
        <v>1103.3</v>
      </c>
      <c r="R175" s="29">
        <v>1095.6300000000001</v>
      </c>
      <c r="S175" s="6">
        <v>-0.6</v>
      </c>
      <c r="V175" s="6">
        <v>3572.8</v>
      </c>
      <c r="W175" s="6">
        <v>3572.8</v>
      </c>
      <c r="X175" s="29">
        <v>3573.06</v>
      </c>
      <c r="Y175" s="6">
        <v>21.2</v>
      </c>
      <c r="AA175" s="6">
        <f t="shared" si="19"/>
        <v>2469.5</v>
      </c>
      <c r="AB175" s="6">
        <v>2464.9</v>
      </c>
      <c r="AC175" s="6">
        <v>2469.5</v>
      </c>
      <c r="AD175" s="29">
        <v>2477.42</v>
      </c>
      <c r="AE175" s="6">
        <v>21.8</v>
      </c>
      <c r="AG175" s="6">
        <f t="shared" si="20"/>
        <v>64</v>
      </c>
      <c r="AH175" s="6">
        <v>63.6</v>
      </c>
      <c r="AI175" s="6">
        <v>64</v>
      </c>
      <c r="AJ175" s="29">
        <v>64.099999999999994</v>
      </c>
      <c r="AK175" s="6">
        <v>0.6</v>
      </c>
      <c r="AM175" s="6">
        <f t="shared" si="21"/>
        <v>30.9</v>
      </c>
      <c r="AN175" s="6">
        <v>31</v>
      </c>
      <c r="AO175" s="6">
        <v>30.9</v>
      </c>
      <c r="AP175" s="29">
        <v>30.66</v>
      </c>
      <c r="AQ175" s="6">
        <v>-0.2</v>
      </c>
      <c r="AS175" s="6">
        <f t="shared" si="22"/>
        <v>69.099999999999994</v>
      </c>
      <c r="AT175" s="6">
        <v>69</v>
      </c>
      <c r="AU175" s="6">
        <v>69.099999999999994</v>
      </c>
      <c r="AV175" s="29">
        <v>69.34</v>
      </c>
      <c r="AW175" s="6">
        <v>0.2</v>
      </c>
      <c r="AY175" s="6">
        <f t="shared" si="23"/>
        <v>7.5</v>
      </c>
      <c r="AZ175" s="6">
        <v>7.8</v>
      </c>
      <c r="BA175" s="6">
        <v>7.5</v>
      </c>
      <c r="BB175" s="29">
        <v>7.55</v>
      </c>
      <c r="BC175" s="6">
        <v>-0.6</v>
      </c>
    </row>
    <row r="176" spans="1:58" ht="13.2" x14ac:dyDescent="0.25">
      <c r="A176" s="7">
        <v>15</v>
      </c>
      <c r="B176">
        <v>4</v>
      </c>
      <c r="C176" s="6">
        <f t="shared" si="16"/>
        <v>2279.6999999999998</v>
      </c>
      <c r="D176" s="6">
        <v>2260.1</v>
      </c>
      <c r="E176" s="6">
        <v>2279.6999999999998</v>
      </c>
      <c r="F176" s="29">
        <v>2294.0300000000002</v>
      </c>
      <c r="G176" s="6">
        <v>44.8</v>
      </c>
      <c r="I176" s="6">
        <f t="shared" si="17"/>
        <v>187.6</v>
      </c>
      <c r="J176" s="6">
        <v>202.7</v>
      </c>
      <c r="K176" s="6">
        <v>187.6</v>
      </c>
      <c r="L176" s="29">
        <v>185.47</v>
      </c>
      <c r="M176" s="6">
        <v>-19.8</v>
      </c>
      <c r="O176" s="6">
        <f t="shared" si="18"/>
        <v>1107.5</v>
      </c>
      <c r="P176" s="6">
        <v>1111.5999999999999</v>
      </c>
      <c r="Q176" s="6">
        <v>1107.5</v>
      </c>
      <c r="R176" s="29">
        <v>1095.3900000000001</v>
      </c>
      <c r="S176" s="6">
        <v>-3</v>
      </c>
      <c r="V176" s="6">
        <v>3574.5</v>
      </c>
      <c r="W176" s="6">
        <v>3574.8</v>
      </c>
      <c r="X176" s="29">
        <v>3574.89</v>
      </c>
      <c r="Y176" s="6">
        <v>22</v>
      </c>
      <c r="AA176" s="6">
        <f t="shared" si="19"/>
        <v>2467.3000000000002</v>
      </c>
      <c r="AB176" s="6">
        <v>2462.9</v>
      </c>
      <c r="AC176" s="6">
        <v>2467.3000000000002</v>
      </c>
      <c r="AD176" s="29">
        <v>2479.5100000000002</v>
      </c>
      <c r="AE176" s="6">
        <v>25</v>
      </c>
      <c r="AG176" s="6">
        <f t="shared" si="20"/>
        <v>63.8</v>
      </c>
      <c r="AH176" s="6">
        <v>63.2</v>
      </c>
      <c r="AI176" s="6">
        <v>63.8</v>
      </c>
      <c r="AJ176" s="29">
        <v>64.17</v>
      </c>
      <c r="AK176" s="6">
        <v>0.9</v>
      </c>
      <c r="AM176" s="6">
        <f t="shared" si="21"/>
        <v>31</v>
      </c>
      <c r="AN176" s="6">
        <v>31.1</v>
      </c>
      <c r="AO176" s="6">
        <v>31</v>
      </c>
      <c r="AP176" s="29">
        <v>30.64</v>
      </c>
      <c r="AQ176" s="6">
        <v>-0.3</v>
      </c>
      <c r="AS176" s="6">
        <f t="shared" si="22"/>
        <v>69</v>
      </c>
      <c r="AT176" s="6">
        <v>68.900000000000006</v>
      </c>
      <c r="AU176" s="6">
        <v>69</v>
      </c>
      <c r="AV176" s="29">
        <v>69.36</v>
      </c>
      <c r="AW176" s="6">
        <v>0.3</v>
      </c>
      <c r="AY176" s="6">
        <f t="shared" si="23"/>
        <v>7.6</v>
      </c>
      <c r="AZ176" s="6">
        <v>8.1999999999999993</v>
      </c>
      <c r="BA176" s="6">
        <v>7.6</v>
      </c>
      <c r="BB176" s="29">
        <v>7.48</v>
      </c>
      <c r="BC176" s="6">
        <v>-0.9</v>
      </c>
    </row>
    <row r="177" spans="1:58" ht="13.2" x14ac:dyDescent="0.25">
      <c r="A177" s="7">
        <v>15</v>
      </c>
      <c r="B177">
        <v>5</v>
      </c>
      <c r="C177" s="6">
        <f t="shared" si="16"/>
        <v>2313.9</v>
      </c>
      <c r="D177" s="6">
        <v>2304.8000000000002</v>
      </c>
      <c r="E177" s="6">
        <v>2313.9</v>
      </c>
      <c r="F177" s="29">
        <v>2298.41</v>
      </c>
      <c r="G177" s="6">
        <v>52.6</v>
      </c>
      <c r="I177" s="6">
        <f t="shared" si="17"/>
        <v>187.6</v>
      </c>
      <c r="J177" s="6">
        <v>196.1</v>
      </c>
      <c r="K177" s="6">
        <v>187.6</v>
      </c>
      <c r="L177" s="29">
        <v>183.43</v>
      </c>
      <c r="M177" s="6">
        <v>-24.5</v>
      </c>
      <c r="O177" s="6">
        <f t="shared" si="18"/>
        <v>1075.2</v>
      </c>
      <c r="P177" s="6">
        <v>1075.0999999999999</v>
      </c>
      <c r="Q177" s="6">
        <v>1075.2</v>
      </c>
      <c r="R177" s="29">
        <v>1094.96</v>
      </c>
      <c r="S177" s="6">
        <v>-5.0999999999999996</v>
      </c>
      <c r="V177" s="6">
        <v>3575.9</v>
      </c>
      <c r="W177" s="6">
        <v>3576.7</v>
      </c>
      <c r="X177" s="29">
        <v>3576.81</v>
      </c>
      <c r="Y177" s="6">
        <v>23</v>
      </c>
      <c r="AA177" s="6">
        <f t="shared" si="19"/>
        <v>2501.5</v>
      </c>
      <c r="AB177" s="6">
        <v>2500.9</v>
      </c>
      <c r="AC177" s="6">
        <v>2501.5</v>
      </c>
      <c r="AD177" s="29">
        <v>2481.85</v>
      </c>
      <c r="AE177" s="6">
        <v>28.1</v>
      </c>
      <c r="AG177" s="6">
        <f t="shared" si="20"/>
        <v>64.7</v>
      </c>
      <c r="AH177" s="6">
        <v>64.5</v>
      </c>
      <c r="AI177" s="6">
        <v>64.7</v>
      </c>
      <c r="AJ177" s="29">
        <v>64.260000000000005</v>
      </c>
      <c r="AK177" s="6">
        <v>1.1000000000000001</v>
      </c>
      <c r="AM177" s="6">
        <f t="shared" si="21"/>
        <v>30.1</v>
      </c>
      <c r="AN177" s="6">
        <v>30.1</v>
      </c>
      <c r="AO177" s="6">
        <v>30.1</v>
      </c>
      <c r="AP177" s="29">
        <v>30.61</v>
      </c>
      <c r="AQ177" s="6">
        <v>-0.3</v>
      </c>
      <c r="AS177" s="6">
        <f t="shared" si="22"/>
        <v>69.900000000000006</v>
      </c>
      <c r="AT177" s="6">
        <v>69.900000000000006</v>
      </c>
      <c r="AU177" s="6">
        <v>69.900000000000006</v>
      </c>
      <c r="AV177" s="29">
        <v>69.39</v>
      </c>
      <c r="AW177" s="6">
        <v>0.3</v>
      </c>
      <c r="AY177" s="6">
        <f t="shared" si="23"/>
        <v>7.5</v>
      </c>
      <c r="AZ177" s="6">
        <v>7.8</v>
      </c>
      <c r="BA177" s="6">
        <v>7.5</v>
      </c>
      <c r="BB177" s="29">
        <v>7.39</v>
      </c>
      <c r="BC177" s="6">
        <v>-1.1000000000000001</v>
      </c>
    </row>
    <row r="178" spans="1:58" ht="13.2" x14ac:dyDescent="0.25">
      <c r="A178" s="7">
        <v>15</v>
      </c>
      <c r="B178">
        <v>6</v>
      </c>
      <c r="C178" s="6">
        <f t="shared" si="16"/>
        <v>2286.1999999999998</v>
      </c>
      <c r="D178" s="6">
        <v>2342.6999999999998</v>
      </c>
      <c r="E178" s="6">
        <v>2286.1999999999998</v>
      </c>
      <c r="F178" s="29">
        <v>2303.2800000000002</v>
      </c>
      <c r="G178" s="6">
        <v>58.4</v>
      </c>
      <c r="I178" s="6">
        <f t="shared" si="17"/>
        <v>189.4</v>
      </c>
      <c r="J178" s="6">
        <v>219.4</v>
      </c>
      <c r="K178" s="6">
        <v>189.4</v>
      </c>
      <c r="L178" s="29">
        <v>181.13</v>
      </c>
      <c r="M178" s="6">
        <v>-27.6</v>
      </c>
      <c r="O178" s="6">
        <f t="shared" si="18"/>
        <v>1103.3</v>
      </c>
      <c r="P178" s="6">
        <v>1015.8</v>
      </c>
      <c r="Q178" s="6">
        <v>1103.3</v>
      </c>
      <c r="R178" s="29">
        <v>1094.4000000000001</v>
      </c>
      <c r="S178" s="6">
        <v>-6.7</v>
      </c>
      <c r="V178" s="6">
        <v>3577.8</v>
      </c>
      <c r="W178" s="6">
        <v>3578.9</v>
      </c>
      <c r="X178" s="29">
        <v>3578.81</v>
      </c>
      <c r="Y178" s="6">
        <v>24</v>
      </c>
      <c r="AA178" s="6">
        <f t="shared" si="19"/>
        <v>2475.6</v>
      </c>
      <c r="AB178" s="6">
        <v>2562</v>
      </c>
      <c r="AC178" s="6">
        <v>2475.6</v>
      </c>
      <c r="AD178" s="29">
        <v>2484.41</v>
      </c>
      <c r="AE178" s="6">
        <v>30.7</v>
      </c>
      <c r="AG178" s="6">
        <f t="shared" si="20"/>
        <v>63.9</v>
      </c>
      <c r="AH178" s="6">
        <v>65.5</v>
      </c>
      <c r="AI178" s="6">
        <v>63.9</v>
      </c>
      <c r="AJ178" s="29">
        <v>64.36</v>
      </c>
      <c r="AK178" s="6">
        <v>1.2</v>
      </c>
      <c r="AM178" s="6">
        <f t="shared" si="21"/>
        <v>30.8</v>
      </c>
      <c r="AN178" s="6">
        <v>28.4</v>
      </c>
      <c r="AO178" s="6">
        <v>30.8</v>
      </c>
      <c r="AP178" s="29">
        <v>30.58</v>
      </c>
      <c r="AQ178" s="6">
        <v>-0.4</v>
      </c>
      <c r="AS178" s="6">
        <f t="shared" si="22"/>
        <v>69.2</v>
      </c>
      <c r="AT178" s="6">
        <v>71.599999999999994</v>
      </c>
      <c r="AU178" s="6">
        <v>69.2</v>
      </c>
      <c r="AV178" s="29">
        <v>69.42</v>
      </c>
      <c r="AW178" s="6">
        <v>0.4</v>
      </c>
      <c r="AY178" s="6">
        <f t="shared" si="23"/>
        <v>7.6</v>
      </c>
      <c r="AZ178" s="6">
        <v>8.6</v>
      </c>
      <c r="BA178" s="6">
        <v>7.6</v>
      </c>
      <c r="BB178" s="29">
        <v>7.29</v>
      </c>
      <c r="BC178" s="6">
        <v>-1.2</v>
      </c>
    </row>
    <row r="179" spans="1:58" ht="13.2" x14ac:dyDescent="0.25">
      <c r="A179" s="7">
        <v>15</v>
      </c>
      <c r="B179">
        <v>7</v>
      </c>
      <c r="C179" s="6">
        <f t="shared" si="16"/>
        <v>2303.3000000000002</v>
      </c>
      <c r="D179" s="6">
        <v>2391.9</v>
      </c>
      <c r="E179" s="6">
        <v>2303.3000000000002</v>
      </c>
      <c r="F179" s="29">
        <v>2308.33</v>
      </c>
      <c r="G179" s="6">
        <v>60.6</v>
      </c>
      <c r="I179" s="6">
        <f t="shared" si="17"/>
        <v>173.3</v>
      </c>
      <c r="J179" s="6">
        <v>161.80000000000001</v>
      </c>
      <c r="K179" s="6">
        <v>173.3</v>
      </c>
      <c r="L179" s="29">
        <v>178.72</v>
      </c>
      <c r="M179" s="6">
        <v>-28.9</v>
      </c>
      <c r="O179" s="6">
        <f t="shared" si="18"/>
        <v>1104.4000000000001</v>
      </c>
      <c r="P179" s="6">
        <v>1025.8</v>
      </c>
      <c r="Q179" s="6">
        <v>1104.4000000000001</v>
      </c>
      <c r="R179" s="29">
        <v>1093.83</v>
      </c>
      <c r="S179" s="6">
        <v>-6.8</v>
      </c>
      <c r="V179" s="6">
        <v>3579.5</v>
      </c>
      <c r="W179" s="6">
        <v>3581</v>
      </c>
      <c r="X179" s="29">
        <v>3580.89</v>
      </c>
      <c r="Y179" s="6">
        <v>24.9</v>
      </c>
      <c r="AA179" s="6">
        <f t="shared" si="19"/>
        <v>2476.6</v>
      </c>
      <c r="AB179" s="6">
        <v>2553.6999999999998</v>
      </c>
      <c r="AC179" s="6">
        <v>2476.6</v>
      </c>
      <c r="AD179" s="29">
        <v>2487.0500000000002</v>
      </c>
      <c r="AE179" s="6">
        <v>31.7</v>
      </c>
      <c r="AG179" s="6">
        <f t="shared" si="20"/>
        <v>64.3</v>
      </c>
      <c r="AH179" s="6">
        <v>66.8</v>
      </c>
      <c r="AI179" s="6">
        <v>64.3</v>
      </c>
      <c r="AJ179" s="29">
        <v>64.459999999999994</v>
      </c>
      <c r="AK179" s="6">
        <v>1.2</v>
      </c>
      <c r="AM179" s="6">
        <f t="shared" si="21"/>
        <v>30.8</v>
      </c>
      <c r="AN179" s="6">
        <v>28.7</v>
      </c>
      <c r="AO179" s="6">
        <v>30.8</v>
      </c>
      <c r="AP179" s="29">
        <v>30.55</v>
      </c>
      <c r="AQ179" s="6">
        <v>-0.4</v>
      </c>
      <c r="AS179" s="6">
        <f t="shared" si="22"/>
        <v>69.2</v>
      </c>
      <c r="AT179" s="6">
        <v>71.3</v>
      </c>
      <c r="AU179" s="6">
        <v>69.2</v>
      </c>
      <c r="AV179" s="29">
        <v>69.45</v>
      </c>
      <c r="AW179" s="6">
        <v>0.4</v>
      </c>
      <c r="AY179" s="6">
        <f t="shared" si="23"/>
        <v>7</v>
      </c>
      <c r="AZ179" s="6">
        <v>6.3</v>
      </c>
      <c r="BA179" s="6">
        <v>7</v>
      </c>
      <c r="BB179" s="29">
        <v>7.19</v>
      </c>
      <c r="BC179" s="6">
        <v>-1.3</v>
      </c>
    </row>
    <row r="180" spans="1:58" ht="13.2" x14ac:dyDescent="0.25">
      <c r="A180" s="7">
        <v>15</v>
      </c>
      <c r="B180">
        <v>8</v>
      </c>
      <c r="C180" s="6">
        <f t="shared" si="16"/>
        <v>2335.9</v>
      </c>
      <c r="D180" s="6">
        <v>2364.4</v>
      </c>
      <c r="E180" s="6">
        <v>2335.9</v>
      </c>
      <c r="F180" s="29">
        <v>2313.31</v>
      </c>
      <c r="G180" s="6">
        <v>59.8</v>
      </c>
      <c r="I180" s="6">
        <f t="shared" si="17"/>
        <v>162.9</v>
      </c>
      <c r="J180" s="6">
        <v>152.19999999999999</v>
      </c>
      <c r="K180" s="6">
        <v>162.9</v>
      </c>
      <c r="L180" s="29">
        <v>176.38</v>
      </c>
      <c r="M180" s="6">
        <v>-28.1</v>
      </c>
      <c r="O180" s="6">
        <f t="shared" si="18"/>
        <v>1084.0999999999999</v>
      </c>
      <c r="P180" s="6">
        <v>1065.3</v>
      </c>
      <c r="Q180" s="6">
        <v>1084.0999999999999</v>
      </c>
      <c r="R180" s="29">
        <v>1093.33</v>
      </c>
      <c r="S180" s="6">
        <v>-6</v>
      </c>
      <c r="V180" s="6">
        <v>3582</v>
      </c>
      <c r="W180" s="6">
        <v>3582.9</v>
      </c>
      <c r="X180" s="29">
        <v>3583.02</v>
      </c>
      <c r="Y180" s="6">
        <v>25.7</v>
      </c>
      <c r="AA180" s="6">
        <f t="shared" si="19"/>
        <v>2498.8000000000002</v>
      </c>
      <c r="AB180" s="6">
        <v>2516.6</v>
      </c>
      <c r="AC180" s="6">
        <v>2498.8000000000002</v>
      </c>
      <c r="AD180" s="29">
        <v>2489.69</v>
      </c>
      <c r="AE180" s="6">
        <v>31.7</v>
      </c>
      <c r="AG180" s="6">
        <f t="shared" si="20"/>
        <v>65.2</v>
      </c>
      <c r="AH180" s="6">
        <v>66</v>
      </c>
      <c r="AI180" s="6">
        <v>65.2</v>
      </c>
      <c r="AJ180" s="29">
        <v>64.56</v>
      </c>
      <c r="AK180" s="6">
        <v>1.2</v>
      </c>
      <c r="AM180" s="6">
        <f t="shared" si="21"/>
        <v>30.3</v>
      </c>
      <c r="AN180" s="6">
        <v>29.7</v>
      </c>
      <c r="AO180" s="6">
        <v>30.3</v>
      </c>
      <c r="AP180" s="29">
        <v>30.51</v>
      </c>
      <c r="AQ180" s="6">
        <v>-0.4</v>
      </c>
      <c r="AS180" s="6">
        <f t="shared" si="22"/>
        <v>69.7</v>
      </c>
      <c r="AT180" s="6">
        <v>70.3</v>
      </c>
      <c r="AU180" s="6">
        <v>69.7</v>
      </c>
      <c r="AV180" s="29">
        <v>69.489999999999995</v>
      </c>
      <c r="AW180" s="6">
        <v>0.4</v>
      </c>
      <c r="AY180" s="6">
        <f t="shared" si="23"/>
        <v>6.5</v>
      </c>
      <c r="AZ180" s="6">
        <v>6</v>
      </c>
      <c r="BA180" s="6">
        <v>6.5</v>
      </c>
      <c r="BB180" s="29">
        <v>7.08</v>
      </c>
      <c r="BC180" s="6">
        <v>-1.2</v>
      </c>
    </row>
    <row r="181" spans="1:58" ht="13.2" x14ac:dyDescent="0.25">
      <c r="A181" s="7">
        <v>15</v>
      </c>
      <c r="B181">
        <v>9</v>
      </c>
      <c r="C181" s="6">
        <f t="shared" si="16"/>
        <v>2318.9</v>
      </c>
      <c r="D181" s="6">
        <v>2313.1999999999998</v>
      </c>
      <c r="E181" s="6">
        <v>2318.9</v>
      </c>
      <c r="F181" s="29">
        <v>2318.2199999999998</v>
      </c>
      <c r="G181" s="6">
        <v>58.9</v>
      </c>
      <c r="I181" s="6">
        <f t="shared" si="17"/>
        <v>174</v>
      </c>
      <c r="J181" s="6">
        <v>163.4</v>
      </c>
      <c r="K181" s="6">
        <v>174</v>
      </c>
      <c r="L181" s="29">
        <v>174.15</v>
      </c>
      <c r="M181" s="6">
        <v>-26.7</v>
      </c>
      <c r="O181" s="6">
        <f t="shared" si="18"/>
        <v>1092.3</v>
      </c>
      <c r="P181" s="6">
        <v>1109</v>
      </c>
      <c r="Q181" s="6">
        <v>1092.3</v>
      </c>
      <c r="R181" s="29">
        <v>1092.83</v>
      </c>
      <c r="S181" s="6">
        <v>-6.1</v>
      </c>
      <c r="V181" s="6">
        <v>3585.6</v>
      </c>
      <c r="W181" s="6">
        <v>3585.2</v>
      </c>
      <c r="X181" s="29">
        <v>3585.2</v>
      </c>
      <c r="Y181" s="6">
        <v>26.2</v>
      </c>
      <c r="AA181" s="6">
        <f t="shared" si="19"/>
        <v>2492.8000000000002</v>
      </c>
      <c r="AB181" s="6">
        <v>2476.6</v>
      </c>
      <c r="AC181" s="6">
        <v>2492.8000000000002</v>
      </c>
      <c r="AD181" s="29">
        <v>2492.38</v>
      </c>
      <c r="AE181" s="6">
        <v>32.200000000000003</v>
      </c>
      <c r="AG181" s="6">
        <f t="shared" si="20"/>
        <v>64.7</v>
      </c>
      <c r="AH181" s="6">
        <v>64.5</v>
      </c>
      <c r="AI181" s="6">
        <v>64.7</v>
      </c>
      <c r="AJ181" s="29">
        <v>64.66</v>
      </c>
      <c r="AK181" s="6">
        <v>1.2</v>
      </c>
      <c r="AM181" s="6">
        <f t="shared" si="21"/>
        <v>30.5</v>
      </c>
      <c r="AN181" s="6">
        <v>30.9</v>
      </c>
      <c r="AO181" s="6">
        <v>30.5</v>
      </c>
      <c r="AP181" s="29">
        <v>30.48</v>
      </c>
      <c r="AQ181" s="6">
        <v>-0.4</v>
      </c>
      <c r="AS181" s="6">
        <f t="shared" si="22"/>
        <v>69.5</v>
      </c>
      <c r="AT181" s="6">
        <v>69.099999999999994</v>
      </c>
      <c r="AU181" s="6">
        <v>69.5</v>
      </c>
      <c r="AV181" s="29">
        <v>69.52</v>
      </c>
      <c r="AW181" s="6">
        <v>0.4</v>
      </c>
      <c r="AY181" s="6">
        <f t="shared" si="23"/>
        <v>7</v>
      </c>
      <c r="AZ181" s="6">
        <v>6.6</v>
      </c>
      <c r="BA181" s="6">
        <v>7</v>
      </c>
      <c r="BB181" s="29">
        <v>6.99</v>
      </c>
      <c r="BC181" s="6">
        <v>-1.2</v>
      </c>
      <c r="BE181" s="25"/>
    </row>
    <row r="182" spans="1:58" ht="13.2" x14ac:dyDescent="0.25">
      <c r="A182" s="7">
        <v>15</v>
      </c>
      <c r="B182">
        <v>10</v>
      </c>
      <c r="C182" s="6">
        <f t="shared" si="16"/>
        <v>2306.6</v>
      </c>
      <c r="D182" s="6">
        <v>2297.1999999999998</v>
      </c>
      <c r="E182" s="6">
        <v>2306.6</v>
      </c>
      <c r="F182" s="29">
        <v>2322.9899999999998</v>
      </c>
      <c r="G182" s="6">
        <v>57.2</v>
      </c>
      <c r="I182" s="6">
        <f t="shared" si="17"/>
        <v>180.2</v>
      </c>
      <c r="J182" s="6">
        <v>171.2</v>
      </c>
      <c r="K182" s="6">
        <v>180.2</v>
      </c>
      <c r="L182" s="29">
        <v>172.21</v>
      </c>
      <c r="M182" s="6">
        <v>-23.3</v>
      </c>
      <c r="O182" s="6">
        <f t="shared" si="18"/>
        <v>1100.5999999999999</v>
      </c>
      <c r="P182" s="6">
        <v>1120.3</v>
      </c>
      <c r="Q182" s="6">
        <v>1100.5999999999999</v>
      </c>
      <c r="R182" s="29">
        <v>1092.21</v>
      </c>
      <c r="S182" s="6">
        <v>-7.4</v>
      </c>
      <c r="V182" s="6">
        <v>3588.7</v>
      </c>
      <c r="W182" s="6">
        <v>3587.4</v>
      </c>
      <c r="X182" s="29">
        <v>3587.41</v>
      </c>
      <c r="Y182" s="6">
        <v>26.4</v>
      </c>
      <c r="AA182" s="6">
        <f t="shared" si="19"/>
        <v>2486.8000000000002</v>
      </c>
      <c r="AB182" s="6">
        <v>2468.4</v>
      </c>
      <c r="AC182" s="6">
        <v>2486.8000000000002</v>
      </c>
      <c r="AD182" s="29">
        <v>2495.1999999999998</v>
      </c>
      <c r="AE182" s="6">
        <v>33.9</v>
      </c>
      <c r="AG182" s="6">
        <f t="shared" si="20"/>
        <v>64.3</v>
      </c>
      <c r="AH182" s="6">
        <v>64</v>
      </c>
      <c r="AI182" s="6">
        <v>64.3</v>
      </c>
      <c r="AJ182" s="29">
        <v>64.75</v>
      </c>
      <c r="AK182" s="6">
        <v>1.1000000000000001</v>
      </c>
      <c r="AM182" s="6">
        <f t="shared" si="21"/>
        <v>30.7</v>
      </c>
      <c r="AN182" s="6">
        <v>31.2</v>
      </c>
      <c r="AO182" s="6">
        <v>30.7</v>
      </c>
      <c r="AP182" s="29">
        <v>30.45</v>
      </c>
      <c r="AQ182" s="6">
        <v>-0.4</v>
      </c>
      <c r="AS182" s="6">
        <f t="shared" si="22"/>
        <v>69.3</v>
      </c>
      <c r="AT182" s="6">
        <v>68.8</v>
      </c>
      <c r="AU182" s="6">
        <v>69.3</v>
      </c>
      <c r="AV182" s="29">
        <v>69.55</v>
      </c>
      <c r="AW182" s="6">
        <v>0.4</v>
      </c>
      <c r="AY182" s="6">
        <f t="shared" si="23"/>
        <v>7.2</v>
      </c>
      <c r="AZ182" s="6">
        <v>6.9</v>
      </c>
      <c r="BA182" s="6">
        <v>7.2</v>
      </c>
      <c r="BB182" s="29">
        <v>6.9</v>
      </c>
      <c r="BC182" s="6">
        <v>-1</v>
      </c>
      <c r="BE182" s="25"/>
    </row>
    <row r="183" spans="1:58" ht="13.2" x14ac:dyDescent="0.25">
      <c r="A183" s="7">
        <v>15</v>
      </c>
      <c r="B183">
        <v>11</v>
      </c>
      <c r="C183" s="6">
        <f t="shared" si="16"/>
        <v>2340.3000000000002</v>
      </c>
      <c r="D183" s="6">
        <v>2325.5</v>
      </c>
      <c r="E183" s="6">
        <v>2340.3000000000002</v>
      </c>
      <c r="F183" s="29">
        <v>2327.4899999999998</v>
      </c>
      <c r="G183" s="6">
        <v>54</v>
      </c>
      <c r="I183" s="6">
        <f t="shared" si="17"/>
        <v>167.1</v>
      </c>
      <c r="J183" s="6">
        <v>150.69999999999999</v>
      </c>
      <c r="K183" s="6">
        <v>167.1</v>
      </c>
      <c r="L183" s="29">
        <v>170.56</v>
      </c>
      <c r="M183" s="6">
        <v>-19.8</v>
      </c>
      <c r="O183" s="6">
        <f t="shared" si="18"/>
        <v>1082.5999999999999</v>
      </c>
      <c r="P183" s="6">
        <v>1114.9000000000001</v>
      </c>
      <c r="Q183" s="6">
        <v>1082.5999999999999</v>
      </c>
      <c r="R183" s="29">
        <v>1091.57</v>
      </c>
      <c r="S183" s="6">
        <v>-7.7</v>
      </c>
      <c r="V183" s="6">
        <v>3591.1</v>
      </c>
      <c r="W183" s="6">
        <v>3589.9</v>
      </c>
      <c r="X183" s="29">
        <v>3589.62</v>
      </c>
      <c r="Y183" s="6">
        <v>26.5</v>
      </c>
      <c r="AA183" s="6">
        <f t="shared" si="19"/>
        <v>2507.4</v>
      </c>
      <c r="AB183" s="6">
        <v>2476.1999999999998</v>
      </c>
      <c r="AC183" s="6">
        <v>2507.4</v>
      </c>
      <c r="AD183" s="29">
        <v>2498.0500000000002</v>
      </c>
      <c r="AE183" s="6">
        <v>34.200000000000003</v>
      </c>
      <c r="AG183" s="6">
        <f t="shared" si="20"/>
        <v>65.2</v>
      </c>
      <c r="AH183" s="6">
        <v>64.8</v>
      </c>
      <c r="AI183" s="6">
        <v>65.2</v>
      </c>
      <c r="AJ183" s="29">
        <v>64.84</v>
      </c>
      <c r="AK183" s="6">
        <v>1</v>
      </c>
      <c r="AM183" s="6">
        <f t="shared" si="21"/>
        <v>30.2</v>
      </c>
      <c r="AN183" s="6">
        <v>31</v>
      </c>
      <c r="AO183" s="6">
        <v>30.2</v>
      </c>
      <c r="AP183" s="29">
        <v>30.41</v>
      </c>
      <c r="AQ183" s="6">
        <v>-0.4</v>
      </c>
      <c r="AS183" s="6">
        <f t="shared" si="22"/>
        <v>69.8</v>
      </c>
      <c r="AT183" s="6">
        <v>69</v>
      </c>
      <c r="AU183" s="6">
        <v>69.8</v>
      </c>
      <c r="AV183" s="29">
        <v>69.59</v>
      </c>
      <c r="AW183" s="6">
        <v>0.4</v>
      </c>
      <c r="AY183" s="6">
        <f t="shared" si="23"/>
        <v>6.7</v>
      </c>
      <c r="AZ183" s="6">
        <v>6.1</v>
      </c>
      <c r="BA183" s="6">
        <v>6.7</v>
      </c>
      <c r="BB183" s="29">
        <v>6.83</v>
      </c>
      <c r="BC183" s="6">
        <v>-0.9</v>
      </c>
      <c r="BE183" s="25"/>
    </row>
    <row r="184" spans="1:58" ht="13.2" x14ac:dyDescent="0.25">
      <c r="A184" s="7">
        <v>15</v>
      </c>
      <c r="B184">
        <v>12</v>
      </c>
      <c r="C184" s="6">
        <f t="shared" si="16"/>
        <v>2333.9</v>
      </c>
      <c r="D184" s="6">
        <v>2313.6999999999998</v>
      </c>
      <c r="E184" s="6">
        <v>2333.9</v>
      </c>
      <c r="F184" s="29">
        <v>2331.4499999999998</v>
      </c>
      <c r="G184" s="6">
        <v>47.5</v>
      </c>
      <c r="I184" s="6">
        <f t="shared" si="17"/>
        <v>169.8</v>
      </c>
      <c r="J184" s="6">
        <v>151.69999999999999</v>
      </c>
      <c r="K184" s="6">
        <v>169.8</v>
      </c>
      <c r="L184" s="29">
        <v>169.22</v>
      </c>
      <c r="M184" s="6">
        <v>-16</v>
      </c>
      <c r="O184" s="6">
        <f t="shared" si="18"/>
        <v>1088.0999999999999</v>
      </c>
      <c r="P184" s="6">
        <v>1127.0999999999999</v>
      </c>
      <c r="Q184" s="6">
        <v>1088.0999999999999</v>
      </c>
      <c r="R184" s="29">
        <v>1091.1600000000001</v>
      </c>
      <c r="S184" s="6">
        <v>-5</v>
      </c>
      <c r="V184" s="6">
        <v>3592.4</v>
      </c>
      <c r="W184" s="6">
        <v>3591.8</v>
      </c>
      <c r="X184" s="29">
        <v>3591.83</v>
      </c>
      <c r="Y184" s="6">
        <v>26.5</v>
      </c>
      <c r="AA184" s="6">
        <f t="shared" si="19"/>
        <v>2503.6999999999998</v>
      </c>
      <c r="AB184" s="6">
        <v>2465.3000000000002</v>
      </c>
      <c r="AC184" s="6">
        <v>2503.6999999999998</v>
      </c>
      <c r="AD184" s="29">
        <v>2500.67</v>
      </c>
      <c r="AE184" s="6">
        <v>31.5</v>
      </c>
      <c r="AG184" s="6">
        <f t="shared" si="20"/>
        <v>65</v>
      </c>
      <c r="AH184" s="6">
        <v>64.400000000000006</v>
      </c>
      <c r="AI184" s="6">
        <v>65</v>
      </c>
      <c r="AJ184" s="29">
        <v>64.91</v>
      </c>
      <c r="AK184" s="6">
        <v>0.8</v>
      </c>
      <c r="AM184" s="6">
        <f t="shared" si="21"/>
        <v>30.3</v>
      </c>
      <c r="AN184" s="6">
        <v>31.4</v>
      </c>
      <c r="AO184" s="6">
        <v>30.3</v>
      </c>
      <c r="AP184" s="29">
        <v>30.38</v>
      </c>
      <c r="AQ184" s="6">
        <v>-0.4</v>
      </c>
      <c r="AS184" s="6">
        <f t="shared" si="22"/>
        <v>69.7</v>
      </c>
      <c r="AT184" s="6">
        <v>68.599999999999994</v>
      </c>
      <c r="AU184" s="6">
        <v>69.7</v>
      </c>
      <c r="AV184" s="29">
        <v>69.62</v>
      </c>
      <c r="AW184" s="6">
        <v>0.4</v>
      </c>
      <c r="AY184" s="6">
        <f t="shared" si="23"/>
        <v>6.8</v>
      </c>
      <c r="AZ184" s="6">
        <v>6.2</v>
      </c>
      <c r="BA184" s="6">
        <v>6.8</v>
      </c>
      <c r="BB184" s="29">
        <v>6.77</v>
      </c>
      <c r="BC184" s="6">
        <v>-0.7</v>
      </c>
      <c r="BE184" s="25"/>
    </row>
    <row r="185" spans="1:58" ht="13.2" x14ac:dyDescent="0.25">
      <c r="A185" s="7"/>
      <c r="B185">
        <v>1</v>
      </c>
      <c r="C185" s="6">
        <f t="shared" si="16"/>
        <v>2329.6</v>
      </c>
      <c r="D185" s="6">
        <v>2284</v>
      </c>
      <c r="E185" s="6">
        <v>2329.6</v>
      </c>
      <c r="F185" s="29">
        <v>2334.75</v>
      </c>
      <c r="G185" s="6">
        <v>39.700000000000003</v>
      </c>
      <c r="I185" s="6">
        <f t="shared" si="17"/>
        <v>167.2</v>
      </c>
      <c r="J185" s="6">
        <v>177.8</v>
      </c>
      <c r="K185" s="6">
        <v>167.2</v>
      </c>
      <c r="L185" s="29">
        <v>168.16</v>
      </c>
      <c r="M185" s="6">
        <v>-12.7</v>
      </c>
      <c r="O185" s="6">
        <f t="shared" si="18"/>
        <v>1097.3</v>
      </c>
      <c r="P185" s="6">
        <v>1132.9000000000001</v>
      </c>
      <c r="Q185" s="6">
        <v>1097.3</v>
      </c>
      <c r="R185" s="29">
        <v>1091.1300000000001</v>
      </c>
      <c r="S185" s="6">
        <v>-0.3</v>
      </c>
      <c r="V185" s="6">
        <v>3594.8</v>
      </c>
      <c r="W185" s="6">
        <v>3594.1</v>
      </c>
      <c r="X185" s="29">
        <v>3594.05</v>
      </c>
      <c r="Y185" s="6">
        <v>26.6</v>
      </c>
      <c r="AA185" s="6">
        <f t="shared" si="19"/>
        <v>2496.8000000000002</v>
      </c>
      <c r="AB185" s="6">
        <v>2461.8000000000002</v>
      </c>
      <c r="AC185" s="6">
        <v>2496.8000000000002</v>
      </c>
      <c r="AD185" s="29">
        <v>2502.92</v>
      </c>
      <c r="AE185" s="6">
        <v>27</v>
      </c>
      <c r="AG185" s="6">
        <f t="shared" si="20"/>
        <v>64.8</v>
      </c>
      <c r="AH185" s="6">
        <v>63.5</v>
      </c>
      <c r="AI185" s="6">
        <v>64.8</v>
      </c>
      <c r="AJ185" s="29">
        <v>64.959999999999994</v>
      </c>
      <c r="AK185" s="6">
        <v>0.6</v>
      </c>
      <c r="AM185" s="6">
        <f t="shared" si="21"/>
        <v>30.5</v>
      </c>
      <c r="AN185" s="6">
        <v>31.5</v>
      </c>
      <c r="AO185" s="6">
        <v>30.5</v>
      </c>
      <c r="AP185" s="29">
        <v>30.36</v>
      </c>
      <c r="AQ185" s="6">
        <v>-0.2</v>
      </c>
      <c r="AS185" s="6">
        <f t="shared" si="22"/>
        <v>69.5</v>
      </c>
      <c r="AT185" s="6">
        <v>68.5</v>
      </c>
      <c r="AU185" s="6">
        <v>69.5</v>
      </c>
      <c r="AV185" s="29">
        <v>69.64</v>
      </c>
      <c r="AW185" s="6">
        <v>0.2</v>
      </c>
      <c r="AY185" s="6">
        <f t="shared" si="23"/>
        <v>6.7</v>
      </c>
      <c r="AZ185" s="6">
        <v>7.2</v>
      </c>
      <c r="BA185" s="6">
        <v>6.7</v>
      </c>
      <c r="BB185" s="29">
        <v>6.72</v>
      </c>
      <c r="BC185" s="6">
        <v>-0.6</v>
      </c>
      <c r="BE185" s="25"/>
    </row>
    <row r="186" spans="1:58" ht="13.2" x14ac:dyDescent="0.25">
      <c r="A186" s="7">
        <v>16</v>
      </c>
      <c r="B186">
        <v>2</v>
      </c>
      <c r="C186" s="6">
        <f t="shared" si="16"/>
        <v>2332.1999999999998</v>
      </c>
      <c r="D186" s="6">
        <v>2296.3000000000002</v>
      </c>
      <c r="E186" s="6">
        <v>2332.1999999999998</v>
      </c>
      <c r="F186" s="29">
        <v>2337.4</v>
      </c>
      <c r="G186" s="6">
        <v>31.8</v>
      </c>
      <c r="I186" s="6">
        <f t="shared" si="17"/>
        <v>171.4</v>
      </c>
      <c r="J186" s="6">
        <v>175.4</v>
      </c>
      <c r="K186" s="6">
        <v>171.4</v>
      </c>
      <c r="L186" s="29">
        <v>167.25</v>
      </c>
      <c r="M186" s="6">
        <v>-10.9</v>
      </c>
      <c r="O186" s="6">
        <f t="shared" si="18"/>
        <v>1092.9000000000001</v>
      </c>
      <c r="P186" s="6">
        <v>1125.4000000000001</v>
      </c>
      <c r="Q186" s="6">
        <v>1092.9000000000001</v>
      </c>
      <c r="R186" s="29">
        <v>1091.6300000000001</v>
      </c>
      <c r="S186" s="6">
        <v>6</v>
      </c>
      <c r="V186" s="6">
        <v>3597.1</v>
      </c>
      <c r="W186" s="6">
        <v>3596.5</v>
      </c>
      <c r="X186" s="29">
        <v>3596.28</v>
      </c>
      <c r="Y186" s="6">
        <v>26.9</v>
      </c>
      <c r="AA186" s="6">
        <f t="shared" si="19"/>
        <v>2503.6</v>
      </c>
      <c r="AB186" s="6">
        <v>2471.6999999999998</v>
      </c>
      <c r="AC186" s="6">
        <v>2503.6</v>
      </c>
      <c r="AD186" s="29">
        <v>2504.66</v>
      </c>
      <c r="AE186" s="6">
        <v>20.9</v>
      </c>
      <c r="AG186" s="6">
        <f t="shared" si="20"/>
        <v>64.8</v>
      </c>
      <c r="AH186" s="6">
        <v>63.8</v>
      </c>
      <c r="AI186" s="6">
        <v>64.8</v>
      </c>
      <c r="AJ186" s="29">
        <v>64.989999999999995</v>
      </c>
      <c r="AK186" s="6">
        <v>0.4</v>
      </c>
      <c r="AM186" s="6">
        <f t="shared" si="21"/>
        <v>30.4</v>
      </c>
      <c r="AN186" s="6">
        <v>31.3</v>
      </c>
      <c r="AO186" s="6">
        <v>30.4</v>
      </c>
      <c r="AP186" s="29">
        <v>30.35</v>
      </c>
      <c r="AQ186" s="6">
        <v>-0.1</v>
      </c>
      <c r="AS186" s="6">
        <f t="shared" si="22"/>
        <v>69.599999999999994</v>
      </c>
      <c r="AT186" s="6">
        <v>68.7</v>
      </c>
      <c r="AU186" s="6">
        <v>69.599999999999994</v>
      </c>
      <c r="AV186" s="29">
        <v>69.650000000000006</v>
      </c>
      <c r="AW186" s="6">
        <v>0.1</v>
      </c>
      <c r="AY186" s="6">
        <f t="shared" si="23"/>
        <v>6.8</v>
      </c>
      <c r="AZ186" s="6">
        <v>7.1</v>
      </c>
      <c r="BA186" s="6">
        <v>6.8</v>
      </c>
      <c r="BB186" s="29">
        <v>6.68</v>
      </c>
      <c r="BC186" s="6">
        <v>-0.5</v>
      </c>
      <c r="BD186" s="25"/>
      <c r="BE186" s="25"/>
    </row>
    <row r="187" spans="1:58" ht="13.2" x14ac:dyDescent="0.25">
      <c r="A187" s="7">
        <v>16</v>
      </c>
      <c r="B187">
        <v>3</v>
      </c>
      <c r="C187" s="6">
        <f t="shared" si="16"/>
        <v>2344.4</v>
      </c>
      <c r="D187" s="6">
        <v>2333</v>
      </c>
      <c r="E187" s="6">
        <v>2344.4</v>
      </c>
      <c r="F187" s="29">
        <v>2339.48</v>
      </c>
      <c r="G187" s="6">
        <v>24.9</v>
      </c>
      <c r="I187" s="6">
        <f t="shared" si="17"/>
        <v>164.3</v>
      </c>
      <c r="J187" s="6">
        <v>172.3</v>
      </c>
      <c r="K187" s="6">
        <v>164.3</v>
      </c>
      <c r="L187" s="29">
        <v>166.44</v>
      </c>
      <c r="M187" s="6">
        <v>-9.6999999999999993</v>
      </c>
      <c r="O187" s="6">
        <f t="shared" si="18"/>
        <v>1090</v>
      </c>
      <c r="P187" s="6">
        <v>1093.5</v>
      </c>
      <c r="Q187" s="6">
        <v>1090</v>
      </c>
      <c r="R187" s="29">
        <v>1092.6400000000001</v>
      </c>
      <c r="S187" s="6">
        <v>12.1</v>
      </c>
      <c r="V187" s="6">
        <v>3598.9</v>
      </c>
      <c r="W187" s="6">
        <v>3598.7</v>
      </c>
      <c r="X187" s="29">
        <v>3598.56</v>
      </c>
      <c r="Y187" s="6">
        <v>27.3</v>
      </c>
      <c r="AA187" s="6">
        <f t="shared" si="19"/>
        <v>2508.6999999999998</v>
      </c>
      <c r="AB187" s="6">
        <v>2505.4</v>
      </c>
      <c r="AC187" s="6">
        <v>2508.6999999999998</v>
      </c>
      <c r="AD187" s="29">
        <v>2505.92</v>
      </c>
      <c r="AE187" s="6">
        <v>15.2</v>
      </c>
      <c r="AG187" s="6">
        <f t="shared" si="20"/>
        <v>65.099999999999994</v>
      </c>
      <c r="AH187" s="6">
        <v>64.8</v>
      </c>
      <c r="AI187" s="6">
        <v>65.099999999999994</v>
      </c>
      <c r="AJ187" s="29">
        <v>65.010000000000005</v>
      </c>
      <c r="AK187" s="6">
        <v>0.2</v>
      </c>
      <c r="AM187" s="6">
        <f t="shared" si="21"/>
        <v>30.3</v>
      </c>
      <c r="AN187" s="6">
        <v>30.4</v>
      </c>
      <c r="AO187" s="6">
        <v>30.3</v>
      </c>
      <c r="AP187" s="29">
        <v>30.36</v>
      </c>
      <c r="AQ187" s="6">
        <v>0.1</v>
      </c>
      <c r="AS187" s="6">
        <f t="shared" si="22"/>
        <v>69.7</v>
      </c>
      <c r="AT187" s="6">
        <v>69.599999999999994</v>
      </c>
      <c r="AU187" s="6">
        <v>69.7</v>
      </c>
      <c r="AV187" s="29">
        <v>69.64</v>
      </c>
      <c r="AW187" s="6">
        <v>-0.1</v>
      </c>
      <c r="AY187" s="6">
        <f t="shared" si="23"/>
        <v>6.5</v>
      </c>
      <c r="AZ187" s="6">
        <v>6.9</v>
      </c>
      <c r="BA187" s="6">
        <v>6.5</v>
      </c>
      <c r="BB187" s="29">
        <v>6.64</v>
      </c>
      <c r="BC187" s="6">
        <v>-0.4</v>
      </c>
      <c r="BD187" s="25"/>
      <c r="BE187" s="25"/>
    </row>
    <row r="188" spans="1:58" ht="13.2" x14ac:dyDescent="0.25">
      <c r="A188" s="7">
        <v>16</v>
      </c>
      <c r="B188">
        <v>4</v>
      </c>
      <c r="C188" s="6">
        <f t="shared" si="16"/>
        <v>2347.3000000000002</v>
      </c>
      <c r="D188" s="6">
        <v>2327.6</v>
      </c>
      <c r="E188" s="6">
        <v>2347.3000000000002</v>
      </c>
      <c r="F188" s="29">
        <v>2341.19</v>
      </c>
      <c r="G188" s="6">
        <v>20.5</v>
      </c>
      <c r="I188" s="6">
        <f t="shared" si="17"/>
        <v>161.6</v>
      </c>
      <c r="J188" s="6">
        <v>175</v>
      </c>
      <c r="K188" s="6">
        <v>161.6</v>
      </c>
      <c r="L188" s="29">
        <v>165.74</v>
      </c>
      <c r="M188" s="6">
        <v>-8.4</v>
      </c>
      <c r="O188" s="6">
        <f t="shared" si="18"/>
        <v>1092.2</v>
      </c>
      <c r="P188" s="6">
        <v>1098.0999999999999</v>
      </c>
      <c r="Q188" s="6">
        <v>1092.2</v>
      </c>
      <c r="R188" s="29">
        <v>1093.97</v>
      </c>
      <c r="S188" s="6">
        <v>15.9</v>
      </c>
      <c r="V188" s="6">
        <v>3600.8</v>
      </c>
      <c r="W188" s="6">
        <v>3601</v>
      </c>
      <c r="X188" s="29">
        <v>3600.9</v>
      </c>
      <c r="Y188" s="6">
        <v>28.1</v>
      </c>
      <c r="AA188" s="6">
        <f t="shared" si="19"/>
        <v>2508.9</v>
      </c>
      <c r="AB188" s="6">
        <v>2502.6</v>
      </c>
      <c r="AC188" s="6">
        <v>2508.9</v>
      </c>
      <c r="AD188" s="29">
        <v>2506.9299999999998</v>
      </c>
      <c r="AE188" s="6">
        <v>12.1</v>
      </c>
      <c r="AG188" s="6">
        <f t="shared" si="20"/>
        <v>65.2</v>
      </c>
      <c r="AH188" s="6">
        <v>64.599999999999994</v>
      </c>
      <c r="AI188" s="6">
        <v>65.2</v>
      </c>
      <c r="AJ188" s="29">
        <v>65.02</v>
      </c>
      <c r="AK188" s="6">
        <v>0.1</v>
      </c>
      <c r="AM188" s="6">
        <f t="shared" si="21"/>
        <v>30.3</v>
      </c>
      <c r="AN188" s="6">
        <v>30.5</v>
      </c>
      <c r="AO188" s="6">
        <v>30.3</v>
      </c>
      <c r="AP188" s="29">
        <v>30.38</v>
      </c>
      <c r="AQ188" s="6">
        <v>0.2</v>
      </c>
      <c r="AS188" s="6">
        <f t="shared" si="22"/>
        <v>69.7</v>
      </c>
      <c r="AT188" s="6">
        <v>69.5</v>
      </c>
      <c r="AU188" s="6">
        <v>69.7</v>
      </c>
      <c r="AV188" s="29">
        <v>69.62</v>
      </c>
      <c r="AW188" s="6">
        <v>-0.2</v>
      </c>
      <c r="AY188" s="6">
        <f t="shared" si="23"/>
        <v>6.4</v>
      </c>
      <c r="AZ188" s="6">
        <v>7</v>
      </c>
      <c r="BA188" s="6">
        <v>6.4</v>
      </c>
      <c r="BB188" s="29">
        <v>6.61</v>
      </c>
      <c r="BC188" s="6">
        <v>-0.4</v>
      </c>
      <c r="BD188" s="25"/>
      <c r="BE188" s="25"/>
      <c r="BF188" s="25"/>
    </row>
    <row r="189" spans="1:58" ht="13.2" x14ac:dyDescent="0.25">
      <c r="A189" s="7">
        <v>16</v>
      </c>
      <c r="B189">
        <v>5</v>
      </c>
      <c r="C189" s="6">
        <f t="shared" si="16"/>
        <v>2335.1999999999998</v>
      </c>
      <c r="D189" s="6">
        <v>2327.6</v>
      </c>
      <c r="E189" s="6">
        <v>2335.1999999999998</v>
      </c>
      <c r="F189" s="29">
        <v>2342.81</v>
      </c>
      <c r="G189" s="6">
        <v>19.399999999999999</v>
      </c>
      <c r="I189" s="6">
        <f t="shared" si="17"/>
        <v>179.3</v>
      </c>
      <c r="J189" s="6">
        <v>188</v>
      </c>
      <c r="K189" s="6">
        <v>179.3</v>
      </c>
      <c r="L189" s="29">
        <v>165.11</v>
      </c>
      <c r="M189" s="6">
        <v>-7.7</v>
      </c>
      <c r="O189" s="6">
        <f t="shared" si="18"/>
        <v>1088.8</v>
      </c>
      <c r="P189" s="6">
        <v>1086.8</v>
      </c>
      <c r="Q189" s="6">
        <v>1088.8</v>
      </c>
      <c r="R189" s="29">
        <v>1095.42</v>
      </c>
      <c r="S189" s="6">
        <v>17.5</v>
      </c>
      <c r="V189" s="6">
        <v>3602.5</v>
      </c>
      <c r="W189" s="6">
        <v>3603.3</v>
      </c>
      <c r="X189" s="29">
        <v>3603.34</v>
      </c>
      <c r="Y189" s="6">
        <v>29.3</v>
      </c>
      <c r="AA189" s="6">
        <f t="shared" si="19"/>
        <v>2514.5</v>
      </c>
      <c r="AB189" s="6">
        <v>2515.6</v>
      </c>
      <c r="AC189" s="6">
        <v>2514.5</v>
      </c>
      <c r="AD189" s="29">
        <v>2507.91</v>
      </c>
      <c r="AE189" s="6">
        <v>11.8</v>
      </c>
      <c r="AG189" s="6">
        <f t="shared" si="20"/>
        <v>64.8</v>
      </c>
      <c r="AH189" s="6">
        <v>64.599999999999994</v>
      </c>
      <c r="AI189" s="6">
        <v>64.8</v>
      </c>
      <c r="AJ189" s="29">
        <v>65.02</v>
      </c>
      <c r="AK189" s="6">
        <v>0</v>
      </c>
      <c r="AM189" s="6">
        <f t="shared" si="21"/>
        <v>30.2</v>
      </c>
      <c r="AN189" s="6">
        <v>30.2</v>
      </c>
      <c r="AO189" s="6">
        <v>30.2</v>
      </c>
      <c r="AP189" s="29">
        <v>30.4</v>
      </c>
      <c r="AQ189" s="6">
        <v>0.2</v>
      </c>
      <c r="AS189" s="6">
        <f t="shared" si="22"/>
        <v>69.8</v>
      </c>
      <c r="AT189" s="6">
        <v>69.8</v>
      </c>
      <c r="AU189" s="6">
        <v>69.8</v>
      </c>
      <c r="AV189" s="29">
        <v>69.599999999999994</v>
      </c>
      <c r="AW189" s="6">
        <v>-0.2</v>
      </c>
      <c r="AY189" s="6">
        <f t="shared" si="23"/>
        <v>7.1</v>
      </c>
      <c r="AZ189" s="6">
        <v>7.5</v>
      </c>
      <c r="BA189" s="6">
        <v>7.1</v>
      </c>
      <c r="BB189" s="29">
        <v>6.58</v>
      </c>
      <c r="BC189" s="6">
        <v>-0.3</v>
      </c>
      <c r="BD189" s="25"/>
      <c r="BE189" s="25"/>
      <c r="BF189" s="25"/>
    </row>
    <row r="190" spans="1:58" ht="13.2" x14ac:dyDescent="0.25">
      <c r="A190" s="7">
        <v>16</v>
      </c>
      <c r="B190">
        <v>6</v>
      </c>
      <c r="C190" s="6">
        <f t="shared" si="16"/>
        <v>2363.5</v>
      </c>
      <c r="D190" s="6">
        <v>2419.5</v>
      </c>
      <c r="E190" s="6">
        <v>2363.5</v>
      </c>
      <c r="F190" s="29">
        <v>2344.6799999999998</v>
      </c>
      <c r="G190" s="6">
        <v>22.4</v>
      </c>
      <c r="I190" s="6">
        <f t="shared" si="17"/>
        <v>150.5</v>
      </c>
      <c r="J190" s="6">
        <v>178.6</v>
      </c>
      <c r="K190" s="6">
        <v>150.5</v>
      </c>
      <c r="L190" s="29">
        <v>164.49</v>
      </c>
      <c r="M190" s="6">
        <v>-7.4</v>
      </c>
      <c r="O190" s="6">
        <f t="shared" si="18"/>
        <v>1091.5</v>
      </c>
      <c r="P190" s="6">
        <v>1006.3</v>
      </c>
      <c r="Q190" s="6">
        <v>1091.5</v>
      </c>
      <c r="R190" s="29">
        <v>1096.74</v>
      </c>
      <c r="S190" s="6">
        <v>15.8</v>
      </c>
      <c r="V190" s="6">
        <v>3604.4</v>
      </c>
      <c r="W190" s="6">
        <v>3605.6</v>
      </c>
      <c r="X190" s="29">
        <v>3605.9</v>
      </c>
      <c r="Y190" s="6">
        <v>30.8</v>
      </c>
      <c r="AA190" s="6">
        <f t="shared" si="19"/>
        <v>2514</v>
      </c>
      <c r="AB190" s="6">
        <v>2598.1</v>
      </c>
      <c r="AC190" s="6">
        <v>2514</v>
      </c>
      <c r="AD190" s="29">
        <v>2509.17</v>
      </c>
      <c r="AE190" s="6">
        <v>15</v>
      </c>
      <c r="AG190" s="6">
        <f t="shared" si="20"/>
        <v>65.599999999999994</v>
      </c>
      <c r="AH190" s="6">
        <v>67.099999999999994</v>
      </c>
      <c r="AI190" s="6">
        <v>65.599999999999994</v>
      </c>
      <c r="AJ190" s="29">
        <v>65.02</v>
      </c>
      <c r="AK190" s="6">
        <v>0.1</v>
      </c>
      <c r="AM190" s="6">
        <f t="shared" si="21"/>
        <v>30.3</v>
      </c>
      <c r="AN190" s="6">
        <v>27.9</v>
      </c>
      <c r="AO190" s="6">
        <v>30.3</v>
      </c>
      <c r="AP190" s="29">
        <v>30.42</v>
      </c>
      <c r="AQ190" s="6">
        <v>0.2</v>
      </c>
      <c r="AS190" s="6">
        <f t="shared" si="22"/>
        <v>69.7</v>
      </c>
      <c r="AT190" s="6">
        <v>72.099999999999994</v>
      </c>
      <c r="AU190" s="6">
        <v>69.7</v>
      </c>
      <c r="AV190" s="29">
        <v>69.58</v>
      </c>
      <c r="AW190" s="6">
        <v>-0.2</v>
      </c>
      <c r="AY190" s="6">
        <f t="shared" si="23"/>
        <v>6</v>
      </c>
      <c r="AZ190" s="6">
        <v>6.9</v>
      </c>
      <c r="BA190" s="6">
        <v>6</v>
      </c>
      <c r="BB190" s="29">
        <v>6.56</v>
      </c>
      <c r="BC190" s="6">
        <v>-0.3</v>
      </c>
      <c r="BD190" s="25"/>
      <c r="BE190" s="25"/>
      <c r="BF190" s="25"/>
    </row>
    <row r="191" spans="1:58" ht="13.2" x14ac:dyDescent="0.25">
      <c r="A191" s="7">
        <v>16</v>
      </c>
      <c r="B191">
        <v>7</v>
      </c>
      <c r="C191" s="6">
        <f t="shared" si="16"/>
        <v>2344.4</v>
      </c>
      <c r="D191" s="6">
        <v>2426.5</v>
      </c>
      <c r="E191" s="6">
        <v>2344.4</v>
      </c>
      <c r="F191" s="29">
        <v>2347.13</v>
      </c>
      <c r="G191" s="6">
        <v>29.4</v>
      </c>
      <c r="I191" s="6">
        <f t="shared" si="17"/>
        <v>160.69999999999999</v>
      </c>
      <c r="J191" s="6">
        <v>154.4</v>
      </c>
      <c r="K191" s="6">
        <v>160.69999999999999</v>
      </c>
      <c r="L191" s="29">
        <v>163.96</v>
      </c>
      <c r="M191" s="6">
        <v>-6.3</v>
      </c>
      <c r="O191" s="6">
        <f t="shared" si="18"/>
        <v>1103</v>
      </c>
      <c r="P191" s="6">
        <v>1025.7</v>
      </c>
      <c r="Q191" s="6">
        <v>1103</v>
      </c>
      <c r="R191" s="29">
        <v>1097.54</v>
      </c>
      <c r="S191" s="6">
        <v>9.6</v>
      </c>
      <c r="V191" s="6">
        <v>3606.5</v>
      </c>
      <c r="W191" s="6">
        <v>3608.1</v>
      </c>
      <c r="X191" s="29">
        <v>3608.63</v>
      </c>
      <c r="Y191" s="6">
        <v>32.700000000000003</v>
      </c>
      <c r="AA191" s="6">
        <f t="shared" si="19"/>
        <v>2505.1</v>
      </c>
      <c r="AB191" s="6">
        <v>2580.9</v>
      </c>
      <c r="AC191" s="6">
        <v>2505.1</v>
      </c>
      <c r="AD191" s="29">
        <v>2511.09</v>
      </c>
      <c r="AE191" s="6">
        <v>23.1</v>
      </c>
      <c r="AG191" s="6">
        <f t="shared" si="20"/>
        <v>65</v>
      </c>
      <c r="AH191" s="6">
        <v>67.3</v>
      </c>
      <c r="AI191" s="6">
        <v>65</v>
      </c>
      <c r="AJ191" s="29">
        <v>65.040000000000006</v>
      </c>
      <c r="AK191" s="6">
        <v>0.2</v>
      </c>
      <c r="AM191" s="6">
        <f t="shared" si="21"/>
        <v>30.6</v>
      </c>
      <c r="AN191" s="6">
        <v>28.4</v>
      </c>
      <c r="AO191" s="6">
        <v>30.6</v>
      </c>
      <c r="AP191" s="29">
        <v>30.41</v>
      </c>
      <c r="AQ191" s="6">
        <v>0</v>
      </c>
      <c r="AS191" s="6">
        <f t="shared" si="22"/>
        <v>69.400000000000006</v>
      </c>
      <c r="AT191" s="6">
        <v>71.599999999999994</v>
      </c>
      <c r="AU191" s="6">
        <v>69.400000000000006</v>
      </c>
      <c r="AV191" s="29">
        <v>69.59</v>
      </c>
      <c r="AW191" s="6">
        <v>0</v>
      </c>
      <c r="AY191" s="6">
        <f t="shared" si="23"/>
        <v>6.4</v>
      </c>
      <c r="AZ191" s="6">
        <v>6</v>
      </c>
      <c r="BA191" s="6">
        <v>6.4</v>
      </c>
      <c r="BB191" s="29">
        <v>6.53</v>
      </c>
      <c r="BC191" s="6">
        <v>-0.3</v>
      </c>
      <c r="BD191" s="25"/>
      <c r="BE191" s="25"/>
      <c r="BF191" s="25"/>
    </row>
    <row r="192" spans="1:58" ht="13.2" x14ac:dyDescent="0.25">
      <c r="A192" s="7">
        <v>16</v>
      </c>
      <c r="B192">
        <v>8</v>
      </c>
      <c r="C192" s="6">
        <f t="shared" si="16"/>
        <v>2329.6999999999998</v>
      </c>
      <c r="D192" s="6">
        <v>2358.3000000000002</v>
      </c>
      <c r="E192" s="6">
        <v>2329.6999999999998</v>
      </c>
      <c r="F192" s="29">
        <v>2350.25</v>
      </c>
      <c r="G192" s="6">
        <v>37.5</v>
      </c>
      <c r="I192" s="6">
        <f t="shared" si="17"/>
        <v>178</v>
      </c>
      <c r="J192" s="6">
        <v>168.7</v>
      </c>
      <c r="K192" s="6">
        <v>178</v>
      </c>
      <c r="L192" s="29">
        <v>163.55000000000001</v>
      </c>
      <c r="M192" s="6">
        <v>-4.9000000000000004</v>
      </c>
      <c r="O192" s="6">
        <f t="shared" si="18"/>
        <v>1103.4000000000001</v>
      </c>
      <c r="P192" s="6">
        <v>1083</v>
      </c>
      <c r="Q192" s="6">
        <v>1103.4000000000001</v>
      </c>
      <c r="R192" s="29">
        <v>1097.71</v>
      </c>
      <c r="S192" s="6">
        <v>2.1</v>
      </c>
      <c r="V192" s="6">
        <v>3610</v>
      </c>
      <c r="W192" s="6">
        <v>3611.1</v>
      </c>
      <c r="X192" s="29">
        <v>3611.51</v>
      </c>
      <c r="Y192" s="6">
        <v>34.6</v>
      </c>
      <c r="AA192" s="6">
        <f t="shared" si="19"/>
        <v>2507.6999999999998</v>
      </c>
      <c r="AB192" s="6">
        <v>2527</v>
      </c>
      <c r="AC192" s="6">
        <v>2507.6999999999998</v>
      </c>
      <c r="AD192" s="29">
        <v>2513.8000000000002</v>
      </c>
      <c r="AE192" s="6">
        <v>32.5</v>
      </c>
      <c r="AG192" s="6">
        <f t="shared" si="20"/>
        <v>64.5</v>
      </c>
      <c r="AH192" s="6">
        <v>65.3</v>
      </c>
      <c r="AI192" s="6">
        <v>64.5</v>
      </c>
      <c r="AJ192" s="29">
        <v>65.08</v>
      </c>
      <c r="AK192" s="6">
        <v>0.4</v>
      </c>
      <c r="AM192" s="6">
        <f t="shared" si="21"/>
        <v>30.6</v>
      </c>
      <c r="AN192" s="6">
        <v>30</v>
      </c>
      <c r="AO192" s="6">
        <v>30.6</v>
      </c>
      <c r="AP192" s="29">
        <v>30.39</v>
      </c>
      <c r="AQ192" s="6">
        <v>-0.2</v>
      </c>
      <c r="AS192" s="6">
        <f t="shared" si="22"/>
        <v>69.400000000000006</v>
      </c>
      <c r="AT192" s="6">
        <v>70</v>
      </c>
      <c r="AU192" s="6">
        <v>69.400000000000006</v>
      </c>
      <c r="AV192" s="29">
        <v>69.61</v>
      </c>
      <c r="AW192" s="6">
        <v>0.2</v>
      </c>
      <c r="AY192" s="6">
        <f t="shared" si="23"/>
        <v>7.1</v>
      </c>
      <c r="AZ192" s="6">
        <v>6.7</v>
      </c>
      <c r="BA192" s="6">
        <v>7.1</v>
      </c>
      <c r="BB192" s="29">
        <v>6.51</v>
      </c>
      <c r="BC192" s="6">
        <v>-0.3</v>
      </c>
      <c r="BD192" s="25"/>
      <c r="BE192" s="25"/>
      <c r="BF192" s="25"/>
    </row>
    <row r="193" spans="1:58" ht="13.2" x14ac:dyDescent="0.25">
      <c r="A193" s="7">
        <v>16</v>
      </c>
      <c r="B193">
        <v>9</v>
      </c>
      <c r="C193" s="6">
        <f t="shared" si="16"/>
        <v>2353.4</v>
      </c>
      <c r="D193" s="6">
        <v>2347.6999999999998</v>
      </c>
      <c r="E193" s="6">
        <v>2353.4</v>
      </c>
      <c r="F193" s="29">
        <v>2354.0300000000002</v>
      </c>
      <c r="G193" s="6">
        <v>45.3</v>
      </c>
      <c r="I193" s="6">
        <f t="shared" si="17"/>
        <v>150.1</v>
      </c>
      <c r="J193" s="6">
        <v>138.4</v>
      </c>
      <c r="K193" s="6">
        <v>150.1</v>
      </c>
      <c r="L193" s="29">
        <v>163.27000000000001</v>
      </c>
      <c r="M193" s="6">
        <v>-3.3</v>
      </c>
      <c r="O193" s="6">
        <f t="shared" si="18"/>
        <v>1110.5999999999999</v>
      </c>
      <c r="P193" s="6">
        <v>1128.5</v>
      </c>
      <c r="Q193" s="6">
        <v>1110.5999999999999</v>
      </c>
      <c r="R193" s="29">
        <v>1097.24</v>
      </c>
      <c r="S193" s="6">
        <v>-5.6</v>
      </c>
      <c r="V193" s="6">
        <v>3614.5</v>
      </c>
      <c r="W193" s="6">
        <v>3614.2</v>
      </c>
      <c r="X193" s="29">
        <v>3614.54</v>
      </c>
      <c r="Y193" s="6">
        <v>36.4</v>
      </c>
      <c r="AA193" s="6">
        <f t="shared" si="19"/>
        <v>2503.5</v>
      </c>
      <c r="AB193" s="6">
        <v>2486.1</v>
      </c>
      <c r="AC193" s="6">
        <v>2503.5</v>
      </c>
      <c r="AD193" s="29">
        <v>2517.3000000000002</v>
      </c>
      <c r="AE193" s="6">
        <v>42</v>
      </c>
      <c r="AG193" s="6">
        <f t="shared" si="20"/>
        <v>65.099999999999994</v>
      </c>
      <c r="AH193" s="6">
        <v>65</v>
      </c>
      <c r="AI193" s="6">
        <v>65.099999999999994</v>
      </c>
      <c r="AJ193" s="29">
        <v>65.13</v>
      </c>
      <c r="AK193" s="6">
        <v>0.6</v>
      </c>
      <c r="AM193" s="6">
        <f t="shared" si="21"/>
        <v>30.7</v>
      </c>
      <c r="AN193" s="6">
        <v>31.2</v>
      </c>
      <c r="AO193" s="6">
        <v>30.7</v>
      </c>
      <c r="AP193" s="29">
        <v>30.36</v>
      </c>
      <c r="AQ193" s="6">
        <v>-0.5</v>
      </c>
      <c r="AS193" s="6">
        <f t="shared" si="22"/>
        <v>69.3</v>
      </c>
      <c r="AT193" s="6">
        <v>68.8</v>
      </c>
      <c r="AU193" s="6">
        <v>69.3</v>
      </c>
      <c r="AV193" s="29">
        <v>69.64</v>
      </c>
      <c r="AW193" s="6">
        <v>0.5</v>
      </c>
      <c r="AY193" s="6">
        <f t="shared" si="23"/>
        <v>6</v>
      </c>
      <c r="AZ193" s="6">
        <v>5.6</v>
      </c>
      <c r="BA193" s="6">
        <v>6</v>
      </c>
      <c r="BB193" s="29">
        <v>6.49</v>
      </c>
      <c r="BC193" s="6">
        <v>-0.2</v>
      </c>
      <c r="BD193" s="25"/>
      <c r="BE193" s="25"/>
      <c r="BF193" s="25"/>
    </row>
    <row r="194" spans="1:58" ht="13.2" x14ac:dyDescent="0.25">
      <c r="A194" s="7">
        <v>16</v>
      </c>
      <c r="B194">
        <v>10</v>
      </c>
      <c r="C194" s="6">
        <f t="shared" si="16"/>
        <v>2358.6999999999998</v>
      </c>
      <c r="D194" s="6">
        <v>2350.8000000000002</v>
      </c>
      <c r="E194" s="6">
        <v>2358.6999999999998</v>
      </c>
      <c r="F194" s="29">
        <v>2358.4699999999998</v>
      </c>
      <c r="G194" s="6">
        <v>53.4</v>
      </c>
      <c r="I194" s="6">
        <f t="shared" si="17"/>
        <v>165.9</v>
      </c>
      <c r="J194" s="6">
        <v>155</v>
      </c>
      <c r="K194" s="6">
        <v>165.9</v>
      </c>
      <c r="L194" s="29">
        <v>163.01</v>
      </c>
      <c r="M194" s="6">
        <v>-3.1</v>
      </c>
      <c r="O194" s="6">
        <f t="shared" si="18"/>
        <v>1092.9000000000001</v>
      </c>
      <c r="P194" s="6">
        <v>1112.9000000000001</v>
      </c>
      <c r="Q194" s="6">
        <v>1092.9000000000001</v>
      </c>
      <c r="R194" s="29">
        <v>1096.2</v>
      </c>
      <c r="S194" s="6">
        <v>-12.5</v>
      </c>
      <c r="V194" s="6">
        <v>3618.7</v>
      </c>
      <c r="W194" s="6">
        <v>3617.4</v>
      </c>
      <c r="X194" s="29">
        <v>3617.69</v>
      </c>
      <c r="Y194" s="6">
        <v>37.700000000000003</v>
      </c>
      <c r="AA194" s="6">
        <f t="shared" si="19"/>
        <v>2524.5</v>
      </c>
      <c r="AB194" s="6">
        <v>2505.8000000000002</v>
      </c>
      <c r="AC194" s="6">
        <v>2524.5</v>
      </c>
      <c r="AD194" s="29">
        <v>2521.4899999999998</v>
      </c>
      <c r="AE194" s="6">
        <v>50.3</v>
      </c>
      <c r="AG194" s="6">
        <f t="shared" si="20"/>
        <v>65.2</v>
      </c>
      <c r="AH194" s="6">
        <v>65</v>
      </c>
      <c r="AI194" s="6">
        <v>65.2</v>
      </c>
      <c r="AJ194" s="29">
        <v>65.19</v>
      </c>
      <c r="AK194" s="6">
        <v>0.8</v>
      </c>
      <c r="AM194" s="6">
        <f t="shared" si="21"/>
        <v>30.2</v>
      </c>
      <c r="AN194" s="6">
        <v>30.8</v>
      </c>
      <c r="AO194" s="6">
        <v>30.2</v>
      </c>
      <c r="AP194" s="29">
        <v>30.3</v>
      </c>
      <c r="AQ194" s="6">
        <v>-0.7</v>
      </c>
      <c r="AS194" s="6">
        <f t="shared" si="22"/>
        <v>69.8</v>
      </c>
      <c r="AT194" s="6">
        <v>69.2</v>
      </c>
      <c r="AU194" s="6">
        <v>69.8</v>
      </c>
      <c r="AV194" s="29">
        <v>69.7</v>
      </c>
      <c r="AW194" s="6">
        <v>0.7</v>
      </c>
      <c r="AY194" s="6">
        <f t="shared" si="23"/>
        <v>6.6</v>
      </c>
      <c r="AZ194" s="6">
        <v>6.2</v>
      </c>
      <c r="BA194" s="6">
        <v>6.6</v>
      </c>
      <c r="BB194" s="29">
        <v>6.46</v>
      </c>
      <c r="BC194" s="6">
        <v>-0.3</v>
      </c>
      <c r="BD194" s="25"/>
      <c r="BE194" s="25"/>
      <c r="BF194" s="25"/>
    </row>
    <row r="195" spans="1:58" ht="13.2" x14ac:dyDescent="0.25">
      <c r="A195" s="7">
        <v>16</v>
      </c>
      <c r="B195">
        <v>11</v>
      </c>
      <c r="C195" s="6">
        <f t="shared" si="16"/>
        <v>2359.9</v>
      </c>
      <c r="D195" s="6">
        <v>2348.6999999999998</v>
      </c>
      <c r="E195" s="6">
        <v>2359.9</v>
      </c>
      <c r="F195" s="29">
        <v>2363.3200000000002</v>
      </c>
      <c r="G195" s="6">
        <v>58.2</v>
      </c>
      <c r="I195" s="6">
        <f t="shared" si="17"/>
        <v>167.5</v>
      </c>
      <c r="J195" s="6">
        <v>151.4</v>
      </c>
      <c r="K195" s="6">
        <v>167.5</v>
      </c>
      <c r="L195" s="29">
        <v>162.72999999999999</v>
      </c>
      <c r="M195" s="6">
        <v>-3.4</v>
      </c>
      <c r="O195" s="6">
        <f t="shared" si="18"/>
        <v>1093.0999999999999</v>
      </c>
      <c r="P195" s="6">
        <v>1121.5</v>
      </c>
      <c r="Q195" s="6">
        <v>1093.0999999999999</v>
      </c>
      <c r="R195" s="29">
        <v>1094.8399999999999</v>
      </c>
      <c r="S195" s="6">
        <v>-16.3</v>
      </c>
      <c r="V195" s="6">
        <v>3621.7</v>
      </c>
      <c r="W195" s="6">
        <v>3620.5</v>
      </c>
      <c r="X195" s="29">
        <v>3620.89</v>
      </c>
      <c r="Y195" s="6">
        <v>38.5</v>
      </c>
      <c r="AA195" s="6">
        <f t="shared" si="19"/>
        <v>2527.3000000000002</v>
      </c>
      <c r="AB195" s="6">
        <v>2500.1</v>
      </c>
      <c r="AC195" s="6">
        <v>2527.3000000000002</v>
      </c>
      <c r="AD195" s="29">
        <v>2526.0500000000002</v>
      </c>
      <c r="AE195" s="6">
        <v>54.8</v>
      </c>
      <c r="AG195" s="6">
        <f t="shared" si="20"/>
        <v>65.2</v>
      </c>
      <c r="AH195" s="6">
        <v>64.900000000000006</v>
      </c>
      <c r="AI195" s="6">
        <v>65.2</v>
      </c>
      <c r="AJ195" s="29">
        <v>65.27</v>
      </c>
      <c r="AK195" s="6">
        <v>0.9</v>
      </c>
      <c r="AM195" s="6">
        <f t="shared" si="21"/>
        <v>30.2</v>
      </c>
      <c r="AN195" s="6">
        <v>31</v>
      </c>
      <c r="AO195" s="6">
        <v>30.2</v>
      </c>
      <c r="AP195" s="29">
        <v>30.24</v>
      </c>
      <c r="AQ195" s="6">
        <v>-0.8</v>
      </c>
      <c r="AS195" s="6">
        <f t="shared" si="22"/>
        <v>69.8</v>
      </c>
      <c r="AT195" s="6">
        <v>69</v>
      </c>
      <c r="AU195" s="6">
        <v>69.8</v>
      </c>
      <c r="AV195" s="29">
        <v>69.760000000000005</v>
      </c>
      <c r="AW195" s="6">
        <v>0.8</v>
      </c>
      <c r="AY195" s="6">
        <f t="shared" si="23"/>
        <v>6.6</v>
      </c>
      <c r="AZ195" s="6">
        <v>6.1</v>
      </c>
      <c r="BA195" s="6">
        <v>6.6</v>
      </c>
      <c r="BB195" s="29">
        <v>6.44</v>
      </c>
      <c r="BC195" s="6">
        <v>-0.3</v>
      </c>
      <c r="BD195" s="25"/>
      <c r="BE195" s="25"/>
      <c r="BF195" s="25"/>
    </row>
    <row r="196" spans="1:58" ht="13.2" x14ac:dyDescent="0.25">
      <c r="A196" s="7">
        <v>16</v>
      </c>
      <c r="B196">
        <v>12</v>
      </c>
      <c r="C196" s="6">
        <f t="shared" si="16"/>
        <v>2365.9</v>
      </c>
      <c r="D196" s="6">
        <v>2346.1</v>
      </c>
      <c r="E196" s="6">
        <v>2365.9</v>
      </c>
      <c r="F196" s="29">
        <v>2368.31</v>
      </c>
      <c r="G196" s="6">
        <v>59.9</v>
      </c>
      <c r="I196" s="6">
        <f t="shared" si="17"/>
        <v>162.9</v>
      </c>
      <c r="J196" s="6">
        <v>145</v>
      </c>
      <c r="K196" s="6">
        <v>162.9</v>
      </c>
      <c r="L196" s="29">
        <v>162.52000000000001</v>
      </c>
      <c r="M196" s="6">
        <v>-2.6</v>
      </c>
      <c r="O196" s="6">
        <f t="shared" si="18"/>
        <v>1095.4000000000001</v>
      </c>
      <c r="P196" s="6">
        <v>1133.5</v>
      </c>
      <c r="Q196" s="6">
        <v>1095.4000000000001</v>
      </c>
      <c r="R196" s="29">
        <v>1093.27</v>
      </c>
      <c r="S196" s="6">
        <v>-18.8</v>
      </c>
      <c r="V196" s="6">
        <v>3624.7</v>
      </c>
      <c r="W196" s="6">
        <v>3624.1</v>
      </c>
      <c r="X196" s="29">
        <v>3624.1</v>
      </c>
      <c r="Y196" s="6">
        <v>38.5</v>
      </c>
      <c r="AA196" s="6">
        <f t="shared" si="19"/>
        <v>2528.6999999999998</v>
      </c>
      <c r="AB196" s="6">
        <v>2491.1</v>
      </c>
      <c r="AC196" s="6">
        <v>2528.6999999999998</v>
      </c>
      <c r="AD196" s="29">
        <v>2530.83</v>
      </c>
      <c r="AE196" s="6">
        <v>57.3</v>
      </c>
      <c r="AG196" s="6">
        <f t="shared" si="20"/>
        <v>65.3</v>
      </c>
      <c r="AH196" s="6">
        <v>64.7</v>
      </c>
      <c r="AI196" s="6">
        <v>65.3</v>
      </c>
      <c r="AJ196" s="29">
        <v>65.349999999999994</v>
      </c>
      <c r="AK196" s="6">
        <v>1</v>
      </c>
      <c r="AM196" s="6">
        <f t="shared" si="21"/>
        <v>30.2</v>
      </c>
      <c r="AN196" s="6">
        <v>31.3</v>
      </c>
      <c r="AO196" s="6">
        <v>30.2</v>
      </c>
      <c r="AP196" s="29">
        <v>30.17</v>
      </c>
      <c r="AQ196" s="6">
        <v>-0.8</v>
      </c>
      <c r="AS196" s="6">
        <f t="shared" si="22"/>
        <v>69.8</v>
      </c>
      <c r="AT196" s="6">
        <v>68.7</v>
      </c>
      <c r="AU196" s="6">
        <v>69.8</v>
      </c>
      <c r="AV196" s="29">
        <v>69.83</v>
      </c>
      <c r="AW196" s="6">
        <v>0.8</v>
      </c>
      <c r="AY196" s="6">
        <f t="shared" si="23"/>
        <v>6.4</v>
      </c>
      <c r="AZ196" s="6">
        <v>5.8</v>
      </c>
      <c r="BA196" s="6">
        <v>6.4</v>
      </c>
      <c r="BB196" s="29">
        <v>6.42</v>
      </c>
      <c r="BC196" s="6">
        <v>-0.2</v>
      </c>
      <c r="BD196" s="25"/>
    </row>
    <row r="197" spans="1:58" ht="13.2" x14ac:dyDescent="0.25">
      <c r="A197" s="7"/>
      <c r="B197">
        <v>1</v>
      </c>
      <c r="C197" s="6">
        <f t="shared" ref="C197:C256" si="24">$B$2*E197+(1-$B$2)*D197</f>
        <v>2377</v>
      </c>
      <c r="D197" s="6">
        <v>2329.5</v>
      </c>
      <c r="E197" s="6">
        <v>2377</v>
      </c>
      <c r="F197" s="29">
        <v>2373.4</v>
      </c>
      <c r="G197" s="6">
        <v>61</v>
      </c>
      <c r="I197" s="6">
        <f t="shared" ref="I197:I256" si="25">$B$2*K197+(1-$B$2)*J197</f>
        <v>162.30000000000001</v>
      </c>
      <c r="J197" s="6">
        <v>172.3</v>
      </c>
      <c r="K197" s="6">
        <v>162.30000000000001</v>
      </c>
      <c r="L197" s="29">
        <v>162.33000000000001</v>
      </c>
      <c r="M197" s="6">
        <v>-2.2999999999999998</v>
      </c>
      <c r="O197" s="6">
        <f t="shared" ref="O197:O256" si="26">$B$2*Q197+(1-$B$2)*P197</f>
        <v>1088.7</v>
      </c>
      <c r="P197" s="6">
        <v>1127</v>
      </c>
      <c r="Q197" s="6">
        <v>1088.7</v>
      </c>
      <c r="R197" s="29">
        <v>1091.52</v>
      </c>
      <c r="S197" s="6">
        <v>-21</v>
      </c>
      <c r="V197" s="6">
        <v>3628.8</v>
      </c>
      <c r="W197" s="6">
        <v>3628</v>
      </c>
      <c r="X197" s="29">
        <v>3627.25</v>
      </c>
      <c r="Y197" s="6">
        <v>37.799999999999997</v>
      </c>
      <c r="AA197" s="6">
        <f t="shared" ref="AA197:AA256" si="27">$B$2*AC197+(1-$B$2)*AB197</f>
        <v>2539.4</v>
      </c>
      <c r="AB197" s="6">
        <v>2501.8000000000002</v>
      </c>
      <c r="AC197" s="6">
        <v>2539.4</v>
      </c>
      <c r="AD197" s="29">
        <v>2535.73</v>
      </c>
      <c r="AE197" s="6">
        <v>58.8</v>
      </c>
      <c r="AG197" s="6">
        <f t="shared" ref="AG197:AG256" si="28">$B$2*AI197+(1-$B$2)*AH197</f>
        <v>65.5</v>
      </c>
      <c r="AH197" s="6">
        <v>64.2</v>
      </c>
      <c r="AI197" s="6">
        <v>65.5</v>
      </c>
      <c r="AJ197" s="29">
        <v>65.430000000000007</v>
      </c>
      <c r="AK197" s="6">
        <v>1</v>
      </c>
      <c r="AM197" s="6">
        <f t="shared" ref="AM197:AM256" si="29">$B$2*AO197+(1-$B$2)*AN197</f>
        <v>30</v>
      </c>
      <c r="AN197" s="6">
        <v>31.1</v>
      </c>
      <c r="AO197" s="6">
        <v>30</v>
      </c>
      <c r="AP197" s="29">
        <v>30.09</v>
      </c>
      <c r="AQ197" s="6">
        <v>-0.9</v>
      </c>
      <c r="AS197" s="6">
        <f t="shared" ref="AS197:AS256" si="30">$B$2*AU197+(1-$B$2)*AT197</f>
        <v>70</v>
      </c>
      <c r="AT197" s="6">
        <v>68.900000000000006</v>
      </c>
      <c r="AU197" s="6">
        <v>70</v>
      </c>
      <c r="AV197" s="29">
        <v>69.91</v>
      </c>
      <c r="AW197" s="6">
        <v>0.9</v>
      </c>
      <c r="AY197" s="6">
        <f t="shared" ref="AY197:AY256" si="31">$B$2*BA197+(1-$B$2)*AZ197</f>
        <v>6.4</v>
      </c>
      <c r="AZ197" s="6">
        <v>6.9</v>
      </c>
      <c r="BA197" s="6">
        <v>6.4</v>
      </c>
      <c r="BB197" s="29">
        <v>6.4</v>
      </c>
      <c r="BC197" s="6">
        <v>-0.2</v>
      </c>
      <c r="BD197" s="25"/>
    </row>
    <row r="198" spans="1:58" ht="13.2" x14ac:dyDescent="0.25">
      <c r="A198" s="7">
        <v>17</v>
      </c>
      <c r="B198">
        <v>2</v>
      </c>
      <c r="C198" s="6">
        <f t="shared" si="24"/>
        <v>2384.3000000000002</v>
      </c>
      <c r="D198" s="6">
        <v>2348.9</v>
      </c>
      <c r="E198" s="6">
        <v>2384.3000000000002</v>
      </c>
      <c r="F198" s="29">
        <v>2378.2600000000002</v>
      </c>
      <c r="G198" s="6">
        <v>58.4</v>
      </c>
      <c r="I198" s="6">
        <f t="shared" si="25"/>
        <v>163.9</v>
      </c>
      <c r="J198" s="6">
        <v>167.5</v>
      </c>
      <c r="K198" s="6">
        <v>163.9</v>
      </c>
      <c r="L198" s="29">
        <v>162.16</v>
      </c>
      <c r="M198" s="6">
        <v>-2</v>
      </c>
      <c r="O198" s="6">
        <f t="shared" si="26"/>
        <v>1082.8</v>
      </c>
      <c r="P198" s="6">
        <v>1115.4000000000001</v>
      </c>
      <c r="Q198" s="6">
        <v>1082.8</v>
      </c>
      <c r="R198" s="29">
        <v>1089.8699999999999</v>
      </c>
      <c r="S198" s="6">
        <v>-19.8</v>
      </c>
      <c r="V198" s="6">
        <v>3631.8</v>
      </c>
      <c r="W198" s="6">
        <v>3631.1</v>
      </c>
      <c r="X198" s="29">
        <v>3630.29</v>
      </c>
      <c r="Y198" s="6">
        <v>36.5</v>
      </c>
      <c r="AA198" s="6">
        <f t="shared" si="27"/>
        <v>2548.3000000000002</v>
      </c>
      <c r="AB198" s="6">
        <v>2516.4</v>
      </c>
      <c r="AC198" s="6">
        <v>2548.3000000000002</v>
      </c>
      <c r="AD198" s="29">
        <v>2540.42</v>
      </c>
      <c r="AE198" s="6">
        <v>56.3</v>
      </c>
      <c r="AG198" s="6">
        <f t="shared" si="28"/>
        <v>65.7</v>
      </c>
      <c r="AH198" s="6">
        <v>64.7</v>
      </c>
      <c r="AI198" s="6">
        <v>65.7</v>
      </c>
      <c r="AJ198" s="29">
        <v>65.510000000000005</v>
      </c>
      <c r="AK198" s="6">
        <v>0.9</v>
      </c>
      <c r="AM198" s="6">
        <f t="shared" si="29"/>
        <v>29.8</v>
      </c>
      <c r="AN198" s="6">
        <v>30.7</v>
      </c>
      <c r="AO198" s="6">
        <v>29.8</v>
      </c>
      <c r="AP198" s="29">
        <v>30.02</v>
      </c>
      <c r="AQ198" s="6">
        <v>-0.8</v>
      </c>
      <c r="AS198" s="6">
        <f t="shared" si="30"/>
        <v>70.2</v>
      </c>
      <c r="AT198" s="6">
        <v>69.3</v>
      </c>
      <c r="AU198" s="6">
        <v>70.2</v>
      </c>
      <c r="AV198" s="29">
        <v>69.98</v>
      </c>
      <c r="AW198" s="6">
        <v>0.8</v>
      </c>
      <c r="AY198" s="6">
        <f t="shared" si="31"/>
        <v>6.4</v>
      </c>
      <c r="AZ198" s="6">
        <v>6.7</v>
      </c>
      <c r="BA198" s="6">
        <v>6.4</v>
      </c>
      <c r="BB198" s="29">
        <v>6.38</v>
      </c>
      <c r="BC198" s="6">
        <v>-0.2</v>
      </c>
      <c r="BD198" s="25"/>
    </row>
    <row r="199" spans="1:58" ht="13.2" x14ac:dyDescent="0.25">
      <c r="A199" s="7">
        <v>17</v>
      </c>
      <c r="B199">
        <v>3</v>
      </c>
      <c r="C199" s="6">
        <f t="shared" si="24"/>
        <v>2399.5</v>
      </c>
      <c r="D199" s="6">
        <v>2389.6</v>
      </c>
      <c r="E199" s="6">
        <v>2399.5</v>
      </c>
      <c r="F199" s="29">
        <v>2382.54</v>
      </c>
      <c r="G199" s="6">
        <v>51.4</v>
      </c>
      <c r="I199" s="6">
        <f t="shared" si="25"/>
        <v>155</v>
      </c>
      <c r="J199" s="6">
        <v>162.4</v>
      </c>
      <c r="K199" s="6">
        <v>155</v>
      </c>
      <c r="L199" s="29">
        <v>162.16999999999999</v>
      </c>
      <c r="M199" s="6">
        <v>0.1</v>
      </c>
      <c r="O199" s="6">
        <f t="shared" si="26"/>
        <v>1079.2</v>
      </c>
      <c r="P199" s="6">
        <v>1081.9000000000001</v>
      </c>
      <c r="Q199" s="6">
        <v>1079.2</v>
      </c>
      <c r="R199" s="29">
        <v>1088.48</v>
      </c>
      <c r="S199" s="6">
        <v>-16.7</v>
      </c>
      <c r="V199" s="6">
        <v>3633.9</v>
      </c>
      <c r="W199" s="6">
        <v>3633.7</v>
      </c>
      <c r="X199" s="29">
        <v>3633.19</v>
      </c>
      <c r="Y199" s="6">
        <v>34.799999999999997</v>
      </c>
      <c r="AA199" s="6">
        <f t="shared" si="27"/>
        <v>2554.5</v>
      </c>
      <c r="AB199" s="6">
        <v>2552</v>
      </c>
      <c r="AC199" s="6">
        <v>2554.5</v>
      </c>
      <c r="AD199" s="29">
        <v>2544.71</v>
      </c>
      <c r="AE199" s="6">
        <v>51.5</v>
      </c>
      <c r="AG199" s="6">
        <f t="shared" si="28"/>
        <v>66</v>
      </c>
      <c r="AH199" s="6">
        <v>65.8</v>
      </c>
      <c r="AI199" s="6">
        <v>66</v>
      </c>
      <c r="AJ199" s="29">
        <v>65.58</v>
      </c>
      <c r="AK199" s="6">
        <v>0.8</v>
      </c>
      <c r="AM199" s="6">
        <f t="shared" si="29"/>
        <v>29.7</v>
      </c>
      <c r="AN199" s="6">
        <v>29.8</v>
      </c>
      <c r="AO199" s="6">
        <v>29.7</v>
      </c>
      <c r="AP199" s="29">
        <v>29.96</v>
      </c>
      <c r="AQ199" s="6">
        <v>-0.7</v>
      </c>
      <c r="AS199" s="6">
        <f t="shared" si="30"/>
        <v>70.3</v>
      </c>
      <c r="AT199" s="6">
        <v>70.2</v>
      </c>
      <c r="AU199" s="6">
        <v>70.3</v>
      </c>
      <c r="AV199" s="29">
        <v>70.040000000000006</v>
      </c>
      <c r="AW199" s="6">
        <v>0.7</v>
      </c>
      <c r="AY199" s="6">
        <f t="shared" si="31"/>
        <v>6.1</v>
      </c>
      <c r="AZ199" s="6">
        <v>6.4</v>
      </c>
      <c r="BA199" s="6">
        <v>6.1</v>
      </c>
      <c r="BB199" s="29">
        <v>6.37</v>
      </c>
      <c r="BC199" s="6">
        <v>-0.1</v>
      </c>
      <c r="BD199" s="25"/>
    </row>
    <row r="200" spans="1:58" ht="13.2" x14ac:dyDescent="0.25">
      <c r="A200" s="7">
        <v>17</v>
      </c>
      <c r="B200">
        <v>4</v>
      </c>
      <c r="C200" s="6">
        <f t="shared" si="24"/>
        <v>2386.1</v>
      </c>
      <c r="D200" s="6">
        <v>2365.6999999999998</v>
      </c>
      <c r="E200" s="6">
        <v>2386.1</v>
      </c>
      <c r="F200" s="29">
        <v>2386.1799999999998</v>
      </c>
      <c r="G200" s="6">
        <v>43.6</v>
      </c>
      <c r="I200" s="6">
        <f t="shared" si="25"/>
        <v>161.9</v>
      </c>
      <c r="J200" s="6">
        <v>172.3</v>
      </c>
      <c r="K200" s="6">
        <v>161.9</v>
      </c>
      <c r="L200" s="29">
        <v>162.4</v>
      </c>
      <c r="M200" s="6">
        <v>2.8</v>
      </c>
      <c r="O200" s="6">
        <f t="shared" si="26"/>
        <v>1088.2</v>
      </c>
      <c r="P200" s="6">
        <v>1098.0999999999999</v>
      </c>
      <c r="Q200" s="6">
        <v>1088.2</v>
      </c>
      <c r="R200" s="29">
        <v>1087.3499999999999</v>
      </c>
      <c r="S200" s="6">
        <v>-13.5</v>
      </c>
      <c r="V200" s="6">
        <v>3636.1</v>
      </c>
      <c r="W200" s="6">
        <v>3636.3</v>
      </c>
      <c r="X200" s="29">
        <v>3635.94</v>
      </c>
      <c r="Y200" s="6">
        <v>33</v>
      </c>
      <c r="AA200" s="6">
        <f t="shared" si="27"/>
        <v>2548.1</v>
      </c>
      <c r="AB200" s="6">
        <v>2538</v>
      </c>
      <c r="AC200" s="6">
        <v>2548.1</v>
      </c>
      <c r="AD200" s="29">
        <v>2548.58</v>
      </c>
      <c r="AE200" s="6">
        <v>46.5</v>
      </c>
      <c r="AG200" s="6">
        <f t="shared" si="28"/>
        <v>65.599999999999994</v>
      </c>
      <c r="AH200" s="6">
        <v>65.099999999999994</v>
      </c>
      <c r="AI200" s="6">
        <v>65.599999999999994</v>
      </c>
      <c r="AJ200" s="29">
        <v>65.63</v>
      </c>
      <c r="AK200" s="6">
        <v>0.6</v>
      </c>
      <c r="AM200" s="6">
        <f t="shared" si="29"/>
        <v>29.9</v>
      </c>
      <c r="AN200" s="6">
        <v>30.2</v>
      </c>
      <c r="AO200" s="6">
        <v>29.9</v>
      </c>
      <c r="AP200" s="29">
        <v>29.91</v>
      </c>
      <c r="AQ200" s="6">
        <v>-0.6</v>
      </c>
      <c r="AS200" s="6">
        <f t="shared" si="30"/>
        <v>70.099999999999994</v>
      </c>
      <c r="AT200" s="6">
        <v>69.8</v>
      </c>
      <c r="AU200" s="6">
        <v>70.099999999999994</v>
      </c>
      <c r="AV200" s="29">
        <v>70.09</v>
      </c>
      <c r="AW200" s="6">
        <v>0.6</v>
      </c>
      <c r="AY200" s="6">
        <f t="shared" si="31"/>
        <v>6.4</v>
      </c>
      <c r="AZ200" s="6">
        <v>6.8</v>
      </c>
      <c r="BA200" s="6">
        <v>6.4</v>
      </c>
      <c r="BB200" s="29">
        <v>6.37</v>
      </c>
      <c r="BC200" s="6">
        <v>0</v>
      </c>
      <c r="BD200" s="25"/>
    </row>
    <row r="201" spans="1:58" ht="13.2" x14ac:dyDescent="0.25">
      <c r="A201" s="7">
        <v>17</v>
      </c>
      <c r="B201">
        <v>5</v>
      </c>
      <c r="C201" s="6">
        <f t="shared" si="24"/>
        <v>2376.4</v>
      </c>
      <c r="D201" s="6">
        <v>2367.5</v>
      </c>
      <c r="E201" s="6">
        <v>2376.4</v>
      </c>
      <c r="F201" s="29">
        <v>2389.15</v>
      </c>
      <c r="G201" s="6">
        <v>35.6</v>
      </c>
      <c r="I201" s="6">
        <f t="shared" si="25"/>
        <v>167.9</v>
      </c>
      <c r="J201" s="6">
        <v>179</v>
      </c>
      <c r="K201" s="6">
        <v>167.9</v>
      </c>
      <c r="L201" s="29">
        <v>162.80000000000001</v>
      </c>
      <c r="M201" s="6">
        <v>4.7</v>
      </c>
      <c r="O201" s="6">
        <f t="shared" si="26"/>
        <v>1094.4000000000001</v>
      </c>
      <c r="P201" s="6">
        <v>1091.3</v>
      </c>
      <c r="Q201" s="6">
        <v>1094.4000000000001</v>
      </c>
      <c r="R201" s="29">
        <v>1086.5899999999999</v>
      </c>
      <c r="S201" s="6">
        <v>-9.1999999999999993</v>
      </c>
      <c r="V201" s="6">
        <v>3637.8</v>
      </c>
      <c r="W201" s="6">
        <v>3638.7</v>
      </c>
      <c r="X201" s="29">
        <v>3638.54</v>
      </c>
      <c r="Y201" s="6">
        <v>31.2</v>
      </c>
      <c r="AA201" s="6">
        <f t="shared" si="27"/>
        <v>2544.3000000000002</v>
      </c>
      <c r="AB201" s="6">
        <v>2546.6</v>
      </c>
      <c r="AC201" s="6">
        <v>2544.3000000000002</v>
      </c>
      <c r="AD201" s="29">
        <v>2551.9499999999998</v>
      </c>
      <c r="AE201" s="6">
        <v>40.4</v>
      </c>
      <c r="AG201" s="6">
        <f t="shared" si="28"/>
        <v>65.3</v>
      </c>
      <c r="AH201" s="6">
        <v>65.099999999999994</v>
      </c>
      <c r="AI201" s="6">
        <v>65.3</v>
      </c>
      <c r="AJ201" s="29">
        <v>65.66</v>
      </c>
      <c r="AK201" s="6">
        <v>0.4</v>
      </c>
      <c r="AM201" s="6">
        <f t="shared" si="29"/>
        <v>30.1</v>
      </c>
      <c r="AN201" s="6">
        <v>30</v>
      </c>
      <c r="AO201" s="6">
        <v>30.1</v>
      </c>
      <c r="AP201" s="29">
        <v>29.86</v>
      </c>
      <c r="AQ201" s="6">
        <v>-0.5</v>
      </c>
      <c r="AS201" s="6">
        <f t="shared" si="30"/>
        <v>69.900000000000006</v>
      </c>
      <c r="AT201" s="6">
        <v>70</v>
      </c>
      <c r="AU201" s="6">
        <v>69.900000000000006</v>
      </c>
      <c r="AV201" s="29">
        <v>70.14</v>
      </c>
      <c r="AW201" s="6">
        <v>0.5</v>
      </c>
      <c r="AY201" s="6">
        <f t="shared" si="31"/>
        <v>6.6</v>
      </c>
      <c r="AZ201" s="6">
        <v>7</v>
      </c>
      <c r="BA201" s="6">
        <v>6.6</v>
      </c>
      <c r="BB201" s="29">
        <v>6.38</v>
      </c>
      <c r="BC201" s="6">
        <v>0.1</v>
      </c>
      <c r="BD201" s="25"/>
    </row>
    <row r="202" spans="1:58" ht="13.2" x14ac:dyDescent="0.25">
      <c r="A202" s="7">
        <v>17</v>
      </c>
      <c r="B202">
        <v>6</v>
      </c>
      <c r="C202" s="6">
        <f t="shared" si="24"/>
        <v>2393.1999999999998</v>
      </c>
      <c r="D202" s="6">
        <v>2451</v>
      </c>
      <c r="E202" s="6">
        <v>2393.1999999999998</v>
      </c>
      <c r="F202" s="29">
        <v>2391.4899999999998</v>
      </c>
      <c r="G202" s="6">
        <v>28</v>
      </c>
      <c r="I202" s="6">
        <f t="shared" si="25"/>
        <v>157.5</v>
      </c>
      <c r="J202" s="6">
        <v>184.3</v>
      </c>
      <c r="K202" s="6">
        <v>157.5</v>
      </c>
      <c r="L202" s="29">
        <v>163.36000000000001</v>
      </c>
      <c r="M202" s="6">
        <v>6.7</v>
      </c>
      <c r="O202" s="6">
        <f t="shared" si="26"/>
        <v>1090.2</v>
      </c>
      <c r="P202" s="6">
        <v>1004.4</v>
      </c>
      <c r="Q202" s="6">
        <v>1090.2</v>
      </c>
      <c r="R202" s="29">
        <v>1086.17</v>
      </c>
      <c r="S202" s="6">
        <v>-5</v>
      </c>
      <c r="V202" s="6">
        <v>3639.7</v>
      </c>
      <c r="W202" s="6">
        <v>3640.9</v>
      </c>
      <c r="X202" s="29">
        <v>3641.02</v>
      </c>
      <c r="Y202" s="6">
        <v>29.8</v>
      </c>
      <c r="AA202" s="6">
        <f t="shared" si="27"/>
        <v>2550.6999999999998</v>
      </c>
      <c r="AB202" s="6">
        <v>2635.2</v>
      </c>
      <c r="AC202" s="6">
        <v>2550.6999999999998</v>
      </c>
      <c r="AD202" s="29">
        <v>2554.84</v>
      </c>
      <c r="AE202" s="6">
        <v>34.799999999999997</v>
      </c>
      <c r="AG202" s="6">
        <f t="shared" si="28"/>
        <v>65.7</v>
      </c>
      <c r="AH202" s="6">
        <v>67.3</v>
      </c>
      <c r="AI202" s="6">
        <v>65.7</v>
      </c>
      <c r="AJ202" s="29">
        <v>65.680000000000007</v>
      </c>
      <c r="AK202" s="6">
        <v>0.2</v>
      </c>
      <c r="AM202" s="6">
        <f t="shared" si="29"/>
        <v>29.9</v>
      </c>
      <c r="AN202" s="6">
        <v>27.6</v>
      </c>
      <c r="AO202" s="6">
        <v>29.9</v>
      </c>
      <c r="AP202" s="29">
        <v>29.83</v>
      </c>
      <c r="AQ202" s="6">
        <v>-0.4</v>
      </c>
      <c r="AS202" s="6">
        <f t="shared" si="30"/>
        <v>70.099999999999994</v>
      </c>
      <c r="AT202" s="6">
        <v>72.400000000000006</v>
      </c>
      <c r="AU202" s="6">
        <v>70.099999999999994</v>
      </c>
      <c r="AV202" s="29">
        <v>70.17</v>
      </c>
      <c r="AW202" s="6">
        <v>0.4</v>
      </c>
      <c r="AY202" s="6">
        <f t="shared" si="31"/>
        <v>6.2</v>
      </c>
      <c r="AZ202" s="6">
        <v>7</v>
      </c>
      <c r="BA202" s="6">
        <v>6.2</v>
      </c>
      <c r="BB202" s="29">
        <v>6.39</v>
      </c>
      <c r="BC202" s="6">
        <v>0.2</v>
      </c>
      <c r="BD202" s="25"/>
    </row>
    <row r="203" spans="1:58" ht="13.2" x14ac:dyDescent="0.25">
      <c r="A203" s="7">
        <v>17</v>
      </c>
      <c r="B203">
        <v>7</v>
      </c>
      <c r="C203" s="6">
        <f t="shared" si="24"/>
        <v>2383.6999999999998</v>
      </c>
      <c r="D203" s="6">
        <v>2461.1</v>
      </c>
      <c r="E203" s="6">
        <v>2383.6999999999998</v>
      </c>
      <c r="F203" s="29">
        <v>2393.56</v>
      </c>
      <c r="G203" s="6">
        <v>24.8</v>
      </c>
      <c r="I203" s="6">
        <f t="shared" si="25"/>
        <v>170.5</v>
      </c>
      <c r="J203" s="6">
        <v>168.9</v>
      </c>
      <c r="K203" s="6">
        <v>170.5</v>
      </c>
      <c r="L203" s="29">
        <v>163.91</v>
      </c>
      <c r="M203" s="6">
        <v>6.6</v>
      </c>
      <c r="O203" s="6">
        <f t="shared" si="26"/>
        <v>1088.8</v>
      </c>
      <c r="P203" s="6">
        <v>1011.3</v>
      </c>
      <c r="Q203" s="6">
        <v>1088.8</v>
      </c>
      <c r="R203" s="29">
        <v>1085.94</v>
      </c>
      <c r="S203" s="6">
        <v>-2.8</v>
      </c>
      <c r="V203" s="6">
        <v>3641.3</v>
      </c>
      <c r="W203" s="6">
        <v>3642.9</v>
      </c>
      <c r="X203" s="29">
        <v>3643.4</v>
      </c>
      <c r="Y203" s="6">
        <v>28.6</v>
      </c>
      <c r="AA203" s="6">
        <f t="shared" si="27"/>
        <v>2554.1999999999998</v>
      </c>
      <c r="AB203" s="6">
        <v>2630</v>
      </c>
      <c r="AC203" s="6">
        <v>2554.1999999999998</v>
      </c>
      <c r="AD203" s="29">
        <v>2557.4699999999998</v>
      </c>
      <c r="AE203" s="6">
        <v>31.5</v>
      </c>
      <c r="AG203" s="6">
        <f t="shared" si="28"/>
        <v>65.400000000000006</v>
      </c>
      <c r="AH203" s="6">
        <v>67.599999999999994</v>
      </c>
      <c r="AI203" s="6">
        <v>65.400000000000006</v>
      </c>
      <c r="AJ203" s="29">
        <v>65.7</v>
      </c>
      <c r="AK203" s="6">
        <v>0.2</v>
      </c>
      <c r="AM203" s="6">
        <f t="shared" si="29"/>
        <v>29.9</v>
      </c>
      <c r="AN203" s="6">
        <v>27.8</v>
      </c>
      <c r="AO203" s="6">
        <v>29.9</v>
      </c>
      <c r="AP203" s="29">
        <v>29.81</v>
      </c>
      <c r="AQ203" s="6">
        <v>-0.3</v>
      </c>
      <c r="AS203" s="6">
        <f t="shared" si="30"/>
        <v>70.099999999999994</v>
      </c>
      <c r="AT203" s="6">
        <v>72.2</v>
      </c>
      <c r="AU203" s="6">
        <v>70.099999999999994</v>
      </c>
      <c r="AV203" s="29">
        <v>70.19</v>
      </c>
      <c r="AW203" s="6">
        <v>0.3</v>
      </c>
      <c r="AY203" s="6">
        <f t="shared" si="31"/>
        <v>6.7</v>
      </c>
      <c r="AZ203" s="6">
        <v>6.4</v>
      </c>
      <c r="BA203" s="6">
        <v>6.7</v>
      </c>
      <c r="BB203" s="29">
        <v>6.41</v>
      </c>
      <c r="BC203" s="6">
        <v>0.2</v>
      </c>
      <c r="BD203" s="25"/>
    </row>
    <row r="204" spans="1:58" ht="13.2" x14ac:dyDescent="0.25">
      <c r="A204" s="7">
        <v>17</v>
      </c>
      <c r="B204">
        <v>8</v>
      </c>
      <c r="C204" s="6">
        <f t="shared" si="24"/>
        <v>2400.4</v>
      </c>
      <c r="D204" s="6">
        <v>2427.6999999999998</v>
      </c>
      <c r="E204" s="6">
        <v>2400.4</v>
      </c>
      <c r="F204" s="29">
        <v>2395.84</v>
      </c>
      <c r="G204" s="6">
        <v>27.3</v>
      </c>
      <c r="I204" s="6">
        <f t="shared" si="25"/>
        <v>152.9</v>
      </c>
      <c r="J204" s="6">
        <v>148.6</v>
      </c>
      <c r="K204" s="6">
        <v>152.9</v>
      </c>
      <c r="L204" s="29">
        <v>164.16</v>
      </c>
      <c r="M204" s="6">
        <v>3</v>
      </c>
      <c r="O204" s="6">
        <f t="shared" si="26"/>
        <v>1091.9000000000001</v>
      </c>
      <c r="P204" s="6">
        <v>1067.7</v>
      </c>
      <c r="Q204" s="6">
        <v>1091.9000000000001</v>
      </c>
      <c r="R204" s="29">
        <v>1085.73</v>
      </c>
      <c r="S204" s="6">
        <v>-2.5</v>
      </c>
      <c r="V204" s="6">
        <v>3644</v>
      </c>
      <c r="W204" s="6">
        <v>3645.2</v>
      </c>
      <c r="X204" s="29">
        <v>3645.73</v>
      </c>
      <c r="Y204" s="6">
        <v>27.9</v>
      </c>
      <c r="AA204" s="6">
        <f t="shared" si="27"/>
        <v>2553.3000000000002</v>
      </c>
      <c r="AB204" s="6">
        <v>2576.3000000000002</v>
      </c>
      <c r="AC204" s="6">
        <v>2553.3000000000002</v>
      </c>
      <c r="AD204" s="29">
        <v>2559.9899999999998</v>
      </c>
      <c r="AE204" s="6">
        <v>30.3</v>
      </c>
      <c r="AG204" s="6">
        <f t="shared" si="28"/>
        <v>65.900000000000006</v>
      </c>
      <c r="AH204" s="6">
        <v>66.599999999999994</v>
      </c>
      <c r="AI204" s="6">
        <v>65.900000000000006</v>
      </c>
      <c r="AJ204" s="29">
        <v>65.72</v>
      </c>
      <c r="AK204" s="6">
        <v>0.2</v>
      </c>
      <c r="AM204" s="6">
        <f t="shared" si="29"/>
        <v>30</v>
      </c>
      <c r="AN204" s="6">
        <v>29.3</v>
      </c>
      <c r="AO204" s="6">
        <v>30</v>
      </c>
      <c r="AP204" s="29">
        <v>29.78</v>
      </c>
      <c r="AQ204" s="6">
        <v>-0.3</v>
      </c>
      <c r="AS204" s="6">
        <f t="shared" si="30"/>
        <v>70</v>
      </c>
      <c r="AT204" s="6">
        <v>70.7</v>
      </c>
      <c r="AU204" s="6">
        <v>70</v>
      </c>
      <c r="AV204" s="29">
        <v>70.22</v>
      </c>
      <c r="AW204" s="6">
        <v>0.3</v>
      </c>
      <c r="AY204" s="6">
        <f t="shared" si="31"/>
        <v>6</v>
      </c>
      <c r="AZ204" s="6">
        <v>5.8</v>
      </c>
      <c r="BA204" s="6">
        <v>6</v>
      </c>
      <c r="BB204" s="29">
        <v>6.41</v>
      </c>
      <c r="BC204" s="6">
        <v>0</v>
      </c>
      <c r="BD204" s="25"/>
    </row>
    <row r="205" spans="1:58" ht="13.2" x14ac:dyDescent="0.25">
      <c r="A205" s="7">
        <v>17</v>
      </c>
      <c r="B205">
        <v>9</v>
      </c>
      <c r="C205" s="6">
        <f t="shared" si="24"/>
        <v>2399.8000000000002</v>
      </c>
      <c r="D205" s="6">
        <v>2395</v>
      </c>
      <c r="E205" s="6">
        <v>2399.8000000000002</v>
      </c>
      <c r="F205" s="29">
        <v>2398.5700000000002</v>
      </c>
      <c r="G205" s="6">
        <v>32.799999999999997</v>
      </c>
      <c r="I205" s="6">
        <f t="shared" si="25"/>
        <v>169.9</v>
      </c>
      <c r="J205" s="6">
        <v>156.19999999999999</v>
      </c>
      <c r="K205" s="6">
        <v>169.9</v>
      </c>
      <c r="L205" s="29">
        <v>164</v>
      </c>
      <c r="M205" s="6">
        <v>-1.9</v>
      </c>
      <c r="O205" s="6">
        <f t="shared" si="26"/>
        <v>1078.3</v>
      </c>
      <c r="P205" s="6">
        <v>1097.2</v>
      </c>
      <c r="Q205" s="6">
        <v>1078.3</v>
      </c>
      <c r="R205" s="29">
        <v>1085.44</v>
      </c>
      <c r="S205" s="6">
        <v>-3.5</v>
      </c>
      <c r="V205" s="6">
        <v>3648.3</v>
      </c>
      <c r="W205" s="6">
        <v>3648</v>
      </c>
      <c r="X205" s="29">
        <v>3648.01</v>
      </c>
      <c r="Y205" s="6">
        <v>27.4</v>
      </c>
      <c r="AA205" s="6">
        <f t="shared" si="27"/>
        <v>2569.6999999999998</v>
      </c>
      <c r="AB205" s="6">
        <v>2551.1</v>
      </c>
      <c r="AC205" s="6">
        <v>2569.6999999999998</v>
      </c>
      <c r="AD205" s="29">
        <v>2562.5700000000002</v>
      </c>
      <c r="AE205" s="6">
        <v>30.9</v>
      </c>
      <c r="AG205" s="6">
        <f t="shared" si="28"/>
        <v>65.8</v>
      </c>
      <c r="AH205" s="6">
        <v>65.599999999999994</v>
      </c>
      <c r="AI205" s="6">
        <v>65.8</v>
      </c>
      <c r="AJ205" s="29">
        <v>65.75</v>
      </c>
      <c r="AK205" s="6">
        <v>0.4</v>
      </c>
      <c r="AM205" s="6">
        <f t="shared" si="29"/>
        <v>29.6</v>
      </c>
      <c r="AN205" s="6">
        <v>30.1</v>
      </c>
      <c r="AO205" s="6">
        <v>29.6</v>
      </c>
      <c r="AP205" s="29">
        <v>29.75</v>
      </c>
      <c r="AQ205" s="6">
        <v>-0.3</v>
      </c>
      <c r="AS205" s="6">
        <f t="shared" si="30"/>
        <v>70.400000000000006</v>
      </c>
      <c r="AT205" s="6">
        <v>69.900000000000006</v>
      </c>
      <c r="AU205" s="6">
        <v>70.400000000000006</v>
      </c>
      <c r="AV205" s="29">
        <v>70.25</v>
      </c>
      <c r="AW205" s="6">
        <v>0.3</v>
      </c>
      <c r="AY205" s="6">
        <f t="shared" si="31"/>
        <v>6.6</v>
      </c>
      <c r="AZ205" s="6">
        <v>6.1</v>
      </c>
      <c r="BA205" s="6">
        <v>6.6</v>
      </c>
      <c r="BB205" s="29">
        <v>6.4</v>
      </c>
      <c r="BC205" s="6">
        <v>-0.2</v>
      </c>
      <c r="BD205" s="25"/>
    </row>
    <row r="206" spans="1:58" ht="13.2" x14ac:dyDescent="0.25">
      <c r="A206" s="7">
        <v>17</v>
      </c>
      <c r="B206">
        <v>10</v>
      </c>
      <c r="C206" s="6">
        <f t="shared" si="24"/>
        <v>2417.6</v>
      </c>
      <c r="D206" s="6">
        <v>2412.6</v>
      </c>
      <c r="E206" s="6">
        <v>2417.6</v>
      </c>
      <c r="F206" s="29">
        <v>2401.89</v>
      </c>
      <c r="G206" s="6">
        <v>39.9</v>
      </c>
      <c r="I206" s="6">
        <f t="shared" si="25"/>
        <v>169.7</v>
      </c>
      <c r="J206" s="6">
        <v>153.6</v>
      </c>
      <c r="K206" s="6">
        <v>169.7</v>
      </c>
      <c r="L206" s="29">
        <v>163.37</v>
      </c>
      <c r="M206" s="6">
        <v>-7.6</v>
      </c>
      <c r="O206" s="6">
        <f t="shared" si="26"/>
        <v>1062.9000000000001</v>
      </c>
      <c r="P206" s="6">
        <v>1085.3</v>
      </c>
      <c r="Q206" s="6">
        <v>1062.9000000000001</v>
      </c>
      <c r="R206" s="29">
        <v>1085.01</v>
      </c>
      <c r="S206" s="6">
        <v>-5.2</v>
      </c>
      <c r="V206" s="6">
        <v>3651.5</v>
      </c>
      <c r="W206" s="6">
        <v>3650.2</v>
      </c>
      <c r="X206" s="29">
        <v>3650.27</v>
      </c>
      <c r="Y206" s="6">
        <v>27.1</v>
      </c>
      <c r="AA206" s="6">
        <f t="shared" si="27"/>
        <v>2587.3000000000002</v>
      </c>
      <c r="AB206" s="6">
        <v>2566.1999999999998</v>
      </c>
      <c r="AC206" s="6">
        <v>2587.3000000000002</v>
      </c>
      <c r="AD206" s="29">
        <v>2565.2600000000002</v>
      </c>
      <c r="AE206" s="6">
        <v>32.299999999999997</v>
      </c>
      <c r="AG206" s="6">
        <f t="shared" si="28"/>
        <v>66.2</v>
      </c>
      <c r="AH206" s="6">
        <v>66.099999999999994</v>
      </c>
      <c r="AI206" s="6">
        <v>66.2</v>
      </c>
      <c r="AJ206" s="29">
        <v>65.8</v>
      </c>
      <c r="AK206" s="6">
        <v>0.6</v>
      </c>
      <c r="AM206" s="6">
        <f t="shared" si="29"/>
        <v>29.1</v>
      </c>
      <c r="AN206" s="6">
        <v>29.7</v>
      </c>
      <c r="AO206" s="6">
        <v>29.1</v>
      </c>
      <c r="AP206" s="29">
        <v>29.72</v>
      </c>
      <c r="AQ206" s="6">
        <v>-0.4</v>
      </c>
      <c r="AS206" s="6">
        <f t="shared" si="30"/>
        <v>70.900000000000006</v>
      </c>
      <c r="AT206" s="6">
        <v>70.3</v>
      </c>
      <c r="AU206" s="6">
        <v>70.900000000000006</v>
      </c>
      <c r="AV206" s="29">
        <v>70.28</v>
      </c>
      <c r="AW206" s="6">
        <v>0.4</v>
      </c>
      <c r="AY206" s="6">
        <f t="shared" si="31"/>
        <v>6.6</v>
      </c>
      <c r="AZ206" s="6">
        <v>6</v>
      </c>
      <c r="BA206" s="6">
        <v>6.6</v>
      </c>
      <c r="BB206" s="29">
        <v>6.37</v>
      </c>
      <c r="BC206" s="6">
        <v>-0.4</v>
      </c>
      <c r="BD206" s="25"/>
    </row>
    <row r="207" spans="1:58" ht="13.2" x14ac:dyDescent="0.25">
      <c r="A207" s="7">
        <v>17</v>
      </c>
      <c r="B207">
        <v>11</v>
      </c>
      <c r="C207" s="6">
        <f t="shared" si="24"/>
        <v>2394.1999999999998</v>
      </c>
      <c r="D207" s="6">
        <v>2386.5</v>
      </c>
      <c r="E207" s="6">
        <v>2394.1999999999998</v>
      </c>
      <c r="F207" s="29">
        <v>2405.8000000000002</v>
      </c>
      <c r="G207" s="6">
        <v>46.9</v>
      </c>
      <c r="I207" s="6">
        <f t="shared" si="25"/>
        <v>156.19999999999999</v>
      </c>
      <c r="J207" s="6">
        <v>140.1</v>
      </c>
      <c r="K207" s="6">
        <v>156.19999999999999</v>
      </c>
      <c r="L207" s="29">
        <v>162.26</v>
      </c>
      <c r="M207" s="6">
        <v>-13.3</v>
      </c>
      <c r="O207" s="6">
        <f t="shared" si="26"/>
        <v>1102.0999999999999</v>
      </c>
      <c r="P207" s="6">
        <v>1127</v>
      </c>
      <c r="Q207" s="6">
        <v>1102.0999999999999</v>
      </c>
      <c r="R207" s="29">
        <v>1084.45</v>
      </c>
      <c r="S207" s="6">
        <v>-6.7</v>
      </c>
      <c r="V207" s="6">
        <v>3653.6</v>
      </c>
      <c r="W207" s="6">
        <v>3652.5</v>
      </c>
      <c r="X207" s="29">
        <v>3652.51</v>
      </c>
      <c r="Y207" s="6">
        <v>26.9</v>
      </c>
      <c r="AA207" s="6">
        <f t="shared" si="27"/>
        <v>2550.4</v>
      </c>
      <c r="AB207" s="6">
        <v>2526.6</v>
      </c>
      <c r="AC207" s="6">
        <v>2550.4</v>
      </c>
      <c r="AD207" s="29">
        <v>2568.06</v>
      </c>
      <c r="AE207" s="6">
        <v>33.700000000000003</v>
      </c>
      <c r="AG207" s="6">
        <f t="shared" si="28"/>
        <v>65.5</v>
      </c>
      <c r="AH207" s="6">
        <v>65.3</v>
      </c>
      <c r="AI207" s="6">
        <v>65.5</v>
      </c>
      <c r="AJ207" s="29">
        <v>65.87</v>
      </c>
      <c r="AK207" s="6">
        <v>0.8</v>
      </c>
      <c r="AM207" s="6">
        <f t="shared" si="29"/>
        <v>30.2</v>
      </c>
      <c r="AN207" s="6">
        <v>30.8</v>
      </c>
      <c r="AO207" s="6">
        <v>30.2</v>
      </c>
      <c r="AP207" s="29">
        <v>29.69</v>
      </c>
      <c r="AQ207" s="6">
        <v>-0.4</v>
      </c>
      <c r="AS207" s="6">
        <f t="shared" si="30"/>
        <v>69.8</v>
      </c>
      <c r="AT207" s="6">
        <v>69.2</v>
      </c>
      <c r="AU207" s="6">
        <v>69.8</v>
      </c>
      <c r="AV207" s="29">
        <v>70.31</v>
      </c>
      <c r="AW207" s="6">
        <v>0.4</v>
      </c>
      <c r="AY207" s="6">
        <f t="shared" si="31"/>
        <v>6.1</v>
      </c>
      <c r="AZ207" s="6">
        <v>5.5</v>
      </c>
      <c r="BA207" s="6">
        <v>6.1</v>
      </c>
      <c r="BB207" s="29">
        <v>6.32</v>
      </c>
      <c r="BC207" s="6">
        <v>-0.6</v>
      </c>
      <c r="BD207" s="25"/>
    </row>
    <row r="208" spans="1:58" ht="13.2" x14ac:dyDescent="0.25">
      <c r="A208" s="7">
        <v>17</v>
      </c>
      <c r="B208">
        <v>12</v>
      </c>
      <c r="C208" s="6">
        <f t="shared" si="24"/>
        <v>2387</v>
      </c>
      <c r="D208" s="6">
        <v>2368.8000000000002</v>
      </c>
      <c r="E208" s="6">
        <v>2387</v>
      </c>
      <c r="F208" s="29">
        <v>2410.15</v>
      </c>
      <c r="G208" s="6">
        <v>52.1</v>
      </c>
      <c r="I208" s="6">
        <f t="shared" si="25"/>
        <v>172.4</v>
      </c>
      <c r="J208" s="6">
        <v>153.9</v>
      </c>
      <c r="K208" s="6">
        <v>172.4</v>
      </c>
      <c r="L208" s="29">
        <v>160.83000000000001</v>
      </c>
      <c r="M208" s="6">
        <v>-17.100000000000001</v>
      </c>
      <c r="O208" s="6">
        <f t="shared" si="26"/>
        <v>1095.5999999999999</v>
      </c>
      <c r="P208" s="6">
        <v>1132.9000000000001</v>
      </c>
      <c r="Q208" s="6">
        <v>1095.5999999999999</v>
      </c>
      <c r="R208" s="29">
        <v>1083.77</v>
      </c>
      <c r="S208" s="6">
        <v>-8.1999999999999993</v>
      </c>
      <c r="V208" s="6">
        <v>3655.5</v>
      </c>
      <c r="W208" s="6">
        <v>3655</v>
      </c>
      <c r="X208" s="29">
        <v>3654.74</v>
      </c>
      <c r="Y208" s="6">
        <v>26.8</v>
      </c>
      <c r="AA208" s="6">
        <f t="shared" si="27"/>
        <v>2559.4</v>
      </c>
      <c r="AB208" s="6">
        <v>2522.6</v>
      </c>
      <c r="AC208" s="6">
        <v>2559.4</v>
      </c>
      <c r="AD208" s="29">
        <v>2570.98</v>
      </c>
      <c r="AE208" s="6">
        <v>35</v>
      </c>
      <c r="AG208" s="6">
        <f t="shared" si="28"/>
        <v>65.3</v>
      </c>
      <c r="AH208" s="6">
        <v>64.8</v>
      </c>
      <c r="AI208" s="6">
        <v>65.3</v>
      </c>
      <c r="AJ208" s="29">
        <v>65.95</v>
      </c>
      <c r="AK208" s="6">
        <v>0.9</v>
      </c>
      <c r="AM208" s="6">
        <f t="shared" si="29"/>
        <v>30</v>
      </c>
      <c r="AN208" s="6">
        <v>31</v>
      </c>
      <c r="AO208" s="6">
        <v>30</v>
      </c>
      <c r="AP208" s="29">
        <v>29.65</v>
      </c>
      <c r="AQ208" s="6">
        <v>-0.4</v>
      </c>
      <c r="AS208" s="6">
        <f t="shared" si="30"/>
        <v>70</v>
      </c>
      <c r="AT208" s="6">
        <v>69</v>
      </c>
      <c r="AU208" s="6">
        <v>70</v>
      </c>
      <c r="AV208" s="29">
        <v>70.349999999999994</v>
      </c>
      <c r="AW208" s="6">
        <v>0.4</v>
      </c>
      <c r="AY208" s="6">
        <f t="shared" si="31"/>
        <v>6.7</v>
      </c>
      <c r="AZ208" s="6">
        <v>6.1</v>
      </c>
      <c r="BA208" s="6">
        <v>6.7</v>
      </c>
      <c r="BB208" s="29">
        <v>6.26</v>
      </c>
      <c r="BC208" s="6">
        <v>-0.8</v>
      </c>
      <c r="BD208" s="25"/>
    </row>
    <row r="209" spans="1:56" ht="13.2" x14ac:dyDescent="0.25">
      <c r="A209" s="7"/>
      <c r="B209">
        <v>1</v>
      </c>
      <c r="C209" s="6">
        <f t="shared" si="24"/>
        <v>2426.1999999999998</v>
      </c>
      <c r="D209" s="6">
        <v>2375.6999999999998</v>
      </c>
      <c r="E209" s="6">
        <v>2426.1999999999998</v>
      </c>
      <c r="F209" s="29">
        <v>2414.5</v>
      </c>
      <c r="G209" s="6">
        <v>52.3</v>
      </c>
      <c r="I209" s="6">
        <f t="shared" si="25"/>
        <v>171.4</v>
      </c>
      <c r="J209" s="6">
        <v>179.1</v>
      </c>
      <c r="K209" s="6">
        <v>171.4</v>
      </c>
      <c r="L209" s="29">
        <v>159.28</v>
      </c>
      <c r="M209" s="6">
        <v>-18.600000000000001</v>
      </c>
      <c r="O209" s="6">
        <f t="shared" si="26"/>
        <v>1059.5999999999999</v>
      </c>
      <c r="P209" s="6">
        <v>1103.2</v>
      </c>
      <c r="Q209" s="6">
        <v>1059.5999999999999</v>
      </c>
      <c r="R209" s="29">
        <v>1083.17</v>
      </c>
      <c r="S209" s="6">
        <v>-7.2</v>
      </c>
      <c r="V209" s="6">
        <v>3658</v>
      </c>
      <c r="W209" s="6">
        <v>3657.1</v>
      </c>
      <c r="X209" s="29">
        <v>3656.95</v>
      </c>
      <c r="Y209" s="6">
        <v>26.5</v>
      </c>
      <c r="AA209" s="6">
        <f t="shared" si="27"/>
        <v>2597.6</v>
      </c>
      <c r="AB209" s="6">
        <v>2554.8000000000002</v>
      </c>
      <c r="AC209" s="6">
        <v>2597.6</v>
      </c>
      <c r="AD209" s="29">
        <v>2573.79</v>
      </c>
      <c r="AE209" s="6">
        <v>33.700000000000003</v>
      </c>
      <c r="AG209" s="6">
        <f t="shared" si="28"/>
        <v>66.3</v>
      </c>
      <c r="AH209" s="6">
        <v>64.900000000000006</v>
      </c>
      <c r="AI209" s="6">
        <v>66.3</v>
      </c>
      <c r="AJ209" s="29">
        <v>66.03</v>
      </c>
      <c r="AK209" s="6">
        <v>1</v>
      </c>
      <c r="AM209" s="6">
        <f t="shared" si="29"/>
        <v>29</v>
      </c>
      <c r="AN209" s="6">
        <v>30.2</v>
      </c>
      <c r="AO209" s="6">
        <v>29</v>
      </c>
      <c r="AP209" s="29">
        <v>29.62</v>
      </c>
      <c r="AQ209" s="6">
        <v>-0.4</v>
      </c>
      <c r="AS209" s="6">
        <f t="shared" si="30"/>
        <v>71</v>
      </c>
      <c r="AT209" s="6">
        <v>69.8</v>
      </c>
      <c r="AU209" s="6">
        <v>71</v>
      </c>
      <c r="AV209" s="29">
        <v>70.38</v>
      </c>
      <c r="AW209" s="6">
        <v>0.4</v>
      </c>
      <c r="AY209" s="6">
        <f t="shared" si="31"/>
        <v>6.6</v>
      </c>
      <c r="AZ209" s="6">
        <v>7</v>
      </c>
      <c r="BA209" s="6">
        <v>6.6</v>
      </c>
      <c r="BB209" s="29">
        <v>6.19</v>
      </c>
      <c r="BC209" s="6">
        <v>-0.8</v>
      </c>
      <c r="BD209" s="25"/>
    </row>
    <row r="210" spans="1:56" ht="13.2" x14ac:dyDescent="0.25">
      <c r="A210" s="7">
        <v>18</v>
      </c>
      <c r="B210">
        <v>2</v>
      </c>
      <c r="C210" s="6">
        <f t="shared" si="24"/>
        <v>2430.8000000000002</v>
      </c>
      <c r="D210" s="6">
        <v>2394.1</v>
      </c>
      <c r="E210" s="6">
        <v>2430.8000000000002</v>
      </c>
      <c r="F210" s="29">
        <v>2418.5500000000002</v>
      </c>
      <c r="G210" s="6">
        <v>48.5</v>
      </c>
      <c r="I210" s="6">
        <f t="shared" si="25"/>
        <v>137.69999999999999</v>
      </c>
      <c r="J210" s="6">
        <v>143</v>
      </c>
      <c r="K210" s="6">
        <v>137.69999999999999</v>
      </c>
      <c r="L210" s="29">
        <v>157.86000000000001</v>
      </c>
      <c r="M210" s="6">
        <v>-17.100000000000001</v>
      </c>
      <c r="O210" s="6">
        <f t="shared" si="26"/>
        <v>1090.9000000000001</v>
      </c>
      <c r="P210" s="6">
        <v>1122.8</v>
      </c>
      <c r="Q210" s="6">
        <v>1090.9000000000001</v>
      </c>
      <c r="R210" s="29">
        <v>1082.73</v>
      </c>
      <c r="S210" s="6">
        <v>-5.3</v>
      </c>
      <c r="V210" s="6">
        <v>3660</v>
      </c>
      <c r="W210" s="6">
        <v>3659.3</v>
      </c>
      <c r="X210" s="29">
        <v>3659.13</v>
      </c>
      <c r="Y210" s="6">
        <v>26.2</v>
      </c>
      <c r="AA210" s="6">
        <f t="shared" si="27"/>
        <v>2568.5</v>
      </c>
      <c r="AB210" s="6">
        <v>2537.1999999999998</v>
      </c>
      <c r="AC210" s="6">
        <v>2568.5</v>
      </c>
      <c r="AD210" s="29">
        <v>2576.41</v>
      </c>
      <c r="AE210" s="6">
        <v>31.4</v>
      </c>
      <c r="AG210" s="6">
        <f t="shared" si="28"/>
        <v>66.400000000000006</v>
      </c>
      <c r="AH210" s="6">
        <v>65.400000000000006</v>
      </c>
      <c r="AI210" s="6">
        <v>66.400000000000006</v>
      </c>
      <c r="AJ210" s="29">
        <v>66.099999999999994</v>
      </c>
      <c r="AK210" s="6">
        <v>0.9</v>
      </c>
      <c r="AM210" s="6">
        <f t="shared" si="29"/>
        <v>29.8</v>
      </c>
      <c r="AN210" s="6">
        <v>30.7</v>
      </c>
      <c r="AO210" s="6">
        <v>29.8</v>
      </c>
      <c r="AP210" s="29">
        <v>29.59</v>
      </c>
      <c r="AQ210" s="6">
        <v>-0.4</v>
      </c>
      <c r="AS210" s="6">
        <f t="shared" si="30"/>
        <v>70.2</v>
      </c>
      <c r="AT210" s="6">
        <v>69.3</v>
      </c>
      <c r="AU210" s="6">
        <v>70.2</v>
      </c>
      <c r="AV210" s="29">
        <v>70.41</v>
      </c>
      <c r="AW210" s="6">
        <v>0.4</v>
      </c>
      <c r="AY210" s="6">
        <f t="shared" si="31"/>
        <v>5.4</v>
      </c>
      <c r="AZ210" s="6">
        <v>5.6</v>
      </c>
      <c r="BA210" s="6">
        <v>5.4</v>
      </c>
      <c r="BB210" s="29">
        <v>6.13</v>
      </c>
      <c r="BC210" s="6">
        <v>-0.7</v>
      </c>
      <c r="BD210" s="25"/>
    </row>
    <row r="211" spans="1:56" ht="13.2" x14ac:dyDescent="0.25">
      <c r="A211" s="7">
        <v>18</v>
      </c>
      <c r="B211">
        <v>3</v>
      </c>
      <c r="C211" s="6">
        <f t="shared" si="24"/>
        <v>2400.1</v>
      </c>
      <c r="D211" s="6">
        <v>2389.1999999999998</v>
      </c>
      <c r="E211" s="6">
        <v>2400.1</v>
      </c>
      <c r="F211" s="29">
        <v>2422.09</v>
      </c>
      <c r="G211" s="6">
        <v>42.5</v>
      </c>
      <c r="I211" s="6">
        <f t="shared" si="25"/>
        <v>158.4</v>
      </c>
      <c r="J211" s="6">
        <v>166.7</v>
      </c>
      <c r="K211" s="6">
        <v>158.4</v>
      </c>
      <c r="L211" s="29">
        <v>156.81</v>
      </c>
      <c r="M211" s="6">
        <v>-12.6</v>
      </c>
      <c r="O211" s="6">
        <f t="shared" si="26"/>
        <v>1102.8</v>
      </c>
      <c r="P211" s="6">
        <v>1105.5999999999999</v>
      </c>
      <c r="Q211" s="6">
        <v>1102.8</v>
      </c>
      <c r="R211" s="29">
        <v>1082.3800000000001</v>
      </c>
      <c r="S211" s="6">
        <v>-4.2</v>
      </c>
      <c r="V211" s="6">
        <v>3661.5</v>
      </c>
      <c r="W211" s="6">
        <v>3661.3</v>
      </c>
      <c r="X211" s="29">
        <v>3661.28</v>
      </c>
      <c r="Y211" s="6">
        <v>25.8</v>
      </c>
      <c r="AA211" s="6">
        <f t="shared" si="27"/>
        <v>2558.5</v>
      </c>
      <c r="AB211" s="6">
        <v>2555.9</v>
      </c>
      <c r="AC211" s="6">
        <v>2558.5</v>
      </c>
      <c r="AD211" s="29">
        <v>2578.9</v>
      </c>
      <c r="AE211" s="6">
        <v>30</v>
      </c>
      <c r="AG211" s="6">
        <f t="shared" si="28"/>
        <v>65.599999999999994</v>
      </c>
      <c r="AH211" s="6">
        <v>65.3</v>
      </c>
      <c r="AI211" s="6">
        <v>65.599999999999994</v>
      </c>
      <c r="AJ211" s="29">
        <v>66.150000000000006</v>
      </c>
      <c r="AK211" s="6">
        <v>0.7</v>
      </c>
      <c r="AM211" s="6">
        <f t="shared" si="29"/>
        <v>30.1</v>
      </c>
      <c r="AN211" s="6">
        <v>30.2</v>
      </c>
      <c r="AO211" s="6">
        <v>30.1</v>
      </c>
      <c r="AP211" s="29">
        <v>29.56</v>
      </c>
      <c r="AQ211" s="6">
        <v>-0.3</v>
      </c>
      <c r="AS211" s="6">
        <f t="shared" si="30"/>
        <v>69.900000000000006</v>
      </c>
      <c r="AT211" s="6">
        <v>69.8</v>
      </c>
      <c r="AU211" s="6">
        <v>69.900000000000006</v>
      </c>
      <c r="AV211" s="29">
        <v>70.44</v>
      </c>
      <c r="AW211" s="6">
        <v>0.3</v>
      </c>
      <c r="AY211" s="6">
        <f t="shared" si="31"/>
        <v>6.2</v>
      </c>
      <c r="AZ211" s="6">
        <v>6.5</v>
      </c>
      <c r="BA211" s="6">
        <v>6.2</v>
      </c>
      <c r="BB211" s="29">
        <v>6.08</v>
      </c>
      <c r="BC211" s="6">
        <v>-0.6</v>
      </c>
      <c r="BD211" s="25"/>
    </row>
    <row r="212" spans="1:56" ht="13.2" x14ac:dyDescent="0.25">
      <c r="A212" s="7">
        <v>18</v>
      </c>
      <c r="B212">
        <v>4</v>
      </c>
      <c r="C212" s="6">
        <f t="shared" si="24"/>
        <v>2437.1999999999998</v>
      </c>
      <c r="D212" s="6">
        <v>2416.6999999999998</v>
      </c>
      <c r="E212" s="6">
        <v>2437.1999999999998</v>
      </c>
      <c r="F212" s="29">
        <v>2424.9699999999998</v>
      </c>
      <c r="G212" s="6">
        <v>34.6</v>
      </c>
      <c r="I212" s="6">
        <f t="shared" si="25"/>
        <v>159.69999999999999</v>
      </c>
      <c r="J212" s="6">
        <v>167.3</v>
      </c>
      <c r="K212" s="6">
        <v>159.69999999999999</v>
      </c>
      <c r="L212" s="29">
        <v>156.24</v>
      </c>
      <c r="M212" s="6">
        <v>-6.8</v>
      </c>
      <c r="O212" s="6">
        <f t="shared" si="26"/>
        <v>1066.2</v>
      </c>
      <c r="P212" s="6">
        <v>1078.9000000000001</v>
      </c>
      <c r="Q212" s="6">
        <v>1066.2</v>
      </c>
      <c r="R212" s="29">
        <v>1082.18</v>
      </c>
      <c r="S212" s="6">
        <v>-2.4</v>
      </c>
      <c r="V212" s="6">
        <v>3662.9</v>
      </c>
      <c r="W212" s="6">
        <v>3663.1</v>
      </c>
      <c r="X212" s="29">
        <v>3663.39</v>
      </c>
      <c r="Y212" s="6">
        <v>25.4</v>
      </c>
      <c r="AA212" s="6">
        <f t="shared" si="27"/>
        <v>2596.9</v>
      </c>
      <c r="AB212" s="6">
        <v>2584</v>
      </c>
      <c r="AC212" s="6">
        <v>2596.9</v>
      </c>
      <c r="AD212" s="29">
        <v>2581.2199999999998</v>
      </c>
      <c r="AE212" s="6">
        <v>27.8</v>
      </c>
      <c r="AG212" s="6">
        <f t="shared" si="28"/>
        <v>66.5</v>
      </c>
      <c r="AH212" s="6">
        <v>66</v>
      </c>
      <c r="AI212" s="6">
        <v>66.5</v>
      </c>
      <c r="AJ212" s="29">
        <v>66.19</v>
      </c>
      <c r="AK212" s="6">
        <v>0.5</v>
      </c>
      <c r="AM212" s="6">
        <f t="shared" si="29"/>
        <v>29.1</v>
      </c>
      <c r="AN212" s="6">
        <v>29.5</v>
      </c>
      <c r="AO212" s="6">
        <v>29.1</v>
      </c>
      <c r="AP212" s="29">
        <v>29.54</v>
      </c>
      <c r="AQ212" s="6">
        <v>-0.3</v>
      </c>
      <c r="AS212" s="6">
        <f t="shared" si="30"/>
        <v>70.900000000000006</v>
      </c>
      <c r="AT212" s="6">
        <v>70.5</v>
      </c>
      <c r="AU212" s="6">
        <v>70.900000000000006</v>
      </c>
      <c r="AV212" s="29">
        <v>70.459999999999994</v>
      </c>
      <c r="AW212" s="6">
        <v>0.3</v>
      </c>
      <c r="AY212" s="6">
        <f t="shared" si="31"/>
        <v>6.1</v>
      </c>
      <c r="AZ212" s="6">
        <v>6.5</v>
      </c>
      <c r="BA212" s="6">
        <v>6.1</v>
      </c>
      <c r="BB212" s="29">
        <v>6.05</v>
      </c>
      <c r="BC212" s="6">
        <v>-0.3</v>
      </c>
      <c r="BD212" s="25"/>
    </row>
    <row r="213" spans="1:56" ht="13.2" x14ac:dyDescent="0.25">
      <c r="A213" s="7">
        <v>18</v>
      </c>
      <c r="B213">
        <v>5</v>
      </c>
      <c r="C213" s="6">
        <f t="shared" si="24"/>
        <v>2454.6</v>
      </c>
      <c r="D213" s="6">
        <v>2445.1</v>
      </c>
      <c r="E213" s="6">
        <v>2454.6</v>
      </c>
      <c r="F213" s="29">
        <v>2427.29</v>
      </c>
      <c r="G213" s="6">
        <v>27.8</v>
      </c>
      <c r="I213" s="6">
        <f t="shared" si="25"/>
        <v>131.30000000000001</v>
      </c>
      <c r="J213" s="6">
        <v>145.19999999999999</v>
      </c>
      <c r="K213" s="6">
        <v>131.30000000000001</v>
      </c>
      <c r="L213" s="29">
        <v>156.26</v>
      </c>
      <c r="M213" s="6">
        <v>0.2</v>
      </c>
      <c r="O213" s="6">
        <f t="shared" si="26"/>
        <v>1079.3</v>
      </c>
      <c r="P213" s="6">
        <v>1074.0999999999999</v>
      </c>
      <c r="Q213" s="6">
        <v>1079.3</v>
      </c>
      <c r="R213" s="29">
        <v>1081.9100000000001</v>
      </c>
      <c r="S213" s="6">
        <v>-3.2</v>
      </c>
      <c r="V213" s="6">
        <v>3664.3</v>
      </c>
      <c r="W213" s="6">
        <v>3665.1</v>
      </c>
      <c r="X213" s="29">
        <v>3665.47</v>
      </c>
      <c r="Y213" s="6">
        <v>24.9</v>
      </c>
      <c r="AA213" s="6">
        <f t="shared" si="27"/>
        <v>2585.8000000000002</v>
      </c>
      <c r="AB213" s="6">
        <v>2590.3000000000002</v>
      </c>
      <c r="AC213" s="6">
        <v>2585.8000000000002</v>
      </c>
      <c r="AD213" s="29">
        <v>2583.56</v>
      </c>
      <c r="AE213" s="6">
        <v>28</v>
      </c>
      <c r="AG213" s="6">
        <f t="shared" si="28"/>
        <v>67</v>
      </c>
      <c r="AH213" s="6">
        <v>66.7</v>
      </c>
      <c r="AI213" s="6">
        <v>67</v>
      </c>
      <c r="AJ213" s="29">
        <v>66.22</v>
      </c>
      <c r="AK213" s="6">
        <v>0.3</v>
      </c>
      <c r="AM213" s="6">
        <f t="shared" si="29"/>
        <v>29.4</v>
      </c>
      <c r="AN213" s="6">
        <v>29.3</v>
      </c>
      <c r="AO213" s="6">
        <v>29.4</v>
      </c>
      <c r="AP213" s="29">
        <v>29.52</v>
      </c>
      <c r="AQ213" s="6">
        <v>-0.3</v>
      </c>
      <c r="AS213" s="6">
        <f t="shared" si="30"/>
        <v>70.599999999999994</v>
      </c>
      <c r="AT213" s="6">
        <v>70.7</v>
      </c>
      <c r="AU213" s="6">
        <v>70.599999999999994</v>
      </c>
      <c r="AV213" s="29">
        <v>70.48</v>
      </c>
      <c r="AW213" s="6">
        <v>0.3</v>
      </c>
      <c r="AY213" s="6">
        <f t="shared" si="31"/>
        <v>5.0999999999999996</v>
      </c>
      <c r="AZ213" s="6">
        <v>5.6</v>
      </c>
      <c r="BA213" s="6">
        <v>5.0999999999999996</v>
      </c>
      <c r="BB213" s="29">
        <v>6.05</v>
      </c>
      <c r="BC213" s="6">
        <v>-0.1</v>
      </c>
      <c r="BD213" s="25"/>
    </row>
    <row r="214" spans="1:56" ht="13.2" x14ac:dyDescent="0.25">
      <c r="A214" s="7">
        <v>18</v>
      </c>
      <c r="B214">
        <v>6</v>
      </c>
      <c r="C214" s="6">
        <f t="shared" si="24"/>
        <v>2410.1999999999998</v>
      </c>
      <c r="D214" s="6">
        <v>2468.1</v>
      </c>
      <c r="E214" s="6">
        <v>2410.1999999999998</v>
      </c>
      <c r="F214" s="29">
        <v>2429.1799999999998</v>
      </c>
      <c r="G214" s="6">
        <v>22.6</v>
      </c>
      <c r="I214" s="6">
        <f t="shared" si="25"/>
        <v>173.8</v>
      </c>
      <c r="J214" s="6">
        <v>200.5</v>
      </c>
      <c r="K214" s="6">
        <v>173.8</v>
      </c>
      <c r="L214" s="29">
        <v>157.01</v>
      </c>
      <c r="M214" s="6">
        <v>9</v>
      </c>
      <c r="O214" s="6">
        <f t="shared" si="26"/>
        <v>1083.4000000000001</v>
      </c>
      <c r="P214" s="6">
        <v>997.6</v>
      </c>
      <c r="Q214" s="6">
        <v>1083.4000000000001</v>
      </c>
      <c r="R214" s="29">
        <v>1081.31</v>
      </c>
      <c r="S214" s="6">
        <v>-7.3</v>
      </c>
      <c r="V214" s="6">
        <v>3666.2</v>
      </c>
      <c r="W214" s="6">
        <v>3667.4</v>
      </c>
      <c r="X214" s="29">
        <v>3667.5</v>
      </c>
      <c r="Y214" s="6">
        <v>24.3</v>
      </c>
      <c r="AA214" s="6">
        <f t="shared" si="27"/>
        <v>2584</v>
      </c>
      <c r="AB214" s="6">
        <v>2668.6</v>
      </c>
      <c r="AC214" s="6">
        <v>2584</v>
      </c>
      <c r="AD214" s="29">
        <v>2586.19</v>
      </c>
      <c r="AE214" s="6">
        <v>31.6</v>
      </c>
      <c r="AG214" s="6">
        <f t="shared" si="28"/>
        <v>65.7</v>
      </c>
      <c r="AH214" s="6">
        <v>67.3</v>
      </c>
      <c r="AI214" s="6">
        <v>65.7</v>
      </c>
      <c r="AJ214" s="29">
        <v>66.239999999999995</v>
      </c>
      <c r="AK214" s="6">
        <v>0.2</v>
      </c>
      <c r="AM214" s="6">
        <f t="shared" si="29"/>
        <v>29.5</v>
      </c>
      <c r="AN214" s="6">
        <v>27.2</v>
      </c>
      <c r="AO214" s="6">
        <v>29.5</v>
      </c>
      <c r="AP214" s="29">
        <v>29.48</v>
      </c>
      <c r="AQ214" s="6">
        <v>-0.4</v>
      </c>
      <c r="AS214" s="6">
        <f t="shared" si="30"/>
        <v>70.5</v>
      </c>
      <c r="AT214" s="6">
        <v>72.8</v>
      </c>
      <c r="AU214" s="6">
        <v>70.5</v>
      </c>
      <c r="AV214" s="29">
        <v>70.52</v>
      </c>
      <c r="AW214" s="6">
        <v>0.4</v>
      </c>
      <c r="AY214" s="6">
        <f t="shared" si="31"/>
        <v>6.7</v>
      </c>
      <c r="AZ214" s="6">
        <v>7.5</v>
      </c>
      <c r="BA214" s="6">
        <v>6.7</v>
      </c>
      <c r="BB214" s="29">
        <v>6.07</v>
      </c>
      <c r="BC214" s="6">
        <v>0.3</v>
      </c>
      <c r="BD214" s="25"/>
    </row>
    <row r="215" spans="1:56" ht="13.2" x14ac:dyDescent="0.25">
      <c r="A215" s="7">
        <v>18</v>
      </c>
      <c r="B215">
        <v>7</v>
      </c>
      <c r="C215" s="6">
        <f t="shared" si="24"/>
        <v>2433.1</v>
      </c>
      <c r="D215" s="6">
        <v>2509.6</v>
      </c>
      <c r="E215" s="6">
        <v>2433.1</v>
      </c>
      <c r="F215" s="29">
        <v>2430.46</v>
      </c>
      <c r="G215" s="6">
        <v>15.4</v>
      </c>
      <c r="I215" s="6">
        <f t="shared" si="25"/>
        <v>163.1</v>
      </c>
      <c r="J215" s="6">
        <v>164.2</v>
      </c>
      <c r="K215" s="6">
        <v>163.1</v>
      </c>
      <c r="L215" s="29">
        <v>158.58000000000001</v>
      </c>
      <c r="M215" s="6">
        <v>18.8</v>
      </c>
      <c r="O215" s="6">
        <f t="shared" si="26"/>
        <v>1073.5</v>
      </c>
      <c r="P215" s="6">
        <v>994.2</v>
      </c>
      <c r="Q215" s="6">
        <v>1073.5</v>
      </c>
      <c r="R215" s="29">
        <v>1080.44</v>
      </c>
      <c r="S215" s="6">
        <v>-10.4</v>
      </c>
      <c r="V215" s="6">
        <v>3668</v>
      </c>
      <c r="W215" s="6">
        <v>3669.6</v>
      </c>
      <c r="X215" s="29">
        <v>3669.48</v>
      </c>
      <c r="Y215" s="6">
        <v>23.8</v>
      </c>
      <c r="AA215" s="6">
        <f t="shared" si="27"/>
        <v>2596.1999999999998</v>
      </c>
      <c r="AB215" s="6">
        <v>2673.8</v>
      </c>
      <c r="AC215" s="6">
        <v>2596.1999999999998</v>
      </c>
      <c r="AD215" s="29">
        <v>2589.04</v>
      </c>
      <c r="AE215" s="6">
        <v>34.1</v>
      </c>
      <c r="AG215" s="6">
        <f t="shared" si="28"/>
        <v>66.3</v>
      </c>
      <c r="AH215" s="6">
        <v>68.400000000000006</v>
      </c>
      <c r="AI215" s="6">
        <v>66.3</v>
      </c>
      <c r="AJ215" s="29">
        <v>66.23</v>
      </c>
      <c r="AK215" s="6">
        <v>0</v>
      </c>
      <c r="AM215" s="6">
        <f t="shared" si="29"/>
        <v>29.3</v>
      </c>
      <c r="AN215" s="6">
        <v>27.1</v>
      </c>
      <c r="AO215" s="6">
        <v>29.3</v>
      </c>
      <c r="AP215" s="29">
        <v>29.44</v>
      </c>
      <c r="AQ215" s="6">
        <v>-0.5</v>
      </c>
      <c r="AS215" s="6">
        <f t="shared" si="30"/>
        <v>70.7</v>
      </c>
      <c r="AT215" s="6">
        <v>72.900000000000006</v>
      </c>
      <c r="AU215" s="6">
        <v>70.7</v>
      </c>
      <c r="AV215" s="29">
        <v>70.56</v>
      </c>
      <c r="AW215" s="6">
        <v>0.5</v>
      </c>
      <c r="AY215" s="6">
        <f t="shared" si="31"/>
        <v>6.3</v>
      </c>
      <c r="AZ215" s="6">
        <v>6.1</v>
      </c>
      <c r="BA215" s="6">
        <v>6.3</v>
      </c>
      <c r="BB215" s="29">
        <v>6.12</v>
      </c>
      <c r="BC215" s="6">
        <v>0.6</v>
      </c>
      <c r="BD215" s="25"/>
    </row>
    <row r="216" spans="1:56" ht="13.2" x14ac:dyDescent="0.25">
      <c r="A216" s="7">
        <v>18</v>
      </c>
      <c r="B216">
        <v>8</v>
      </c>
      <c r="C216" s="6">
        <f t="shared" si="24"/>
        <v>2437.1999999999998</v>
      </c>
      <c r="D216" s="6">
        <v>2464.6999999999998</v>
      </c>
      <c r="E216" s="6">
        <v>2437.1999999999998</v>
      </c>
      <c r="F216" s="29">
        <v>2431.23</v>
      </c>
      <c r="G216" s="6">
        <v>9.1999999999999993</v>
      </c>
      <c r="I216" s="6">
        <f t="shared" si="25"/>
        <v>151.30000000000001</v>
      </c>
      <c r="J216" s="6">
        <v>150.30000000000001</v>
      </c>
      <c r="K216" s="6">
        <v>151.30000000000001</v>
      </c>
      <c r="L216" s="29">
        <v>160.75</v>
      </c>
      <c r="M216" s="6">
        <v>26.1</v>
      </c>
      <c r="O216" s="6">
        <f t="shared" si="26"/>
        <v>1083.0999999999999</v>
      </c>
      <c r="P216" s="6">
        <v>1055.3</v>
      </c>
      <c r="Q216" s="6">
        <v>1083.0999999999999</v>
      </c>
      <c r="R216" s="29">
        <v>1079.43</v>
      </c>
      <c r="S216" s="6">
        <v>-12.1</v>
      </c>
      <c r="V216" s="6">
        <v>3670.4</v>
      </c>
      <c r="W216" s="6">
        <v>3671.6</v>
      </c>
      <c r="X216" s="29">
        <v>3671.41</v>
      </c>
      <c r="Y216" s="6">
        <v>23.2</v>
      </c>
      <c r="AA216" s="6">
        <f t="shared" si="27"/>
        <v>2588.4</v>
      </c>
      <c r="AB216" s="6">
        <v>2615.1</v>
      </c>
      <c r="AC216" s="6">
        <v>2588.4</v>
      </c>
      <c r="AD216" s="29">
        <v>2591.98</v>
      </c>
      <c r="AE216" s="6">
        <v>35.299999999999997</v>
      </c>
      <c r="AG216" s="6">
        <f t="shared" si="28"/>
        <v>66.400000000000006</v>
      </c>
      <c r="AH216" s="6">
        <v>67.2</v>
      </c>
      <c r="AI216" s="6">
        <v>66.400000000000006</v>
      </c>
      <c r="AJ216" s="29">
        <v>66.22</v>
      </c>
      <c r="AK216" s="6">
        <v>-0.2</v>
      </c>
      <c r="AM216" s="6">
        <f t="shared" si="29"/>
        <v>29.5</v>
      </c>
      <c r="AN216" s="6">
        <v>28.8</v>
      </c>
      <c r="AO216" s="6">
        <v>29.5</v>
      </c>
      <c r="AP216" s="29">
        <v>29.4</v>
      </c>
      <c r="AQ216" s="6">
        <v>-0.5</v>
      </c>
      <c r="AS216" s="6">
        <f t="shared" si="30"/>
        <v>70.5</v>
      </c>
      <c r="AT216" s="6">
        <v>71.2</v>
      </c>
      <c r="AU216" s="6">
        <v>70.5</v>
      </c>
      <c r="AV216" s="29">
        <v>70.599999999999994</v>
      </c>
      <c r="AW216" s="6">
        <v>0.5</v>
      </c>
      <c r="AY216" s="6">
        <f t="shared" si="31"/>
        <v>5.8</v>
      </c>
      <c r="AZ216" s="6">
        <v>5.7</v>
      </c>
      <c r="BA216" s="6">
        <v>5.8</v>
      </c>
      <c r="BB216" s="29">
        <v>6.2</v>
      </c>
      <c r="BC216" s="6">
        <v>0.9</v>
      </c>
      <c r="BD216" s="25"/>
    </row>
    <row r="217" spans="1:56" ht="13.2" x14ac:dyDescent="0.25">
      <c r="A217" s="7">
        <v>18</v>
      </c>
      <c r="B217">
        <v>9</v>
      </c>
      <c r="C217" s="6">
        <f t="shared" si="24"/>
        <v>2415.1999999999998</v>
      </c>
      <c r="D217" s="6">
        <v>2409.4</v>
      </c>
      <c r="E217" s="6">
        <v>2415.1999999999998</v>
      </c>
      <c r="F217" s="29">
        <v>2431.6999999999998</v>
      </c>
      <c r="G217" s="6">
        <v>5.6</v>
      </c>
      <c r="I217" s="6">
        <f t="shared" si="25"/>
        <v>178.1</v>
      </c>
      <c r="J217" s="6">
        <v>164.5</v>
      </c>
      <c r="K217" s="6">
        <v>178.1</v>
      </c>
      <c r="L217" s="29">
        <v>163.27000000000001</v>
      </c>
      <c r="M217" s="6">
        <v>30.3</v>
      </c>
      <c r="O217" s="6">
        <f t="shared" si="26"/>
        <v>1080.0999999999999</v>
      </c>
      <c r="P217" s="6">
        <v>1099.8</v>
      </c>
      <c r="Q217" s="6">
        <v>1080.0999999999999</v>
      </c>
      <c r="R217" s="29">
        <v>1078.32</v>
      </c>
      <c r="S217" s="6">
        <v>-13.3</v>
      </c>
      <c r="V217" s="6">
        <v>3673.8</v>
      </c>
      <c r="W217" s="6">
        <v>3673.4</v>
      </c>
      <c r="X217" s="29">
        <v>3673.29</v>
      </c>
      <c r="Y217" s="6">
        <v>22.5</v>
      </c>
      <c r="AA217" s="6">
        <f t="shared" si="27"/>
        <v>2593.3000000000002</v>
      </c>
      <c r="AB217" s="6">
        <v>2574</v>
      </c>
      <c r="AC217" s="6">
        <v>2593.3000000000002</v>
      </c>
      <c r="AD217" s="29">
        <v>2594.9699999999998</v>
      </c>
      <c r="AE217" s="6">
        <v>35.9</v>
      </c>
      <c r="AG217" s="6">
        <f t="shared" si="28"/>
        <v>65.7</v>
      </c>
      <c r="AH217" s="6">
        <v>65.599999999999994</v>
      </c>
      <c r="AI217" s="6">
        <v>65.7</v>
      </c>
      <c r="AJ217" s="29">
        <v>66.2</v>
      </c>
      <c r="AK217" s="6">
        <v>-0.3</v>
      </c>
      <c r="AM217" s="6">
        <f t="shared" si="29"/>
        <v>29.4</v>
      </c>
      <c r="AN217" s="6">
        <v>29.9</v>
      </c>
      <c r="AO217" s="6">
        <v>29.4</v>
      </c>
      <c r="AP217" s="29">
        <v>29.36</v>
      </c>
      <c r="AQ217" s="6">
        <v>-0.5</v>
      </c>
      <c r="AS217" s="6">
        <f t="shared" si="30"/>
        <v>70.599999999999994</v>
      </c>
      <c r="AT217" s="6">
        <v>70.099999999999994</v>
      </c>
      <c r="AU217" s="6">
        <v>70.599999999999994</v>
      </c>
      <c r="AV217" s="29">
        <v>70.64</v>
      </c>
      <c r="AW217" s="6">
        <v>0.5</v>
      </c>
      <c r="AY217" s="6">
        <f t="shared" si="31"/>
        <v>6.9</v>
      </c>
      <c r="AZ217" s="6">
        <v>6.4</v>
      </c>
      <c r="BA217" s="6">
        <v>6.9</v>
      </c>
      <c r="BB217" s="29">
        <v>6.29</v>
      </c>
      <c r="BC217" s="6">
        <v>1.1000000000000001</v>
      </c>
      <c r="BD217" s="25"/>
    </row>
    <row r="218" spans="1:56" ht="13.2" x14ac:dyDescent="0.25">
      <c r="A218" s="7">
        <v>18</v>
      </c>
      <c r="B218">
        <v>10</v>
      </c>
      <c r="C218" s="6">
        <f t="shared" si="24"/>
        <v>2430.9</v>
      </c>
      <c r="D218" s="6">
        <v>2428.6999999999998</v>
      </c>
      <c r="E218" s="6">
        <v>2430.9</v>
      </c>
      <c r="F218" s="29">
        <v>2431.92</v>
      </c>
      <c r="G218" s="6">
        <v>2.7</v>
      </c>
      <c r="I218" s="6">
        <f t="shared" si="25"/>
        <v>156.4</v>
      </c>
      <c r="J218" s="6">
        <v>135.80000000000001</v>
      </c>
      <c r="K218" s="6">
        <v>156.4</v>
      </c>
      <c r="L218" s="29">
        <v>165.89</v>
      </c>
      <c r="M218" s="6">
        <v>31.4</v>
      </c>
      <c r="O218" s="6">
        <f t="shared" si="26"/>
        <v>1088</v>
      </c>
      <c r="P218" s="6">
        <v>1112</v>
      </c>
      <c r="Q218" s="6">
        <v>1088</v>
      </c>
      <c r="R218" s="29">
        <v>1077.3</v>
      </c>
      <c r="S218" s="6">
        <v>-12.2</v>
      </c>
      <c r="V218" s="6">
        <v>3676.6</v>
      </c>
      <c r="W218" s="6">
        <v>3675.3</v>
      </c>
      <c r="X218" s="29">
        <v>3675.11</v>
      </c>
      <c r="Y218" s="6">
        <v>21.9</v>
      </c>
      <c r="AA218" s="6">
        <f t="shared" si="27"/>
        <v>2587.3000000000002</v>
      </c>
      <c r="AB218" s="6">
        <v>2564.5</v>
      </c>
      <c r="AC218" s="6">
        <v>2587.3000000000002</v>
      </c>
      <c r="AD218" s="29">
        <v>2597.81</v>
      </c>
      <c r="AE218" s="6">
        <v>34.1</v>
      </c>
      <c r="AG218" s="6">
        <f t="shared" si="28"/>
        <v>66.099999999999994</v>
      </c>
      <c r="AH218" s="6">
        <v>66.099999999999994</v>
      </c>
      <c r="AI218" s="6">
        <v>66.099999999999994</v>
      </c>
      <c r="AJ218" s="29">
        <v>66.17</v>
      </c>
      <c r="AK218" s="6">
        <v>-0.3</v>
      </c>
      <c r="AM218" s="6">
        <f t="shared" si="29"/>
        <v>29.6</v>
      </c>
      <c r="AN218" s="6">
        <v>30.2</v>
      </c>
      <c r="AO218" s="6">
        <v>29.6</v>
      </c>
      <c r="AP218" s="29">
        <v>29.31</v>
      </c>
      <c r="AQ218" s="6">
        <v>-0.5</v>
      </c>
      <c r="AS218" s="6">
        <f t="shared" si="30"/>
        <v>70.400000000000006</v>
      </c>
      <c r="AT218" s="6">
        <v>69.8</v>
      </c>
      <c r="AU218" s="6">
        <v>70.400000000000006</v>
      </c>
      <c r="AV218" s="29">
        <v>70.69</v>
      </c>
      <c r="AW218" s="6">
        <v>0.5</v>
      </c>
      <c r="AY218" s="6">
        <f t="shared" si="31"/>
        <v>6</v>
      </c>
      <c r="AZ218" s="6">
        <v>5.3</v>
      </c>
      <c r="BA218" s="6">
        <v>6</v>
      </c>
      <c r="BB218" s="29">
        <v>6.39</v>
      </c>
      <c r="BC218" s="6">
        <v>1.1000000000000001</v>
      </c>
      <c r="BD218" s="25"/>
    </row>
    <row r="219" spans="1:56" ht="13.2" x14ac:dyDescent="0.25">
      <c r="A219" s="7">
        <v>18</v>
      </c>
      <c r="B219">
        <v>11</v>
      </c>
      <c r="C219" s="6">
        <f t="shared" si="24"/>
        <v>2425.6999999999998</v>
      </c>
      <c r="D219" s="6">
        <v>2423.4</v>
      </c>
      <c r="E219" s="6">
        <v>2425.6999999999998</v>
      </c>
      <c r="F219" s="29">
        <v>2431.96</v>
      </c>
      <c r="G219" s="6">
        <v>0.5</v>
      </c>
      <c r="I219" s="6">
        <f t="shared" si="25"/>
        <v>167.2</v>
      </c>
      <c r="J219" s="6">
        <v>149.4</v>
      </c>
      <c r="K219" s="6">
        <v>167.2</v>
      </c>
      <c r="L219" s="29">
        <v>168.46</v>
      </c>
      <c r="M219" s="6">
        <v>30.8</v>
      </c>
      <c r="O219" s="6">
        <f t="shared" si="26"/>
        <v>1084.3</v>
      </c>
      <c r="P219" s="6">
        <v>1105.4000000000001</v>
      </c>
      <c r="Q219" s="6">
        <v>1084.3</v>
      </c>
      <c r="R219" s="29">
        <v>1076.47</v>
      </c>
      <c r="S219" s="6">
        <v>-10</v>
      </c>
      <c r="V219" s="6">
        <v>3678.2</v>
      </c>
      <c r="W219" s="6">
        <v>3677.1</v>
      </c>
      <c r="X219" s="29">
        <v>3676.9</v>
      </c>
      <c r="Y219" s="6">
        <v>21.4</v>
      </c>
      <c r="AA219" s="6">
        <f t="shared" si="27"/>
        <v>2592.8000000000002</v>
      </c>
      <c r="AB219" s="6">
        <v>2572.8000000000002</v>
      </c>
      <c r="AC219" s="6">
        <v>2592.8000000000002</v>
      </c>
      <c r="AD219" s="29">
        <v>2600.42</v>
      </c>
      <c r="AE219" s="6">
        <v>31.4</v>
      </c>
      <c r="AG219" s="6">
        <f t="shared" si="28"/>
        <v>66</v>
      </c>
      <c r="AH219" s="6">
        <v>65.900000000000006</v>
      </c>
      <c r="AI219" s="6">
        <v>66</v>
      </c>
      <c r="AJ219" s="29">
        <v>66.14</v>
      </c>
      <c r="AK219" s="6">
        <v>-0.4</v>
      </c>
      <c r="AM219" s="6">
        <f t="shared" si="29"/>
        <v>29.5</v>
      </c>
      <c r="AN219" s="6">
        <v>30.1</v>
      </c>
      <c r="AO219" s="6">
        <v>29.5</v>
      </c>
      <c r="AP219" s="29">
        <v>29.28</v>
      </c>
      <c r="AQ219" s="6">
        <v>-0.4</v>
      </c>
      <c r="AS219" s="6">
        <f t="shared" si="30"/>
        <v>70.5</v>
      </c>
      <c r="AT219" s="6">
        <v>69.900000000000006</v>
      </c>
      <c r="AU219" s="6">
        <v>70.5</v>
      </c>
      <c r="AV219" s="29">
        <v>70.72</v>
      </c>
      <c r="AW219" s="6">
        <v>0.4</v>
      </c>
      <c r="AY219" s="6">
        <f t="shared" si="31"/>
        <v>6.4</v>
      </c>
      <c r="AZ219" s="6">
        <v>5.8</v>
      </c>
      <c r="BA219" s="6">
        <v>6.4</v>
      </c>
      <c r="BB219" s="29">
        <v>6.48</v>
      </c>
      <c r="BC219" s="6">
        <v>1.1000000000000001</v>
      </c>
      <c r="BD219" s="25"/>
    </row>
    <row r="220" spans="1:56" ht="13.2" x14ac:dyDescent="0.25">
      <c r="A220" s="7">
        <v>18</v>
      </c>
      <c r="B220">
        <v>12</v>
      </c>
      <c r="C220" s="6">
        <f t="shared" si="24"/>
        <v>2451.5</v>
      </c>
      <c r="D220" s="6">
        <v>2433.3000000000002</v>
      </c>
      <c r="E220" s="6">
        <v>2451.5</v>
      </c>
      <c r="F220" s="29">
        <v>2431.96</v>
      </c>
      <c r="G220" s="6">
        <v>0</v>
      </c>
      <c r="I220" s="6">
        <f t="shared" si="25"/>
        <v>173.3</v>
      </c>
      <c r="J220" s="6">
        <v>153.5</v>
      </c>
      <c r="K220" s="6">
        <v>173.3</v>
      </c>
      <c r="L220" s="29">
        <v>170.75</v>
      </c>
      <c r="M220" s="6">
        <v>27.5</v>
      </c>
      <c r="O220" s="6">
        <f t="shared" si="26"/>
        <v>1054</v>
      </c>
      <c r="P220" s="6">
        <v>1092.5</v>
      </c>
      <c r="Q220" s="6">
        <v>1054</v>
      </c>
      <c r="R220" s="29">
        <v>1075.93</v>
      </c>
      <c r="S220" s="6">
        <v>-6.5</v>
      </c>
      <c r="V220" s="6">
        <v>3679.3</v>
      </c>
      <c r="W220" s="6">
        <v>3678.8</v>
      </c>
      <c r="X220" s="29">
        <v>3678.65</v>
      </c>
      <c r="Y220" s="6">
        <v>21</v>
      </c>
      <c r="AA220" s="6">
        <f t="shared" si="27"/>
        <v>2624.8</v>
      </c>
      <c r="AB220" s="6">
        <v>2586.8000000000002</v>
      </c>
      <c r="AC220" s="6">
        <v>2624.8</v>
      </c>
      <c r="AD220" s="29">
        <v>2602.71</v>
      </c>
      <c r="AE220" s="6">
        <v>27.5</v>
      </c>
      <c r="AG220" s="6">
        <f t="shared" si="28"/>
        <v>66.599999999999994</v>
      </c>
      <c r="AH220" s="6">
        <v>66.099999999999994</v>
      </c>
      <c r="AI220" s="6">
        <v>66.599999999999994</v>
      </c>
      <c r="AJ220" s="29">
        <v>66.11</v>
      </c>
      <c r="AK220" s="6">
        <v>-0.4</v>
      </c>
      <c r="AM220" s="6">
        <f t="shared" si="29"/>
        <v>28.7</v>
      </c>
      <c r="AN220" s="6">
        <v>29.7</v>
      </c>
      <c r="AO220" s="6">
        <v>28.7</v>
      </c>
      <c r="AP220" s="29">
        <v>29.25</v>
      </c>
      <c r="AQ220" s="6">
        <v>-0.3</v>
      </c>
      <c r="AS220" s="6">
        <f t="shared" si="30"/>
        <v>71.3</v>
      </c>
      <c r="AT220" s="6">
        <v>70.3</v>
      </c>
      <c r="AU220" s="6">
        <v>71.3</v>
      </c>
      <c r="AV220" s="29">
        <v>70.75</v>
      </c>
      <c r="AW220" s="6">
        <v>0.3</v>
      </c>
      <c r="AY220" s="6">
        <f t="shared" si="31"/>
        <v>6.6</v>
      </c>
      <c r="AZ220" s="6">
        <v>5.9</v>
      </c>
      <c r="BA220" s="6">
        <v>6.6</v>
      </c>
      <c r="BB220" s="29">
        <v>6.56</v>
      </c>
      <c r="BC220" s="6">
        <v>1</v>
      </c>
      <c r="BD220" s="25"/>
    </row>
    <row r="221" spans="1:56" ht="13.2" x14ac:dyDescent="0.25">
      <c r="A221" s="7"/>
      <c r="B221">
        <v>1</v>
      </c>
      <c r="C221" s="6">
        <f t="shared" si="24"/>
        <v>2429.6999999999998</v>
      </c>
      <c r="D221" s="6">
        <v>2375.9</v>
      </c>
      <c r="E221" s="6">
        <v>2429.6999999999998</v>
      </c>
      <c r="F221" s="29">
        <v>2431.88</v>
      </c>
      <c r="G221" s="6">
        <v>-1</v>
      </c>
      <c r="I221" s="6">
        <f t="shared" si="25"/>
        <v>169.8</v>
      </c>
      <c r="J221" s="6">
        <v>175.6</v>
      </c>
      <c r="K221" s="6">
        <v>169.8</v>
      </c>
      <c r="L221" s="29">
        <v>172.71</v>
      </c>
      <c r="M221" s="6">
        <v>23.6</v>
      </c>
      <c r="O221" s="6">
        <f t="shared" si="26"/>
        <v>1080.5999999999999</v>
      </c>
      <c r="P221" s="6">
        <v>1129.4000000000001</v>
      </c>
      <c r="Q221" s="6">
        <v>1080.5999999999999</v>
      </c>
      <c r="R221" s="29">
        <v>1075.77</v>
      </c>
      <c r="S221" s="6">
        <v>-1.9</v>
      </c>
      <c r="V221" s="6">
        <v>3680.9</v>
      </c>
      <c r="W221" s="6">
        <v>3680.1</v>
      </c>
      <c r="X221" s="29">
        <v>3680.37</v>
      </c>
      <c r="Y221" s="6">
        <v>20.7</v>
      </c>
      <c r="AA221" s="6">
        <f t="shared" si="27"/>
        <v>2599.5</v>
      </c>
      <c r="AB221" s="6">
        <v>2551.5</v>
      </c>
      <c r="AC221" s="6">
        <v>2599.5</v>
      </c>
      <c r="AD221" s="29">
        <v>2604.6</v>
      </c>
      <c r="AE221" s="6">
        <v>22.6</v>
      </c>
      <c r="AG221" s="6">
        <f t="shared" si="28"/>
        <v>66</v>
      </c>
      <c r="AH221" s="6">
        <v>64.5</v>
      </c>
      <c r="AI221" s="6">
        <v>66</v>
      </c>
      <c r="AJ221" s="29">
        <v>66.08</v>
      </c>
      <c r="AK221" s="6">
        <v>-0.4</v>
      </c>
      <c r="AM221" s="6">
        <f t="shared" si="29"/>
        <v>29.4</v>
      </c>
      <c r="AN221" s="6">
        <v>30.7</v>
      </c>
      <c r="AO221" s="6">
        <v>29.4</v>
      </c>
      <c r="AP221" s="29">
        <v>29.23</v>
      </c>
      <c r="AQ221" s="6">
        <v>-0.2</v>
      </c>
      <c r="AS221" s="6">
        <f t="shared" si="30"/>
        <v>70.599999999999994</v>
      </c>
      <c r="AT221" s="6">
        <v>69.3</v>
      </c>
      <c r="AU221" s="6">
        <v>70.599999999999994</v>
      </c>
      <c r="AV221" s="29">
        <v>70.77</v>
      </c>
      <c r="AW221" s="6">
        <v>0.2</v>
      </c>
      <c r="AY221" s="6">
        <f t="shared" si="31"/>
        <v>6.5</v>
      </c>
      <c r="AZ221" s="6">
        <v>6.9</v>
      </c>
      <c r="BA221" s="6">
        <v>6.5</v>
      </c>
      <c r="BB221" s="29">
        <v>6.63</v>
      </c>
      <c r="BC221" s="6">
        <v>0.8</v>
      </c>
      <c r="BD221" s="25"/>
    </row>
    <row r="222" spans="1:56" ht="13.2" x14ac:dyDescent="0.25">
      <c r="A222" s="7">
        <v>19</v>
      </c>
      <c r="B222">
        <v>2</v>
      </c>
      <c r="C222" s="6">
        <f t="shared" si="24"/>
        <v>2425.1999999999998</v>
      </c>
      <c r="D222" s="6">
        <v>2386.9</v>
      </c>
      <c r="E222" s="6">
        <v>2425.1999999999998</v>
      </c>
      <c r="F222" s="29">
        <v>2431.75</v>
      </c>
      <c r="G222" s="6">
        <v>-1.6</v>
      </c>
      <c r="I222" s="6">
        <f t="shared" si="25"/>
        <v>170.8</v>
      </c>
      <c r="J222" s="6">
        <v>177.9</v>
      </c>
      <c r="K222" s="6">
        <v>170.8</v>
      </c>
      <c r="L222" s="29">
        <v>174.53</v>
      </c>
      <c r="M222" s="6">
        <v>21.8</v>
      </c>
      <c r="O222" s="6">
        <f t="shared" si="26"/>
        <v>1085.5999999999999</v>
      </c>
      <c r="P222" s="6">
        <v>1117.4000000000001</v>
      </c>
      <c r="Q222" s="6">
        <v>1085.5999999999999</v>
      </c>
      <c r="R222" s="29">
        <v>1075.79</v>
      </c>
      <c r="S222" s="6">
        <v>0.3</v>
      </c>
      <c r="V222" s="6">
        <v>3682.2</v>
      </c>
      <c r="W222" s="6">
        <v>3681.6</v>
      </c>
      <c r="X222" s="29">
        <v>3682.08</v>
      </c>
      <c r="Y222" s="6">
        <v>20.5</v>
      </c>
      <c r="AA222" s="6">
        <f t="shared" si="27"/>
        <v>2596</v>
      </c>
      <c r="AB222" s="6">
        <v>2564.8000000000002</v>
      </c>
      <c r="AC222" s="6">
        <v>2596</v>
      </c>
      <c r="AD222" s="29">
        <v>2606.2800000000002</v>
      </c>
      <c r="AE222" s="6">
        <v>20.2</v>
      </c>
      <c r="AG222" s="6">
        <f t="shared" si="28"/>
        <v>65.900000000000006</v>
      </c>
      <c r="AH222" s="6">
        <v>64.8</v>
      </c>
      <c r="AI222" s="6">
        <v>65.900000000000006</v>
      </c>
      <c r="AJ222" s="29">
        <v>66.040000000000006</v>
      </c>
      <c r="AK222" s="6">
        <v>-0.4</v>
      </c>
      <c r="AM222" s="6">
        <f t="shared" si="29"/>
        <v>29.5</v>
      </c>
      <c r="AN222" s="6">
        <v>30.3</v>
      </c>
      <c r="AO222" s="6">
        <v>29.5</v>
      </c>
      <c r="AP222" s="29">
        <v>29.22</v>
      </c>
      <c r="AQ222" s="6">
        <v>-0.2</v>
      </c>
      <c r="AS222" s="6">
        <f t="shared" si="30"/>
        <v>70.5</v>
      </c>
      <c r="AT222" s="6">
        <v>69.7</v>
      </c>
      <c r="AU222" s="6">
        <v>70.5</v>
      </c>
      <c r="AV222" s="29">
        <v>70.78</v>
      </c>
      <c r="AW222" s="6">
        <v>0.2</v>
      </c>
      <c r="AY222" s="6">
        <f t="shared" si="31"/>
        <v>6.6</v>
      </c>
      <c r="AZ222" s="6">
        <v>6.9</v>
      </c>
      <c r="BA222" s="6">
        <v>6.6</v>
      </c>
      <c r="BB222" s="29">
        <v>6.7</v>
      </c>
      <c r="BC222" s="6">
        <v>0.8</v>
      </c>
      <c r="BD222" s="25"/>
    </row>
    <row r="223" spans="1:56" ht="13.2" x14ac:dyDescent="0.25">
      <c r="A223" s="7">
        <v>19</v>
      </c>
      <c r="B223">
        <v>3</v>
      </c>
      <c r="C223" s="6">
        <f t="shared" si="24"/>
        <v>2447.3000000000002</v>
      </c>
      <c r="D223" s="6">
        <v>2431.9</v>
      </c>
      <c r="E223" s="6">
        <v>2447.3000000000002</v>
      </c>
      <c r="F223" s="29">
        <v>2431.8200000000002</v>
      </c>
      <c r="G223" s="6">
        <v>0.8</v>
      </c>
      <c r="I223" s="6">
        <f t="shared" si="25"/>
        <v>195.5</v>
      </c>
      <c r="J223" s="6">
        <v>204.1</v>
      </c>
      <c r="K223" s="6">
        <v>195.5</v>
      </c>
      <c r="L223" s="29">
        <v>176.22</v>
      </c>
      <c r="M223" s="6">
        <v>20.2</v>
      </c>
      <c r="O223" s="6">
        <f t="shared" si="26"/>
        <v>1040.5999999999999</v>
      </c>
      <c r="P223" s="6">
        <v>1047.7</v>
      </c>
      <c r="Q223" s="6">
        <v>1040.5999999999999</v>
      </c>
      <c r="R223" s="29">
        <v>1075.74</v>
      </c>
      <c r="S223" s="6">
        <v>-0.7</v>
      </c>
      <c r="V223" s="6">
        <v>3683.6</v>
      </c>
      <c r="W223" s="6">
        <v>3683.4</v>
      </c>
      <c r="X223" s="29">
        <v>3683.77</v>
      </c>
      <c r="Y223" s="6">
        <v>20.3</v>
      </c>
      <c r="AA223" s="6">
        <f t="shared" si="27"/>
        <v>2642.8</v>
      </c>
      <c r="AB223" s="6">
        <v>2636</v>
      </c>
      <c r="AC223" s="6">
        <v>2642.8</v>
      </c>
      <c r="AD223" s="29">
        <v>2608.0300000000002</v>
      </c>
      <c r="AE223" s="6">
        <v>21</v>
      </c>
      <c r="AG223" s="6">
        <f t="shared" si="28"/>
        <v>66.400000000000006</v>
      </c>
      <c r="AH223" s="6">
        <v>66</v>
      </c>
      <c r="AI223" s="6">
        <v>66.400000000000006</v>
      </c>
      <c r="AJ223" s="29">
        <v>66.010000000000005</v>
      </c>
      <c r="AK223" s="6">
        <v>-0.3</v>
      </c>
      <c r="AM223" s="6">
        <f t="shared" si="29"/>
        <v>28.3</v>
      </c>
      <c r="AN223" s="6">
        <v>28.4</v>
      </c>
      <c r="AO223" s="6">
        <v>28.3</v>
      </c>
      <c r="AP223" s="29">
        <v>29.2</v>
      </c>
      <c r="AQ223" s="6">
        <v>-0.2</v>
      </c>
      <c r="AS223" s="6">
        <f t="shared" si="30"/>
        <v>71.7</v>
      </c>
      <c r="AT223" s="6">
        <v>71.599999999999994</v>
      </c>
      <c r="AU223" s="6">
        <v>71.7</v>
      </c>
      <c r="AV223" s="29">
        <v>70.8</v>
      </c>
      <c r="AW223" s="6">
        <v>0.2</v>
      </c>
      <c r="AY223" s="6">
        <f t="shared" si="31"/>
        <v>7.4</v>
      </c>
      <c r="AZ223" s="6">
        <v>7.7</v>
      </c>
      <c r="BA223" s="6">
        <v>7.4</v>
      </c>
      <c r="BB223" s="29">
        <v>6.76</v>
      </c>
      <c r="BC223" s="6">
        <v>0.7</v>
      </c>
      <c r="BD223" s="25"/>
    </row>
    <row r="224" spans="1:56" ht="13.2" x14ac:dyDescent="0.25">
      <c r="A224" s="7">
        <v>19</v>
      </c>
      <c r="B224">
        <v>4</v>
      </c>
      <c r="C224" s="6">
        <f t="shared" si="24"/>
        <v>2425.3000000000002</v>
      </c>
      <c r="D224" s="6">
        <v>2404.9</v>
      </c>
      <c r="E224" s="6">
        <v>2425.3000000000002</v>
      </c>
      <c r="F224" s="29">
        <v>2432.1</v>
      </c>
      <c r="G224" s="6">
        <v>3.4</v>
      </c>
      <c r="I224" s="6">
        <f t="shared" si="25"/>
        <v>175.5</v>
      </c>
      <c r="J224" s="6">
        <v>182.2</v>
      </c>
      <c r="K224" s="6">
        <v>175.5</v>
      </c>
      <c r="L224" s="29">
        <v>177.78</v>
      </c>
      <c r="M224" s="6">
        <v>18.7</v>
      </c>
      <c r="O224" s="6">
        <f t="shared" si="26"/>
        <v>1084.5999999999999</v>
      </c>
      <c r="P224" s="6">
        <v>1098.0999999999999</v>
      </c>
      <c r="Q224" s="6">
        <v>1084.5999999999999</v>
      </c>
      <c r="R224" s="29">
        <v>1075.57</v>
      </c>
      <c r="S224" s="6">
        <v>-2</v>
      </c>
      <c r="V224" s="6">
        <v>3685.2</v>
      </c>
      <c r="W224" s="6">
        <v>3685.4</v>
      </c>
      <c r="X224" s="29">
        <v>3685.44</v>
      </c>
      <c r="Y224" s="6">
        <v>20.100000000000001</v>
      </c>
      <c r="AA224" s="6">
        <f t="shared" si="27"/>
        <v>2600.6999999999998</v>
      </c>
      <c r="AB224" s="6">
        <v>2587.1</v>
      </c>
      <c r="AC224" s="6">
        <v>2600.6999999999998</v>
      </c>
      <c r="AD224" s="29">
        <v>2609.87</v>
      </c>
      <c r="AE224" s="6">
        <v>22.1</v>
      </c>
      <c r="AG224" s="6">
        <f t="shared" si="28"/>
        <v>65.8</v>
      </c>
      <c r="AH224" s="6">
        <v>65.3</v>
      </c>
      <c r="AI224" s="6">
        <v>65.8</v>
      </c>
      <c r="AJ224" s="29">
        <v>65.989999999999995</v>
      </c>
      <c r="AK224" s="6">
        <v>-0.3</v>
      </c>
      <c r="AM224" s="6">
        <f t="shared" si="29"/>
        <v>29.4</v>
      </c>
      <c r="AN224" s="6">
        <v>29.8</v>
      </c>
      <c r="AO224" s="6">
        <v>29.4</v>
      </c>
      <c r="AP224" s="29">
        <v>29.18</v>
      </c>
      <c r="AQ224" s="6">
        <v>-0.2</v>
      </c>
      <c r="AS224" s="6">
        <f t="shared" si="30"/>
        <v>70.599999999999994</v>
      </c>
      <c r="AT224" s="6">
        <v>70.2</v>
      </c>
      <c r="AU224" s="6">
        <v>70.599999999999994</v>
      </c>
      <c r="AV224" s="29">
        <v>70.819999999999993</v>
      </c>
      <c r="AW224" s="6">
        <v>0.2</v>
      </c>
      <c r="AY224" s="6">
        <f t="shared" si="31"/>
        <v>6.7</v>
      </c>
      <c r="AZ224" s="6">
        <v>7</v>
      </c>
      <c r="BA224" s="6">
        <v>6.7</v>
      </c>
      <c r="BB224" s="29">
        <v>6.81</v>
      </c>
      <c r="BC224" s="6">
        <v>0.7</v>
      </c>
      <c r="BD224" s="25"/>
    </row>
    <row r="225" spans="1:56" ht="13.2" x14ac:dyDescent="0.25">
      <c r="A225" s="7">
        <v>19</v>
      </c>
      <c r="B225">
        <v>5</v>
      </c>
      <c r="C225" s="6">
        <f t="shared" si="24"/>
        <v>2410.4</v>
      </c>
      <c r="D225" s="6">
        <v>2403.6999999999998</v>
      </c>
      <c r="E225" s="6">
        <v>2410.4</v>
      </c>
      <c r="F225" s="29">
        <v>2432.56</v>
      </c>
      <c r="G225" s="6">
        <v>5.6</v>
      </c>
      <c r="I225" s="6">
        <f t="shared" si="25"/>
        <v>171</v>
      </c>
      <c r="J225" s="6">
        <v>187</v>
      </c>
      <c r="K225" s="6">
        <v>171</v>
      </c>
      <c r="L225" s="29">
        <v>179.3</v>
      </c>
      <c r="M225" s="6">
        <v>18.3</v>
      </c>
      <c r="O225" s="6">
        <f t="shared" si="26"/>
        <v>1105.7</v>
      </c>
      <c r="P225" s="6">
        <v>1095.7</v>
      </c>
      <c r="Q225" s="6">
        <v>1105.7</v>
      </c>
      <c r="R225" s="29">
        <v>1075.22</v>
      </c>
      <c r="S225" s="6">
        <v>-4.0999999999999996</v>
      </c>
      <c r="V225" s="6">
        <v>3686.4</v>
      </c>
      <c r="W225" s="6">
        <v>3687.2</v>
      </c>
      <c r="X225" s="29">
        <v>3687.08</v>
      </c>
      <c r="Y225" s="6">
        <v>19.7</v>
      </c>
      <c r="AA225" s="6">
        <f t="shared" si="27"/>
        <v>2581.5</v>
      </c>
      <c r="AB225" s="6">
        <v>2590.6999999999998</v>
      </c>
      <c r="AC225" s="6">
        <v>2581.5</v>
      </c>
      <c r="AD225" s="29">
        <v>2611.86</v>
      </c>
      <c r="AE225" s="6">
        <v>23.8</v>
      </c>
      <c r="AG225" s="6">
        <f t="shared" si="28"/>
        <v>65.400000000000006</v>
      </c>
      <c r="AH225" s="6">
        <v>65.2</v>
      </c>
      <c r="AI225" s="6">
        <v>65.400000000000006</v>
      </c>
      <c r="AJ225" s="29">
        <v>65.98</v>
      </c>
      <c r="AK225" s="6">
        <v>-0.2</v>
      </c>
      <c r="AM225" s="6">
        <f t="shared" si="29"/>
        <v>30</v>
      </c>
      <c r="AN225" s="6">
        <v>29.7</v>
      </c>
      <c r="AO225" s="6">
        <v>30</v>
      </c>
      <c r="AP225" s="29">
        <v>29.16</v>
      </c>
      <c r="AQ225" s="6">
        <v>-0.3</v>
      </c>
      <c r="AS225" s="6">
        <f t="shared" si="30"/>
        <v>70</v>
      </c>
      <c r="AT225" s="6">
        <v>70.3</v>
      </c>
      <c r="AU225" s="6">
        <v>70</v>
      </c>
      <c r="AV225" s="29">
        <v>70.84</v>
      </c>
      <c r="AW225" s="6">
        <v>0.3</v>
      </c>
      <c r="AY225" s="6">
        <f t="shared" si="31"/>
        <v>6.6</v>
      </c>
      <c r="AZ225" s="6">
        <v>7.2</v>
      </c>
      <c r="BA225" s="6">
        <v>6.6</v>
      </c>
      <c r="BB225" s="29">
        <v>6.86</v>
      </c>
      <c r="BC225" s="6">
        <v>0.6</v>
      </c>
      <c r="BD225" s="25"/>
    </row>
    <row r="226" spans="1:56" ht="13.2" x14ac:dyDescent="0.25">
      <c r="A226" s="7">
        <v>19</v>
      </c>
      <c r="B226">
        <v>6</v>
      </c>
      <c r="C226" s="6">
        <f t="shared" si="24"/>
        <v>2464.1</v>
      </c>
      <c r="D226" s="6">
        <v>2519.1</v>
      </c>
      <c r="E226" s="6">
        <v>2464.1</v>
      </c>
      <c r="F226" s="29">
        <v>2433.37</v>
      </c>
      <c r="G226" s="6">
        <v>9.6999999999999993</v>
      </c>
      <c r="I226" s="6">
        <f t="shared" si="25"/>
        <v>167.3</v>
      </c>
      <c r="J226" s="6">
        <v>195.9</v>
      </c>
      <c r="K226" s="6">
        <v>167.3</v>
      </c>
      <c r="L226" s="29">
        <v>180.63</v>
      </c>
      <c r="M226" s="6">
        <v>16</v>
      </c>
      <c r="O226" s="6">
        <f t="shared" si="26"/>
        <v>1057.4000000000001</v>
      </c>
      <c r="P226" s="6">
        <v>972.6</v>
      </c>
      <c r="Q226" s="6">
        <v>1057.4000000000001</v>
      </c>
      <c r="R226" s="29">
        <v>1074.67</v>
      </c>
      <c r="S226" s="6">
        <v>-6.6</v>
      </c>
      <c r="V226" s="6">
        <v>3687.6</v>
      </c>
      <c r="W226" s="6">
        <v>3688.8</v>
      </c>
      <c r="X226" s="29">
        <v>3688.67</v>
      </c>
      <c r="Y226" s="6">
        <v>19.100000000000001</v>
      </c>
      <c r="AA226" s="6">
        <f t="shared" si="27"/>
        <v>2631.3</v>
      </c>
      <c r="AB226" s="6">
        <v>2715.1</v>
      </c>
      <c r="AC226" s="6">
        <v>2631.3</v>
      </c>
      <c r="AD226" s="29">
        <v>2614</v>
      </c>
      <c r="AE226" s="6">
        <v>25.7</v>
      </c>
      <c r="AG226" s="6">
        <f t="shared" si="28"/>
        <v>66.8</v>
      </c>
      <c r="AH226" s="6">
        <v>68.3</v>
      </c>
      <c r="AI226" s="6">
        <v>66.8</v>
      </c>
      <c r="AJ226" s="29">
        <v>65.97</v>
      </c>
      <c r="AK226" s="6">
        <v>-0.1</v>
      </c>
      <c r="AM226" s="6">
        <f t="shared" si="29"/>
        <v>28.7</v>
      </c>
      <c r="AN226" s="6">
        <v>26.4</v>
      </c>
      <c r="AO226" s="6">
        <v>28.7</v>
      </c>
      <c r="AP226" s="29">
        <v>29.13</v>
      </c>
      <c r="AQ226" s="6">
        <v>-0.3</v>
      </c>
      <c r="AS226" s="6">
        <f t="shared" si="30"/>
        <v>71.3</v>
      </c>
      <c r="AT226" s="6">
        <v>73.599999999999994</v>
      </c>
      <c r="AU226" s="6">
        <v>71.3</v>
      </c>
      <c r="AV226" s="29">
        <v>70.87</v>
      </c>
      <c r="AW226" s="6">
        <v>0.3</v>
      </c>
      <c r="AY226" s="6">
        <f t="shared" si="31"/>
        <v>6.4</v>
      </c>
      <c r="AZ226" s="6">
        <v>7.2</v>
      </c>
      <c r="BA226" s="6">
        <v>6.4</v>
      </c>
      <c r="BB226" s="29">
        <v>6.91</v>
      </c>
      <c r="BC226" s="6">
        <v>0.5</v>
      </c>
      <c r="BD226" s="25"/>
    </row>
    <row r="227" spans="1:56" ht="13.2" x14ac:dyDescent="0.25">
      <c r="A227" s="7">
        <v>19</v>
      </c>
      <c r="B227">
        <v>7</v>
      </c>
      <c r="C227" s="6">
        <f t="shared" si="24"/>
        <v>2424.6999999999998</v>
      </c>
      <c r="D227" s="6">
        <v>2504.1</v>
      </c>
      <c r="E227" s="6">
        <v>2424.6999999999998</v>
      </c>
      <c r="F227" s="29">
        <v>2434.59</v>
      </c>
      <c r="G227" s="6">
        <v>14.6</v>
      </c>
      <c r="I227" s="6">
        <f t="shared" si="25"/>
        <v>191.7</v>
      </c>
      <c r="J227" s="6">
        <v>193.5</v>
      </c>
      <c r="K227" s="6">
        <v>191.7</v>
      </c>
      <c r="L227" s="29">
        <v>181.67</v>
      </c>
      <c r="M227" s="6">
        <v>12.5</v>
      </c>
      <c r="O227" s="6">
        <f t="shared" si="26"/>
        <v>1074</v>
      </c>
      <c r="P227" s="6">
        <v>991.3</v>
      </c>
      <c r="Q227" s="6">
        <v>1074</v>
      </c>
      <c r="R227" s="29">
        <v>1073.93</v>
      </c>
      <c r="S227" s="6">
        <v>-8.8000000000000007</v>
      </c>
      <c r="V227" s="6">
        <v>3688.9</v>
      </c>
      <c r="W227" s="6">
        <v>3690.4</v>
      </c>
      <c r="X227" s="29">
        <v>3690.2</v>
      </c>
      <c r="Y227" s="6">
        <v>18.3</v>
      </c>
      <c r="AA227" s="6">
        <f t="shared" si="27"/>
        <v>2616.4</v>
      </c>
      <c r="AB227" s="6">
        <v>2697.6</v>
      </c>
      <c r="AC227" s="6">
        <v>2616.4</v>
      </c>
      <c r="AD227" s="29">
        <v>2616.2600000000002</v>
      </c>
      <c r="AE227" s="6">
        <v>27.1</v>
      </c>
      <c r="AG227" s="6">
        <f t="shared" si="28"/>
        <v>65.7</v>
      </c>
      <c r="AH227" s="6">
        <v>67.900000000000006</v>
      </c>
      <c r="AI227" s="6">
        <v>65.7</v>
      </c>
      <c r="AJ227" s="29">
        <v>65.97</v>
      </c>
      <c r="AK227" s="6">
        <v>0.1</v>
      </c>
      <c r="AM227" s="6">
        <f t="shared" si="29"/>
        <v>29.1</v>
      </c>
      <c r="AN227" s="6">
        <v>26.9</v>
      </c>
      <c r="AO227" s="6">
        <v>29.1</v>
      </c>
      <c r="AP227" s="29">
        <v>29.1</v>
      </c>
      <c r="AQ227" s="6">
        <v>-0.4</v>
      </c>
      <c r="AS227" s="6">
        <f t="shared" si="30"/>
        <v>70.900000000000006</v>
      </c>
      <c r="AT227" s="6">
        <v>73.099999999999994</v>
      </c>
      <c r="AU227" s="6">
        <v>70.900000000000006</v>
      </c>
      <c r="AV227" s="29">
        <v>70.900000000000006</v>
      </c>
      <c r="AW227" s="6">
        <v>0.4</v>
      </c>
      <c r="AY227" s="6">
        <f t="shared" si="31"/>
        <v>7.3</v>
      </c>
      <c r="AZ227" s="6">
        <v>7.2</v>
      </c>
      <c r="BA227" s="6">
        <v>7.3</v>
      </c>
      <c r="BB227" s="29">
        <v>6.94</v>
      </c>
      <c r="BC227" s="6">
        <v>0.4</v>
      </c>
      <c r="BD227" s="25"/>
    </row>
    <row r="228" spans="1:56" ht="13.2" x14ac:dyDescent="0.25">
      <c r="A228" s="7">
        <v>19</v>
      </c>
      <c r="B228">
        <v>8</v>
      </c>
      <c r="C228" s="6">
        <f t="shared" si="24"/>
        <v>2404.6</v>
      </c>
      <c r="D228" s="6">
        <v>2435.5</v>
      </c>
      <c r="E228" s="6">
        <v>2404.6</v>
      </c>
      <c r="F228" s="29">
        <v>2436.0100000000002</v>
      </c>
      <c r="G228" s="6">
        <v>17</v>
      </c>
      <c r="I228" s="6">
        <f t="shared" si="25"/>
        <v>192.5</v>
      </c>
      <c r="J228" s="6">
        <v>194.6</v>
      </c>
      <c r="K228" s="6">
        <v>192.5</v>
      </c>
      <c r="L228" s="29">
        <v>182.62</v>
      </c>
      <c r="M228" s="6">
        <v>11.4</v>
      </c>
      <c r="O228" s="6">
        <f t="shared" si="26"/>
        <v>1094.7</v>
      </c>
      <c r="P228" s="6">
        <v>1060.7</v>
      </c>
      <c r="Q228" s="6">
        <v>1094.7</v>
      </c>
      <c r="R228" s="29">
        <v>1073.02</v>
      </c>
      <c r="S228" s="6">
        <v>-11</v>
      </c>
      <c r="V228" s="6">
        <v>3690.8</v>
      </c>
      <c r="W228" s="6">
        <v>3691.9</v>
      </c>
      <c r="X228" s="29">
        <v>3691.64</v>
      </c>
      <c r="Y228" s="6">
        <v>17.3</v>
      </c>
      <c r="AA228" s="6">
        <f t="shared" si="27"/>
        <v>2597.1999999999998</v>
      </c>
      <c r="AB228" s="6">
        <v>2630</v>
      </c>
      <c r="AC228" s="6">
        <v>2597.1999999999998</v>
      </c>
      <c r="AD228" s="29">
        <v>2618.63</v>
      </c>
      <c r="AE228" s="6">
        <v>28.4</v>
      </c>
      <c r="AG228" s="6">
        <f t="shared" si="28"/>
        <v>65.099999999999994</v>
      </c>
      <c r="AH228" s="6">
        <v>66</v>
      </c>
      <c r="AI228" s="6">
        <v>65.099999999999994</v>
      </c>
      <c r="AJ228" s="29">
        <v>65.989999999999995</v>
      </c>
      <c r="AK228" s="6">
        <v>0.2</v>
      </c>
      <c r="AM228" s="6">
        <f t="shared" si="29"/>
        <v>29.7</v>
      </c>
      <c r="AN228" s="6">
        <v>28.7</v>
      </c>
      <c r="AO228" s="6">
        <v>29.7</v>
      </c>
      <c r="AP228" s="29">
        <v>29.07</v>
      </c>
      <c r="AQ228" s="6">
        <v>-0.4</v>
      </c>
      <c r="AS228" s="6">
        <f t="shared" si="30"/>
        <v>70.3</v>
      </c>
      <c r="AT228" s="6">
        <v>71.3</v>
      </c>
      <c r="AU228" s="6">
        <v>70.3</v>
      </c>
      <c r="AV228" s="29">
        <v>70.930000000000007</v>
      </c>
      <c r="AW228" s="6">
        <v>0.4</v>
      </c>
      <c r="AY228" s="6">
        <f t="shared" si="31"/>
        <v>7.4</v>
      </c>
      <c r="AZ228" s="6">
        <v>7.4</v>
      </c>
      <c r="BA228" s="6">
        <v>7.4</v>
      </c>
      <c r="BB228" s="29">
        <v>6.97</v>
      </c>
      <c r="BC228" s="6">
        <v>0.4</v>
      </c>
      <c r="BD228" s="25"/>
    </row>
    <row r="229" spans="1:56" ht="13.2" x14ac:dyDescent="0.25">
      <c r="A229" s="7">
        <v>19</v>
      </c>
      <c r="B229">
        <v>9</v>
      </c>
      <c r="C229" s="6">
        <f t="shared" si="24"/>
        <v>2453.6999999999998</v>
      </c>
      <c r="D229" s="6">
        <v>2446.3000000000002</v>
      </c>
      <c r="E229" s="6">
        <v>2453.6999999999998</v>
      </c>
      <c r="F229" s="29">
        <v>2437.42</v>
      </c>
      <c r="G229" s="6">
        <v>16.899999999999999</v>
      </c>
      <c r="I229" s="6">
        <f t="shared" si="25"/>
        <v>174.4</v>
      </c>
      <c r="J229" s="6">
        <v>160.9</v>
      </c>
      <c r="K229" s="6">
        <v>174.4</v>
      </c>
      <c r="L229" s="29">
        <v>183.48</v>
      </c>
      <c r="M229" s="6">
        <v>10.4</v>
      </c>
      <c r="O229" s="6">
        <f t="shared" si="26"/>
        <v>1065</v>
      </c>
      <c r="P229" s="6">
        <v>1086.3</v>
      </c>
      <c r="Q229" s="6">
        <v>1065</v>
      </c>
      <c r="R229" s="29">
        <v>1072.0999999999999</v>
      </c>
      <c r="S229" s="6">
        <v>-11</v>
      </c>
      <c r="V229" s="6">
        <v>3693.5</v>
      </c>
      <c r="W229" s="6">
        <v>3693.1</v>
      </c>
      <c r="X229" s="29">
        <v>3693</v>
      </c>
      <c r="Y229" s="6">
        <v>16.3</v>
      </c>
      <c r="AA229" s="6">
        <f t="shared" si="27"/>
        <v>2628.1</v>
      </c>
      <c r="AB229" s="6">
        <v>2607.1999999999998</v>
      </c>
      <c r="AC229" s="6">
        <v>2628.1</v>
      </c>
      <c r="AD229" s="29">
        <v>2620.9</v>
      </c>
      <c r="AE229" s="6">
        <v>27.3</v>
      </c>
      <c r="AG229" s="6">
        <f t="shared" si="28"/>
        <v>66.400000000000006</v>
      </c>
      <c r="AH229" s="6">
        <v>66.2</v>
      </c>
      <c r="AI229" s="6">
        <v>66.400000000000006</v>
      </c>
      <c r="AJ229" s="29">
        <v>66</v>
      </c>
      <c r="AK229" s="6">
        <v>0.2</v>
      </c>
      <c r="AM229" s="6">
        <f t="shared" si="29"/>
        <v>28.8</v>
      </c>
      <c r="AN229" s="6">
        <v>29.4</v>
      </c>
      <c r="AO229" s="6">
        <v>28.8</v>
      </c>
      <c r="AP229" s="29">
        <v>29.03</v>
      </c>
      <c r="AQ229" s="6">
        <v>-0.4</v>
      </c>
      <c r="AS229" s="6">
        <f t="shared" si="30"/>
        <v>71.2</v>
      </c>
      <c r="AT229" s="6">
        <v>70.599999999999994</v>
      </c>
      <c r="AU229" s="6">
        <v>71.2</v>
      </c>
      <c r="AV229" s="29">
        <v>70.97</v>
      </c>
      <c r="AW229" s="6">
        <v>0.4</v>
      </c>
      <c r="AY229" s="6">
        <f t="shared" si="31"/>
        <v>6.6</v>
      </c>
      <c r="AZ229" s="6">
        <v>6.2</v>
      </c>
      <c r="BA229" s="6">
        <v>6.6</v>
      </c>
      <c r="BB229" s="29">
        <v>7</v>
      </c>
      <c r="BC229" s="6">
        <v>0.3</v>
      </c>
      <c r="BD229" s="25"/>
    </row>
    <row r="230" spans="1:56" ht="13.2" x14ac:dyDescent="0.25">
      <c r="A230" s="7">
        <v>19</v>
      </c>
      <c r="B230">
        <v>10</v>
      </c>
      <c r="C230" s="6">
        <f t="shared" si="24"/>
        <v>2445.8000000000002</v>
      </c>
      <c r="D230" s="6">
        <v>2442.8000000000002</v>
      </c>
      <c r="E230" s="6">
        <v>2445.8000000000002</v>
      </c>
      <c r="F230" s="29">
        <v>2438.66</v>
      </c>
      <c r="G230" s="6">
        <v>15</v>
      </c>
      <c r="I230" s="6">
        <f t="shared" si="25"/>
        <v>179.7</v>
      </c>
      <c r="J230" s="6">
        <v>155.4</v>
      </c>
      <c r="K230" s="6">
        <v>179.7</v>
      </c>
      <c r="L230" s="29">
        <v>184.43</v>
      </c>
      <c r="M230" s="6">
        <v>11.3</v>
      </c>
      <c r="O230" s="6">
        <f t="shared" si="26"/>
        <v>1069.0999999999999</v>
      </c>
      <c r="P230" s="6">
        <v>1097.5999999999999</v>
      </c>
      <c r="Q230" s="6">
        <v>1069.0999999999999</v>
      </c>
      <c r="R230" s="29">
        <v>1071.17</v>
      </c>
      <c r="S230" s="6">
        <v>-11.1</v>
      </c>
      <c r="V230" s="6">
        <v>3695.8</v>
      </c>
      <c r="W230" s="6">
        <v>3694.6</v>
      </c>
      <c r="X230" s="29">
        <v>3694.26</v>
      </c>
      <c r="Y230" s="6">
        <v>15.2</v>
      </c>
      <c r="AA230" s="6">
        <f t="shared" si="27"/>
        <v>2625.5</v>
      </c>
      <c r="AB230" s="6">
        <v>2598.1999999999998</v>
      </c>
      <c r="AC230" s="6">
        <v>2625.5</v>
      </c>
      <c r="AD230" s="29">
        <v>2623.09</v>
      </c>
      <c r="AE230" s="6">
        <v>26.3</v>
      </c>
      <c r="AG230" s="6">
        <f t="shared" si="28"/>
        <v>66.2</v>
      </c>
      <c r="AH230" s="6">
        <v>66.099999999999994</v>
      </c>
      <c r="AI230" s="6">
        <v>66.2</v>
      </c>
      <c r="AJ230" s="29">
        <v>66.010000000000005</v>
      </c>
      <c r="AK230" s="6">
        <v>0.1</v>
      </c>
      <c r="AM230" s="6">
        <f t="shared" si="29"/>
        <v>28.9</v>
      </c>
      <c r="AN230" s="6">
        <v>29.7</v>
      </c>
      <c r="AO230" s="6">
        <v>28.9</v>
      </c>
      <c r="AP230" s="29">
        <v>29</v>
      </c>
      <c r="AQ230" s="6">
        <v>-0.4</v>
      </c>
      <c r="AS230" s="6">
        <f t="shared" si="30"/>
        <v>71.099999999999994</v>
      </c>
      <c r="AT230" s="6">
        <v>70.3</v>
      </c>
      <c r="AU230" s="6">
        <v>71.099999999999994</v>
      </c>
      <c r="AV230" s="29">
        <v>71</v>
      </c>
      <c r="AW230" s="6">
        <v>0.4</v>
      </c>
      <c r="AY230" s="6">
        <f t="shared" si="31"/>
        <v>6.8</v>
      </c>
      <c r="AZ230" s="6">
        <v>6</v>
      </c>
      <c r="BA230" s="6">
        <v>6.8</v>
      </c>
      <c r="BB230" s="29">
        <v>7.03</v>
      </c>
      <c r="BC230" s="6">
        <v>0.4</v>
      </c>
      <c r="BD230" s="25"/>
    </row>
    <row r="231" spans="1:56" ht="13.2" x14ac:dyDescent="0.25">
      <c r="A231" s="7">
        <v>19</v>
      </c>
      <c r="B231">
        <v>11</v>
      </c>
      <c r="C231" s="6">
        <f t="shared" si="24"/>
        <v>2448.6999999999998</v>
      </c>
      <c r="D231" s="6">
        <v>2451</v>
      </c>
      <c r="E231" s="6">
        <v>2448.6999999999998</v>
      </c>
      <c r="F231" s="29">
        <v>2439.6999999999998</v>
      </c>
      <c r="G231" s="6">
        <v>12.4</v>
      </c>
      <c r="I231" s="6">
        <f t="shared" si="25"/>
        <v>206.4</v>
      </c>
      <c r="J231" s="6">
        <v>186.1</v>
      </c>
      <c r="K231" s="6">
        <v>206.4</v>
      </c>
      <c r="L231" s="29">
        <v>185.68</v>
      </c>
      <c r="M231" s="6">
        <v>15.1</v>
      </c>
      <c r="O231" s="6">
        <f t="shared" si="26"/>
        <v>1040.2</v>
      </c>
      <c r="P231" s="6">
        <v>1059.4000000000001</v>
      </c>
      <c r="Q231" s="6">
        <v>1040.2</v>
      </c>
      <c r="R231" s="29">
        <v>1070.05</v>
      </c>
      <c r="S231" s="6">
        <v>-13.4</v>
      </c>
      <c r="V231" s="6">
        <v>3696.4</v>
      </c>
      <c r="W231" s="6">
        <v>3695.3</v>
      </c>
      <c r="X231" s="29">
        <v>3695.43</v>
      </c>
      <c r="Y231" s="6">
        <v>14.1</v>
      </c>
      <c r="AA231" s="6">
        <f t="shared" si="27"/>
        <v>2655.1</v>
      </c>
      <c r="AB231" s="6">
        <v>2637</v>
      </c>
      <c r="AC231" s="6">
        <v>2655.1</v>
      </c>
      <c r="AD231" s="29">
        <v>2625.38</v>
      </c>
      <c r="AE231" s="6">
        <v>27.5</v>
      </c>
      <c r="AG231" s="6">
        <f t="shared" si="28"/>
        <v>66.3</v>
      </c>
      <c r="AH231" s="6">
        <v>66.3</v>
      </c>
      <c r="AI231" s="6">
        <v>66.3</v>
      </c>
      <c r="AJ231" s="29">
        <v>66.02</v>
      </c>
      <c r="AK231" s="6">
        <v>0.1</v>
      </c>
      <c r="AM231" s="6">
        <f t="shared" si="29"/>
        <v>28.1</v>
      </c>
      <c r="AN231" s="6">
        <v>28.7</v>
      </c>
      <c r="AO231" s="6">
        <v>28.1</v>
      </c>
      <c r="AP231" s="29">
        <v>28.96</v>
      </c>
      <c r="AQ231" s="6">
        <v>-0.5</v>
      </c>
      <c r="AS231" s="6">
        <f t="shared" si="30"/>
        <v>71.900000000000006</v>
      </c>
      <c r="AT231" s="6">
        <v>71.3</v>
      </c>
      <c r="AU231" s="6">
        <v>71.900000000000006</v>
      </c>
      <c r="AV231" s="29">
        <v>71.040000000000006</v>
      </c>
      <c r="AW231" s="6">
        <v>0.5</v>
      </c>
      <c r="AY231" s="6">
        <f t="shared" si="31"/>
        <v>7.8</v>
      </c>
      <c r="AZ231" s="6">
        <v>7.1</v>
      </c>
      <c r="BA231" s="6">
        <v>7.8</v>
      </c>
      <c r="BB231" s="29">
        <v>7.07</v>
      </c>
      <c r="BC231" s="6">
        <v>0.5</v>
      </c>
      <c r="BD231" s="25"/>
    </row>
    <row r="232" spans="1:56" ht="13.2" x14ac:dyDescent="0.25">
      <c r="A232" s="7">
        <v>19</v>
      </c>
      <c r="B232">
        <v>12</v>
      </c>
      <c r="C232" s="6">
        <f t="shared" si="24"/>
        <v>2453.8000000000002</v>
      </c>
      <c r="D232" s="6">
        <v>2436.1</v>
      </c>
      <c r="E232" s="6">
        <v>2453.8000000000002</v>
      </c>
      <c r="F232" s="29">
        <v>2440.67</v>
      </c>
      <c r="G232" s="6">
        <v>11.7</v>
      </c>
      <c r="I232" s="6">
        <f t="shared" si="25"/>
        <v>176.7</v>
      </c>
      <c r="J232" s="6">
        <v>154.6</v>
      </c>
      <c r="K232" s="6">
        <v>176.7</v>
      </c>
      <c r="L232" s="29">
        <v>187.25</v>
      </c>
      <c r="M232" s="6">
        <v>18.8</v>
      </c>
      <c r="O232" s="6">
        <f t="shared" si="26"/>
        <v>1065.5999999999999</v>
      </c>
      <c r="P232" s="6">
        <v>1105.9000000000001</v>
      </c>
      <c r="Q232" s="6">
        <v>1065.5999999999999</v>
      </c>
      <c r="R232" s="29">
        <v>1068.5999999999999</v>
      </c>
      <c r="S232" s="6">
        <v>-17.5</v>
      </c>
      <c r="V232" s="6">
        <v>3696.5</v>
      </c>
      <c r="W232" s="6">
        <v>3696.1</v>
      </c>
      <c r="X232" s="29">
        <v>3696.52</v>
      </c>
      <c r="Y232" s="6">
        <v>13</v>
      </c>
      <c r="AA232" s="6">
        <f t="shared" si="27"/>
        <v>2630.5</v>
      </c>
      <c r="AB232" s="6">
        <v>2590.6999999999998</v>
      </c>
      <c r="AC232" s="6">
        <v>2630.5</v>
      </c>
      <c r="AD232" s="29">
        <v>2627.92</v>
      </c>
      <c r="AE232" s="6">
        <v>30.5</v>
      </c>
      <c r="AG232" s="6">
        <f t="shared" si="28"/>
        <v>66.400000000000006</v>
      </c>
      <c r="AH232" s="6">
        <v>65.900000000000006</v>
      </c>
      <c r="AI232" s="6">
        <v>66.400000000000006</v>
      </c>
      <c r="AJ232" s="29">
        <v>66.03</v>
      </c>
      <c r="AK232" s="6">
        <v>0.1</v>
      </c>
      <c r="AM232" s="6">
        <f t="shared" si="29"/>
        <v>28.8</v>
      </c>
      <c r="AN232" s="6">
        <v>29.9</v>
      </c>
      <c r="AO232" s="6">
        <v>28.8</v>
      </c>
      <c r="AP232" s="29">
        <v>28.91</v>
      </c>
      <c r="AQ232" s="6">
        <v>-0.6</v>
      </c>
      <c r="AS232" s="6">
        <f t="shared" si="30"/>
        <v>71.2</v>
      </c>
      <c r="AT232" s="6">
        <v>70.099999999999994</v>
      </c>
      <c r="AU232" s="6">
        <v>71.2</v>
      </c>
      <c r="AV232" s="29">
        <v>71.09</v>
      </c>
      <c r="AW232" s="6">
        <v>0.6</v>
      </c>
      <c r="AY232" s="6">
        <f t="shared" si="31"/>
        <v>6.7</v>
      </c>
      <c r="AZ232" s="6">
        <v>6</v>
      </c>
      <c r="BA232" s="6">
        <v>6.7</v>
      </c>
      <c r="BB232" s="29">
        <v>7.13</v>
      </c>
      <c r="BC232" s="6">
        <v>0.6</v>
      </c>
      <c r="BD232" s="25"/>
    </row>
    <row r="233" spans="1:56" ht="13.2" x14ac:dyDescent="0.25">
      <c r="A233" s="7"/>
      <c r="B233">
        <v>1</v>
      </c>
      <c r="C233" s="6">
        <f t="shared" si="24"/>
        <v>2435.9</v>
      </c>
      <c r="D233" s="6">
        <v>2378.6</v>
      </c>
      <c r="E233" s="6">
        <v>2435.9</v>
      </c>
      <c r="F233" s="29">
        <v>2441.9299999999998</v>
      </c>
      <c r="G233" s="6">
        <v>15.1</v>
      </c>
      <c r="I233" s="6">
        <f t="shared" si="25"/>
        <v>173.7</v>
      </c>
      <c r="J233" s="6">
        <v>178.2</v>
      </c>
      <c r="K233" s="6">
        <v>173.7</v>
      </c>
      <c r="L233" s="29">
        <v>188.96</v>
      </c>
      <c r="M233" s="6">
        <v>20.5</v>
      </c>
      <c r="O233" s="6">
        <f t="shared" si="26"/>
        <v>1087.7</v>
      </c>
      <c r="P233" s="6">
        <v>1141.2</v>
      </c>
      <c r="Q233" s="6">
        <v>1087.7</v>
      </c>
      <c r="R233" s="29">
        <v>1066.6199999999999</v>
      </c>
      <c r="S233" s="6">
        <v>-23.7</v>
      </c>
      <c r="V233" s="6">
        <v>3698</v>
      </c>
      <c r="W233" s="6">
        <v>3697.3</v>
      </c>
      <c r="X233" s="29">
        <v>3697.51</v>
      </c>
      <c r="Y233" s="6">
        <v>11.9</v>
      </c>
      <c r="AA233" s="6">
        <f t="shared" si="27"/>
        <v>2609.5</v>
      </c>
      <c r="AB233" s="6">
        <v>2556.8000000000002</v>
      </c>
      <c r="AC233" s="6">
        <v>2609.5</v>
      </c>
      <c r="AD233" s="29">
        <v>2630.89</v>
      </c>
      <c r="AE233" s="6">
        <v>35.6</v>
      </c>
      <c r="AG233" s="6">
        <f t="shared" si="28"/>
        <v>65.900000000000006</v>
      </c>
      <c r="AH233" s="6">
        <v>64.3</v>
      </c>
      <c r="AI233" s="6">
        <v>65.900000000000006</v>
      </c>
      <c r="AJ233" s="29">
        <v>66.040000000000006</v>
      </c>
      <c r="AK233" s="6">
        <v>0.2</v>
      </c>
      <c r="AM233" s="6">
        <f t="shared" si="29"/>
        <v>29.4</v>
      </c>
      <c r="AN233" s="6">
        <v>30.9</v>
      </c>
      <c r="AO233" s="6">
        <v>29.4</v>
      </c>
      <c r="AP233" s="29">
        <v>28.85</v>
      </c>
      <c r="AQ233" s="6">
        <v>-0.7</v>
      </c>
      <c r="AS233" s="6">
        <f t="shared" si="30"/>
        <v>70.599999999999994</v>
      </c>
      <c r="AT233" s="6">
        <v>69.099999999999994</v>
      </c>
      <c r="AU233" s="6">
        <v>70.599999999999994</v>
      </c>
      <c r="AV233" s="29">
        <v>71.150000000000006</v>
      </c>
      <c r="AW233" s="6">
        <v>0.7</v>
      </c>
      <c r="AY233" s="6">
        <f t="shared" si="31"/>
        <v>6.7</v>
      </c>
      <c r="AZ233" s="6">
        <v>7</v>
      </c>
      <c r="BA233" s="6">
        <v>6.7</v>
      </c>
      <c r="BB233" s="29">
        <v>7.18</v>
      </c>
      <c r="BC233" s="6">
        <v>0.7</v>
      </c>
      <c r="BD233" s="25"/>
    </row>
    <row r="234" spans="1:56" ht="13.2" x14ac:dyDescent="0.25">
      <c r="A234" s="7">
        <v>20</v>
      </c>
      <c r="B234">
        <v>2</v>
      </c>
      <c r="C234" s="6">
        <f t="shared" si="24"/>
        <v>2430.9</v>
      </c>
      <c r="D234" s="6">
        <v>2391.6999999999998</v>
      </c>
      <c r="E234" s="6">
        <v>2430.9</v>
      </c>
      <c r="F234" s="29">
        <v>2443.96</v>
      </c>
      <c r="G234" s="6">
        <v>24.3</v>
      </c>
      <c r="I234" s="6">
        <f t="shared" si="25"/>
        <v>208.2</v>
      </c>
      <c r="J234" s="6">
        <v>217.8</v>
      </c>
      <c r="K234" s="6">
        <v>208.2</v>
      </c>
      <c r="L234" s="29">
        <v>190.59</v>
      </c>
      <c r="M234" s="6">
        <v>19.600000000000001</v>
      </c>
      <c r="O234" s="6">
        <f t="shared" si="26"/>
        <v>1059.4000000000001</v>
      </c>
      <c r="P234" s="6">
        <v>1089.5</v>
      </c>
      <c r="Q234" s="6">
        <v>1059.4000000000001</v>
      </c>
      <c r="R234" s="29">
        <v>1063.8699999999999</v>
      </c>
      <c r="S234" s="6">
        <v>-33</v>
      </c>
      <c r="V234" s="6">
        <v>3699</v>
      </c>
      <c r="W234" s="6">
        <v>3698.4</v>
      </c>
      <c r="X234" s="29">
        <v>3698.42</v>
      </c>
      <c r="Y234" s="6">
        <v>10.9</v>
      </c>
      <c r="AA234" s="6">
        <f t="shared" si="27"/>
        <v>2639</v>
      </c>
      <c r="AB234" s="6">
        <v>2609.5</v>
      </c>
      <c r="AC234" s="6">
        <v>2639</v>
      </c>
      <c r="AD234" s="29">
        <v>2634.55</v>
      </c>
      <c r="AE234" s="6">
        <v>43.9</v>
      </c>
      <c r="AG234" s="6">
        <f t="shared" si="28"/>
        <v>65.7</v>
      </c>
      <c r="AH234" s="6">
        <v>64.7</v>
      </c>
      <c r="AI234" s="6">
        <v>65.7</v>
      </c>
      <c r="AJ234" s="29">
        <v>66.08</v>
      </c>
      <c r="AK234" s="6">
        <v>0.5</v>
      </c>
      <c r="AM234" s="6">
        <f t="shared" si="29"/>
        <v>28.6</v>
      </c>
      <c r="AN234" s="6">
        <v>29.5</v>
      </c>
      <c r="AO234" s="6">
        <v>28.6</v>
      </c>
      <c r="AP234" s="29">
        <v>28.77</v>
      </c>
      <c r="AQ234" s="6">
        <v>-1</v>
      </c>
      <c r="AS234" s="6">
        <f t="shared" si="30"/>
        <v>71.400000000000006</v>
      </c>
      <c r="AT234" s="6">
        <v>70.5</v>
      </c>
      <c r="AU234" s="6">
        <v>71.400000000000006</v>
      </c>
      <c r="AV234" s="29">
        <v>71.23</v>
      </c>
      <c r="AW234" s="6">
        <v>1</v>
      </c>
      <c r="AY234" s="6">
        <f t="shared" si="31"/>
        <v>7.9</v>
      </c>
      <c r="AZ234" s="6">
        <v>8.3000000000000007</v>
      </c>
      <c r="BA234" s="6">
        <v>7.9</v>
      </c>
      <c r="BB234" s="29">
        <v>7.23</v>
      </c>
      <c r="BC234" s="6">
        <v>0.6</v>
      </c>
      <c r="BD234" s="25"/>
    </row>
    <row r="235" spans="1:56" ht="13.2" x14ac:dyDescent="0.25">
      <c r="A235" s="7">
        <v>20</v>
      </c>
      <c r="B235">
        <v>3</v>
      </c>
      <c r="C235" s="6">
        <f t="shared" si="24"/>
        <v>2405.6</v>
      </c>
      <c r="D235" s="6">
        <v>2385.6999999999998</v>
      </c>
      <c r="E235" s="6">
        <v>2405.6</v>
      </c>
      <c r="F235" s="29">
        <v>2389.7600000000002</v>
      </c>
      <c r="G235" s="6">
        <v>-650.29999999999995</v>
      </c>
      <c r="I235" s="6">
        <f t="shared" si="25"/>
        <v>176.2</v>
      </c>
      <c r="J235" s="6">
        <v>185.8</v>
      </c>
      <c r="K235" s="6">
        <v>176.2</v>
      </c>
      <c r="L235" s="29">
        <v>191.89</v>
      </c>
      <c r="M235" s="6">
        <v>15.6</v>
      </c>
      <c r="O235" s="6">
        <f t="shared" si="26"/>
        <v>1117.4000000000001</v>
      </c>
      <c r="P235" s="6">
        <v>1128</v>
      </c>
      <c r="Q235" s="6">
        <v>1117.4000000000001</v>
      </c>
      <c r="R235" s="29">
        <v>1117.58</v>
      </c>
      <c r="S235" s="6">
        <v>644.5</v>
      </c>
      <c r="V235" s="6">
        <v>3699.4</v>
      </c>
      <c r="W235" s="6">
        <v>3699.2</v>
      </c>
      <c r="X235" s="29">
        <v>3699.23</v>
      </c>
      <c r="Y235" s="6">
        <v>9.8000000000000007</v>
      </c>
      <c r="AA235" s="6">
        <f t="shared" si="27"/>
        <v>2581.8000000000002</v>
      </c>
      <c r="AB235" s="6">
        <v>2571.5</v>
      </c>
      <c r="AC235" s="6">
        <v>2581.8000000000002</v>
      </c>
      <c r="AD235" s="29">
        <v>2581.65</v>
      </c>
      <c r="AE235" s="6">
        <v>-634.70000000000005</v>
      </c>
      <c r="AG235" s="6">
        <f t="shared" si="28"/>
        <v>65</v>
      </c>
      <c r="AH235" s="6">
        <v>64.5</v>
      </c>
      <c r="AI235" s="6">
        <v>65</v>
      </c>
      <c r="AJ235" s="29">
        <v>64.599999999999994</v>
      </c>
      <c r="AK235" s="6">
        <v>-17.8</v>
      </c>
      <c r="AM235" s="6">
        <f t="shared" si="29"/>
        <v>30.2</v>
      </c>
      <c r="AN235" s="6">
        <v>30.5</v>
      </c>
      <c r="AO235" s="6">
        <v>30.2</v>
      </c>
      <c r="AP235" s="29">
        <v>30.21</v>
      </c>
      <c r="AQ235" s="6">
        <v>17.3</v>
      </c>
      <c r="AS235" s="6">
        <f t="shared" si="30"/>
        <v>69.8</v>
      </c>
      <c r="AT235" s="6">
        <v>69.5</v>
      </c>
      <c r="AU235" s="6">
        <v>69.8</v>
      </c>
      <c r="AV235" s="29">
        <v>69.790000000000006</v>
      </c>
      <c r="AW235" s="6">
        <v>-17.3</v>
      </c>
      <c r="AY235" s="6">
        <f t="shared" si="31"/>
        <v>6.8</v>
      </c>
      <c r="AZ235" s="6">
        <v>7.2</v>
      </c>
      <c r="BA235" s="6">
        <v>6.8</v>
      </c>
      <c r="BB235" s="29">
        <v>7.43</v>
      </c>
      <c r="BC235" s="6">
        <v>2.4</v>
      </c>
      <c r="BD235" s="25"/>
    </row>
    <row r="236" spans="1:56" ht="13.2" x14ac:dyDescent="0.25">
      <c r="A236" s="7">
        <v>20</v>
      </c>
      <c r="B236">
        <v>4</v>
      </c>
      <c r="C236" s="6">
        <f t="shared" si="24"/>
        <v>2366</v>
      </c>
      <c r="D236" s="6">
        <v>2345.1999999999998</v>
      </c>
      <c r="E236" s="6">
        <v>2366</v>
      </c>
      <c r="F236" s="29">
        <v>2381.5500000000002</v>
      </c>
      <c r="G236" s="6">
        <v>-98.6</v>
      </c>
      <c r="I236" s="6">
        <f t="shared" si="25"/>
        <v>189.8</v>
      </c>
      <c r="J236" s="6">
        <v>197.2</v>
      </c>
      <c r="K236" s="6">
        <v>189.8</v>
      </c>
      <c r="L236" s="29">
        <v>200.2</v>
      </c>
      <c r="M236" s="6">
        <v>99.7</v>
      </c>
      <c r="O236" s="6">
        <f t="shared" si="26"/>
        <v>1144.5</v>
      </c>
      <c r="P236" s="6">
        <v>1157.5999999999999</v>
      </c>
      <c r="Q236" s="6">
        <v>1144.5</v>
      </c>
      <c r="R236" s="29">
        <v>1118.2</v>
      </c>
      <c r="S236" s="6">
        <v>7.5</v>
      </c>
      <c r="V236" s="6">
        <v>3700.1</v>
      </c>
      <c r="W236" s="6">
        <v>3700.3</v>
      </c>
      <c r="X236" s="29">
        <v>3699.95</v>
      </c>
      <c r="Y236" s="6">
        <v>8.6</v>
      </c>
      <c r="AA236" s="6">
        <f t="shared" si="27"/>
        <v>2555.8000000000002</v>
      </c>
      <c r="AB236" s="6">
        <v>2542.4</v>
      </c>
      <c r="AC236" s="6">
        <v>2555.8000000000002</v>
      </c>
      <c r="AD236" s="29">
        <v>2581.75</v>
      </c>
      <c r="AE236" s="6">
        <v>1.1000000000000001</v>
      </c>
      <c r="AG236" s="6">
        <f t="shared" si="28"/>
        <v>63.9</v>
      </c>
      <c r="AH236" s="6">
        <v>63.4</v>
      </c>
      <c r="AI236" s="6">
        <v>63.9</v>
      </c>
      <c r="AJ236" s="29">
        <v>64.37</v>
      </c>
      <c r="AK236" s="6">
        <v>-2.8</v>
      </c>
      <c r="AM236" s="6">
        <f t="shared" si="29"/>
        <v>30.9</v>
      </c>
      <c r="AN236" s="6">
        <v>31.3</v>
      </c>
      <c r="AO236" s="6">
        <v>30.9</v>
      </c>
      <c r="AP236" s="29">
        <v>30.22</v>
      </c>
      <c r="AQ236" s="6">
        <v>0.1</v>
      </c>
      <c r="AS236" s="6">
        <f t="shared" si="30"/>
        <v>69.099999999999994</v>
      </c>
      <c r="AT236" s="6">
        <v>68.7</v>
      </c>
      <c r="AU236" s="6">
        <v>69.099999999999994</v>
      </c>
      <c r="AV236" s="29">
        <v>69.78</v>
      </c>
      <c r="AW236" s="6">
        <v>-0.1</v>
      </c>
      <c r="AY236" s="6">
        <f t="shared" si="31"/>
        <v>7.4</v>
      </c>
      <c r="AZ236" s="6">
        <v>7.8</v>
      </c>
      <c r="BA236" s="6">
        <v>7.4</v>
      </c>
      <c r="BB236" s="29">
        <v>7.75</v>
      </c>
      <c r="BC236" s="6">
        <v>3.9</v>
      </c>
      <c r="BD236" s="25"/>
    </row>
    <row r="237" spans="1:56" ht="13.2" x14ac:dyDescent="0.25">
      <c r="A237" s="7">
        <v>20</v>
      </c>
      <c r="B237">
        <v>5</v>
      </c>
      <c r="C237" s="6">
        <f t="shared" si="24"/>
        <v>2366.6999999999998</v>
      </c>
      <c r="D237" s="6">
        <v>2363.4</v>
      </c>
      <c r="E237" s="6">
        <v>2366.6999999999998</v>
      </c>
      <c r="F237" s="29">
        <v>2387.06</v>
      </c>
      <c r="G237" s="6">
        <v>66.099999999999994</v>
      </c>
      <c r="I237" s="6">
        <f t="shared" si="25"/>
        <v>230</v>
      </c>
      <c r="J237" s="6">
        <v>247.5</v>
      </c>
      <c r="K237" s="6">
        <v>230</v>
      </c>
      <c r="L237" s="29">
        <v>200.76</v>
      </c>
      <c r="M237" s="6">
        <v>6.8</v>
      </c>
      <c r="O237" s="6">
        <f t="shared" si="26"/>
        <v>1104.3</v>
      </c>
      <c r="P237" s="6">
        <v>1089.3</v>
      </c>
      <c r="Q237" s="6">
        <v>1104.3</v>
      </c>
      <c r="R237" s="29">
        <v>1112.76</v>
      </c>
      <c r="S237" s="6">
        <v>-65.3</v>
      </c>
      <c r="V237" s="6">
        <v>3700.2</v>
      </c>
      <c r="W237" s="6">
        <v>3701</v>
      </c>
      <c r="X237" s="29">
        <v>3700.58</v>
      </c>
      <c r="Y237" s="6">
        <v>7.5</v>
      </c>
      <c r="AA237" s="6">
        <f t="shared" si="27"/>
        <v>2596.6999999999998</v>
      </c>
      <c r="AB237" s="6">
        <v>2610.9</v>
      </c>
      <c r="AC237" s="6">
        <v>2596.6999999999998</v>
      </c>
      <c r="AD237" s="29">
        <v>2587.8200000000002</v>
      </c>
      <c r="AE237" s="6">
        <v>72.900000000000006</v>
      </c>
      <c r="AG237" s="6">
        <f t="shared" si="28"/>
        <v>63.9</v>
      </c>
      <c r="AH237" s="6">
        <v>63.9</v>
      </c>
      <c r="AI237" s="6">
        <v>63.9</v>
      </c>
      <c r="AJ237" s="29">
        <v>64.5</v>
      </c>
      <c r="AK237" s="6">
        <v>1.7</v>
      </c>
      <c r="AM237" s="6">
        <f t="shared" si="29"/>
        <v>29.8</v>
      </c>
      <c r="AN237" s="6">
        <v>29.4</v>
      </c>
      <c r="AO237" s="6">
        <v>29.8</v>
      </c>
      <c r="AP237" s="29">
        <v>30.07</v>
      </c>
      <c r="AQ237" s="6">
        <v>-1.8</v>
      </c>
      <c r="AS237" s="6">
        <f t="shared" si="30"/>
        <v>70.2</v>
      </c>
      <c r="AT237" s="6">
        <v>70.599999999999994</v>
      </c>
      <c r="AU237" s="6">
        <v>70.2</v>
      </c>
      <c r="AV237" s="29">
        <v>69.930000000000007</v>
      </c>
      <c r="AW237" s="6">
        <v>1.8</v>
      </c>
      <c r="AY237" s="6">
        <f t="shared" si="31"/>
        <v>8.9</v>
      </c>
      <c r="AZ237" s="6">
        <v>9.5</v>
      </c>
      <c r="BA237" s="6">
        <v>8.9</v>
      </c>
      <c r="BB237" s="29">
        <v>7.76</v>
      </c>
      <c r="BC237" s="6">
        <v>0</v>
      </c>
      <c r="BD237" s="25"/>
    </row>
    <row r="238" spans="1:56" ht="13.2" x14ac:dyDescent="0.25">
      <c r="A238" s="7">
        <v>20</v>
      </c>
      <c r="B238">
        <v>6</v>
      </c>
      <c r="C238" s="6">
        <f t="shared" si="24"/>
        <v>2355.6999999999998</v>
      </c>
      <c r="D238" s="6">
        <v>2407.9</v>
      </c>
      <c r="E238" s="6">
        <v>2355.6999999999998</v>
      </c>
      <c r="F238" s="29">
        <v>2355.7600000000002</v>
      </c>
      <c r="G238" s="6">
        <v>-375.6</v>
      </c>
      <c r="I238" s="6">
        <f t="shared" si="25"/>
        <v>229</v>
      </c>
      <c r="J238" s="6">
        <v>259.39999999999998</v>
      </c>
      <c r="K238" s="6">
        <v>229</v>
      </c>
      <c r="L238" s="29">
        <v>232.85</v>
      </c>
      <c r="M238" s="6">
        <v>385.1</v>
      </c>
      <c r="O238" s="6">
        <f t="shared" si="26"/>
        <v>1116.5999999999999</v>
      </c>
      <c r="P238" s="6">
        <v>1032.9000000000001</v>
      </c>
      <c r="Q238" s="6">
        <v>1116.5999999999999</v>
      </c>
      <c r="R238" s="29">
        <v>1112.51</v>
      </c>
      <c r="S238" s="6">
        <v>-3</v>
      </c>
      <c r="V238" s="6">
        <v>3700.3</v>
      </c>
      <c r="W238" s="6">
        <v>3701.3</v>
      </c>
      <c r="X238" s="29">
        <v>3701.12</v>
      </c>
      <c r="Y238" s="6">
        <v>6.5</v>
      </c>
      <c r="AA238" s="6">
        <f t="shared" si="27"/>
        <v>2584.6999999999998</v>
      </c>
      <c r="AB238" s="6">
        <v>2667.4</v>
      </c>
      <c r="AC238" s="6">
        <v>2584.6999999999998</v>
      </c>
      <c r="AD238" s="29">
        <v>2588.61</v>
      </c>
      <c r="AE238" s="6">
        <v>9.5</v>
      </c>
      <c r="AG238" s="6">
        <f t="shared" si="28"/>
        <v>63.6</v>
      </c>
      <c r="AH238" s="6">
        <v>65.099999999999994</v>
      </c>
      <c r="AI238" s="6">
        <v>63.6</v>
      </c>
      <c r="AJ238" s="29">
        <v>63.65</v>
      </c>
      <c r="AK238" s="6">
        <v>-10.3</v>
      </c>
      <c r="AM238" s="6">
        <f t="shared" si="29"/>
        <v>30.2</v>
      </c>
      <c r="AN238" s="6">
        <v>27.9</v>
      </c>
      <c r="AO238" s="6">
        <v>30.2</v>
      </c>
      <c r="AP238" s="29">
        <v>30.06</v>
      </c>
      <c r="AQ238" s="6">
        <v>-0.1</v>
      </c>
      <c r="AS238" s="6">
        <f t="shared" si="30"/>
        <v>69.8</v>
      </c>
      <c r="AT238" s="6">
        <v>72.099999999999994</v>
      </c>
      <c r="AU238" s="6">
        <v>69.8</v>
      </c>
      <c r="AV238" s="29">
        <v>69.94</v>
      </c>
      <c r="AW238" s="6">
        <v>0.1</v>
      </c>
      <c r="AY238" s="6">
        <f t="shared" si="31"/>
        <v>8.9</v>
      </c>
      <c r="AZ238" s="6">
        <v>9.6999999999999993</v>
      </c>
      <c r="BA238" s="6">
        <v>8.9</v>
      </c>
      <c r="BB238" s="29">
        <v>9</v>
      </c>
      <c r="BC238" s="6">
        <v>14.8</v>
      </c>
      <c r="BD238" s="25"/>
    </row>
    <row r="239" spans="1:56" ht="13.2" x14ac:dyDescent="0.25">
      <c r="A239" s="7">
        <v>20</v>
      </c>
      <c r="B239">
        <v>7</v>
      </c>
      <c r="C239" s="6">
        <f t="shared" si="24"/>
        <v>2354.9</v>
      </c>
      <c r="D239" s="6">
        <v>2438.5</v>
      </c>
      <c r="E239" s="6">
        <v>2354.9</v>
      </c>
      <c r="F239" s="29">
        <v>2362.58</v>
      </c>
      <c r="G239" s="6">
        <v>81.900000000000006</v>
      </c>
      <c r="I239" s="6">
        <f t="shared" si="25"/>
        <v>229.2</v>
      </c>
      <c r="J239" s="6">
        <v>230</v>
      </c>
      <c r="K239" s="6">
        <v>229.2</v>
      </c>
      <c r="L239" s="29">
        <v>233.11</v>
      </c>
      <c r="M239" s="6">
        <v>3.1</v>
      </c>
      <c r="O239" s="6">
        <f t="shared" si="26"/>
        <v>1117.5</v>
      </c>
      <c r="P239" s="6">
        <v>1031.8</v>
      </c>
      <c r="Q239" s="6">
        <v>1117.5</v>
      </c>
      <c r="R239" s="29">
        <v>1105.8900000000001</v>
      </c>
      <c r="S239" s="6">
        <v>-79.400000000000006</v>
      </c>
      <c r="V239" s="6">
        <v>3700.2</v>
      </c>
      <c r="W239" s="6">
        <v>3701.6</v>
      </c>
      <c r="X239" s="29">
        <v>3701.58</v>
      </c>
      <c r="Y239" s="6">
        <v>5.5</v>
      </c>
      <c r="AA239" s="6">
        <f t="shared" si="27"/>
        <v>2584.1</v>
      </c>
      <c r="AB239" s="6">
        <v>2668.4</v>
      </c>
      <c r="AC239" s="6">
        <v>2584.1</v>
      </c>
      <c r="AD239" s="29">
        <v>2595.69</v>
      </c>
      <c r="AE239" s="6">
        <v>85</v>
      </c>
      <c r="AG239" s="6">
        <f t="shared" si="28"/>
        <v>63.6</v>
      </c>
      <c r="AH239" s="6">
        <v>65.900000000000006</v>
      </c>
      <c r="AI239" s="6">
        <v>63.6</v>
      </c>
      <c r="AJ239" s="29">
        <v>63.83</v>
      </c>
      <c r="AK239" s="6">
        <v>2.1</v>
      </c>
      <c r="AM239" s="6">
        <f t="shared" si="29"/>
        <v>30.2</v>
      </c>
      <c r="AN239" s="6">
        <v>27.9</v>
      </c>
      <c r="AO239" s="6">
        <v>30.2</v>
      </c>
      <c r="AP239" s="29">
        <v>29.88</v>
      </c>
      <c r="AQ239" s="6">
        <v>-2.2000000000000002</v>
      </c>
      <c r="AS239" s="6">
        <f t="shared" si="30"/>
        <v>69.8</v>
      </c>
      <c r="AT239" s="6">
        <v>72.099999999999994</v>
      </c>
      <c r="AU239" s="6">
        <v>69.8</v>
      </c>
      <c r="AV239" s="29">
        <v>70.12</v>
      </c>
      <c r="AW239" s="6">
        <v>2.2000000000000002</v>
      </c>
      <c r="AY239" s="6">
        <f t="shared" si="31"/>
        <v>8.9</v>
      </c>
      <c r="AZ239" s="6">
        <v>8.6</v>
      </c>
      <c r="BA239" s="6">
        <v>8.9</v>
      </c>
      <c r="BB239" s="29">
        <v>8.98</v>
      </c>
      <c r="BC239" s="6">
        <v>-0.2</v>
      </c>
      <c r="BD239" s="25"/>
    </row>
    <row r="240" spans="1:56" ht="13.2" x14ac:dyDescent="0.25">
      <c r="A240" s="7">
        <v>20</v>
      </c>
      <c r="B240">
        <v>8</v>
      </c>
      <c r="C240" s="6">
        <f t="shared" si="24"/>
        <v>2387.4</v>
      </c>
      <c r="D240" s="6">
        <v>2421.5</v>
      </c>
      <c r="E240" s="6">
        <v>2387.4</v>
      </c>
      <c r="F240" s="29">
        <v>2369.7399999999998</v>
      </c>
      <c r="G240" s="6">
        <v>85.9</v>
      </c>
      <c r="I240" s="6">
        <f t="shared" si="25"/>
        <v>258.2</v>
      </c>
      <c r="J240" s="6">
        <v>260.2</v>
      </c>
      <c r="K240" s="6">
        <v>258.2</v>
      </c>
      <c r="L240" s="29">
        <v>233.41</v>
      </c>
      <c r="M240" s="6">
        <v>3.6</v>
      </c>
      <c r="O240" s="6">
        <f t="shared" si="26"/>
        <v>1056.5</v>
      </c>
      <c r="P240" s="6">
        <v>1019.3</v>
      </c>
      <c r="Q240" s="6">
        <v>1056.5</v>
      </c>
      <c r="R240" s="29">
        <v>1098.83</v>
      </c>
      <c r="S240" s="6">
        <v>-84.7</v>
      </c>
      <c r="V240" s="6">
        <v>3701</v>
      </c>
      <c r="W240" s="6">
        <v>3702.1</v>
      </c>
      <c r="X240" s="29">
        <v>3701.98</v>
      </c>
      <c r="Y240" s="6">
        <v>4.8</v>
      </c>
      <c r="AA240" s="6">
        <f t="shared" si="27"/>
        <v>2645.6</v>
      </c>
      <c r="AB240" s="6">
        <v>2681.7</v>
      </c>
      <c r="AC240" s="6">
        <v>2645.6</v>
      </c>
      <c r="AD240" s="29">
        <v>2603.15</v>
      </c>
      <c r="AE240" s="6">
        <v>89.5</v>
      </c>
      <c r="AG240" s="6">
        <f t="shared" si="28"/>
        <v>64.5</v>
      </c>
      <c r="AH240" s="6">
        <v>65.400000000000006</v>
      </c>
      <c r="AI240" s="6">
        <v>64.5</v>
      </c>
      <c r="AJ240" s="29">
        <v>64.010000000000005</v>
      </c>
      <c r="AK240" s="6">
        <v>2.2000000000000002</v>
      </c>
      <c r="AM240" s="6">
        <f t="shared" si="29"/>
        <v>28.5</v>
      </c>
      <c r="AN240" s="6">
        <v>27.5</v>
      </c>
      <c r="AO240" s="6">
        <v>28.5</v>
      </c>
      <c r="AP240" s="29">
        <v>29.68</v>
      </c>
      <c r="AQ240" s="6">
        <v>-2.2999999999999998</v>
      </c>
      <c r="AS240" s="6">
        <f t="shared" si="30"/>
        <v>71.5</v>
      </c>
      <c r="AT240" s="6">
        <v>72.5</v>
      </c>
      <c r="AU240" s="6">
        <v>71.5</v>
      </c>
      <c r="AV240" s="29">
        <v>70.319999999999993</v>
      </c>
      <c r="AW240" s="6">
        <v>2.2999999999999998</v>
      </c>
      <c r="AY240" s="6">
        <f t="shared" si="31"/>
        <v>9.8000000000000007</v>
      </c>
      <c r="AZ240" s="6">
        <v>9.6999999999999993</v>
      </c>
      <c r="BA240" s="6">
        <v>9.8000000000000007</v>
      </c>
      <c r="BB240" s="29">
        <v>8.9700000000000006</v>
      </c>
      <c r="BC240" s="6">
        <v>-0.2</v>
      </c>
      <c r="BD240" s="25"/>
    </row>
    <row r="241" spans="1:56" ht="13.2" x14ac:dyDescent="0.25">
      <c r="A241" s="7">
        <v>20</v>
      </c>
      <c r="B241">
        <v>9</v>
      </c>
      <c r="C241" s="6">
        <f t="shared" si="24"/>
        <v>2395</v>
      </c>
      <c r="D241" s="6">
        <v>2385.6</v>
      </c>
      <c r="E241" s="6">
        <v>2395</v>
      </c>
      <c r="F241" s="29">
        <v>2376.81</v>
      </c>
      <c r="G241" s="6">
        <v>84.9</v>
      </c>
      <c r="I241" s="6">
        <f t="shared" si="25"/>
        <v>216.9</v>
      </c>
      <c r="J241" s="6">
        <v>204</v>
      </c>
      <c r="K241" s="6">
        <v>216.9</v>
      </c>
      <c r="L241" s="29">
        <v>234.08</v>
      </c>
      <c r="M241" s="6">
        <v>8</v>
      </c>
      <c r="O241" s="6">
        <f t="shared" si="26"/>
        <v>1090.4000000000001</v>
      </c>
      <c r="P241" s="6">
        <v>1113.2</v>
      </c>
      <c r="Q241" s="6">
        <v>1090.4000000000001</v>
      </c>
      <c r="R241" s="29">
        <v>1091.45</v>
      </c>
      <c r="S241" s="6">
        <v>-88.6</v>
      </c>
      <c r="V241" s="6">
        <v>3702.7</v>
      </c>
      <c r="W241" s="6">
        <v>3702.3</v>
      </c>
      <c r="X241" s="29">
        <v>3702.34</v>
      </c>
      <c r="Y241" s="6">
        <v>4.4000000000000004</v>
      </c>
      <c r="AA241" s="6">
        <f t="shared" si="27"/>
        <v>2611.9</v>
      </c>
      <c r="AB241" s="6">
        <v>2589.6</v>
      </c>
      <c r="AC241" s="6">
        <v>2611.9</v>
      </c>
      <c r="AD241" s="29">
        <v>2610.89</v>
      </c>
      <c r="AE241" s="6">
        <v>92.9</v>
      </c>
      <c r="AG241" s="6">
        <f t="shared" si="28"/>
        <v>64.7</v>
      </c>
      <c r="AH241" s="6">
        <v>64.400000000000006</v>
      </c>
      <c r="AI241" s="6">
        <v>64.7</v>
      </c>
      <c r="AJ241" s="29">
        <v>64.2</v>
      </c>
      <c r="AK241" s="6">
        <v>2.2000000000000002</v>
      </c>
      <c r="AM241" s="6">
        <f t="shared" si="29"/>
        <v>29.5</v>
      </c>
      <c r="AN241" s="6">
        <v>30.1</v>
      </c>
      <c r="AO241" s="6">
        <v>29.5</v>
      </c>
      <c r="AP241" s="29">
        <v>29.48</v>
      </c>
      <c r="AQ241" s="6">
        <v>-2.4</v>
      </c>
      <c r="AS241" s="6">
        <f t="shared" si="30"/>
        <v>70.5</v>
      </c>
      <c r="AT241" s="6">
        <v>69.900000000000006</v>
      </c>
      <c r="AU241" s="6">
        <v>70.5</v>
      </c>
      <c r="AV241" s="29">
        <v>70.52</v>
      </c>
      <c r="AW241" s="6">
        <v>2.4</v>
      </c>
      <c r="AY241" s="6">
        <f t="shared" si="31"/>
        <v>8.3000000000000007</v>
      </c>
      <c r="AZ241" s="6">
        <v>7.9</v>
      </c>
      <c r="BA241" s="6">
        <v>8.3000000000000007</v>
      </c>
      <c r="BB241" s="29">
        <v>8.9700000000000006</v>
      </c>
      <c r="BC241" s="6">
        <v>0</v>
      </c>
      <c r="BD241" s="25"/>
    </row>
    <row r="242" spans="1:56" ht="13.2" x14ac:dyDescent="0.25">
      <c r="A242" s="7">
        <v>20</v>
      </c>
      <c r="B242">
        <v>10</v>
      </c>
      <c r="C242" s="6">
        <f t="shared" si="24"/>
        <v>2386.9</v>
      </c>
      <c r="D242" s="6">
        <v>2381.1</v>
      </c>
      <c r="E242" s="6">
        <v>2386.9</v>
      </c>
      <c r="F242" s="29">
        <v>2383.5500000000002</v>
      </c>
      <c r="G242" s="6">
        <v>80.8</v>
      </c>
      <c r="I242" s="6">
        <f t="shared" si="25"/>
        <v>222</v>
      </c>
      <c r="J242" s="6">
        <v>197.3</v>
      </c>
      <c r="K242" s="6">
        <v>222</v>
      </c>
      <c r="L242" s="29">
        <v>235.18</v>
      </c>
      <c r="M242" s="6">
        <v>13.2</v>
      </c>
      <c r="O242" s="6">
        <f t="shared" si="26"/>
        <v>1093.3</v>
      </c>
      <c r="P242" s="6">
        <v>1125.0999999999999</v>
      </c>
      <c r="Q242" s="6">
        <v>1093.3</v>
      </c>
      <c r="R242" s="29">
        <v>1083.97</v>
      </c>
      <c r="S242" s="6">
        <v>-89.7</v>
      </c>
      <c r="V242" s="6">
        <v>3703.5</v>
      </c>
      <c r="W242" s="6">
        <v>3702.3</v>
      </c>
      <c r="X242" s="29">
        <v>3702.7</v>
      </c>
      <c r="Y242" s="6">
        <v>4.3</v>
      </c>
      <c r="AA242" s="6">
        <f t="shared" si="27"/>
        <v>2609</v>
      </c>
      <c r="AB242" s="6">
        <v>2578.4</v>
      </c>
      <c r="AC242" s="6">
        <v>2609</v>
      </c>
      <c r="AD242" s="29">
        <v>2618.73</v>
      </c>
      <c r="AE242" s="6">
        <v>94</v>
      </c>
      <c r="AG242" s="6">
        <f t="shared" si="28"/>
        <v>64.5</v>
      </c>
      <c r="AH242" s="6">
        <v>64.3</v>
      </c>
      <c r="AI242" s="6">
        <v>64.5</v>
      </c>
      <c r="AJ242" s="29">
        <v>64.37</v>
      </c>
      <c r="AK242" s="6">
        <v>2.1</v>
      </c>
      <c r="AM242" s="6">
        <f t="shared" si="29"/>
        <v>29.5</v>
      </c>
      <c r="AN242" s="6">
        <v>30.4</v>
      </c>
      <c r="AO242" s="6">
        <v>29.5</v>
      </c>
      <c r="AP242" s="29">
        <v>29.28</v>
      </c>
      <c r="AQ242" s="6">
        <v>-2.5</v>
      </c>
      <c r="AS242" s="6">
        <f t="shared" si="30"/>
        <v>70.5</v>
      </c>
      <c r="AT242" s="6">
        <v>69.599999999999994</v>
      </c>
      <c r="AU242" s="6">
        <v>70.5</v>
      </c>
      <c r="AV242" s="29">
        <v>70.72</v>
      </c>
      <c r="AW242" s="6">
        <v>2.5</v>
      </c>
      <c r="AY242" s="6">
        <f t="shared" si="31"/>
        <v>8.5</v>
      </c>
      <c r="AZ242" s="6">
        <v>7.7</v>
      </c>
      <c r="BA242" s="6">
        <v>8.5</v>
      </c>
      <c r="BB242" s="29">
        <v>8.98</v>
      </c>
      <c r="BC242" s="6">
        <v>0.2</v>
      </c>
      <c r="BD242" s="25"/>
    </row>
    <row r="243" spans="1:56" ht="13.2" x14ac:dyDescent="0.25">
      <c r="A243" s="7">
        <v>20</v>
      </c>
      <c r="B243">
        <v>11</v>
      </c>
      <c r="C243" s="6">
        <f t="shared" si="24"/>
        <v>2396.6999999999998</v>
      </c>
      <c r="D243" s="6">
        <v>2403</v>
      </c>
      <c r="E243" s="6">
        <v>2396.6999999999998</v>
      </c>
      <c r="F243" s="29">
        <v>2389.96</v>
      </c>
      <c r="G243" s="6">
        <v>76.900000000000006</v>
      </c>
      <c r="I243" s="6">
        <f t="shared" si="25"/>
        <v>223.2</v>
      </c>
      <c r="J243" s="6">
        <v>201.1</v>
      </c>
      <c r="K243" s="6">
        <v>223.2</v>
      </c>
      <c r="L243" s="29">
        <v>236.59</v>
      </c>
      <c r="M243" s="6">
        <v>17</v>
      </c>
      <c r="O243" s="6">
        <f t="shared" si="26"/>
        <v>1083</v>
      </c>
      <c r="P243" s="6">
        <v>1099.8</v>
      </c>
      <c r="Q243" s="6">
        <v>1083</v>
      </c>
      <c r="R243" s="29">
        <v>1076.54</v>
      </c>
      <c r="S243" s="6">
        <v>-89.3</v>
      </c>
      <c r="V243" s="6">
        <v>3703.9</v>
      </c>
      <c r="W243" s="6">
        <v>3702.9</v>
      </c>
      <c r="X243" s="29">
        <v>3703.08</v>
      </c>
      <c r="Y243" s="6">
        <v>4.5999999999999996</v>
      </c>
      <c r="AA243" s="6">
        <f t="shared" si="27"/>
        <v>2619.9</v>
      </c>
      <c r="AB243" s="6">
        <v>2604.1999999999998</v>
      </c>
      <c r="AC243" s="6">
        <v>2619.9</v>
      </c>
      <c r="AD243" s="29">
        <v>2626.55</v>
      </c>
      <c r="AE243" s="6">
        <v>93.9</v>
      </c>
      <c r="AG243" s="6">
        <f t="shared" si="28"/>
        <v>64.7</v>
      </c>
      <c r="AH243" s="6">
        <v>64.900000000000006</v>
      </c>
      <c r="AI243" s="6">
        <v>64.7</v>
      </c>
      <c r="AJ243" s="29">
        <v>64.540000000000006</v>
      </c>
      <c r="AK243" s="6">
        <v>2</v>
      </c>
      <c r="AM243" s="6">
        <f t="shared" si="29"/>
        <v>29.2</v>
      </c>
      <c r="AN243" s="6">
        <v>29.7</v>
      </c>
      <c r="AO243" s="6">
        <v>29.2</v>
      </c>
      <c r="AP243" s="29">
        <v>29.07</v>
      </c>
      <c r="AQ243" s="6">
        <v>-2.4</v>
      </c>
      <c r="AS243" s="6">
        <f t="shared" si="30"/>
        <v>70.8</v>
      </c>
      <c r="AT243" s="6">
        <v>70.3</v>
      </c>
      <c r="AU243" s="6">
        <v>70.8</v>
      </c>
      <c r="AV243" s="29">
        <v>70.930000000000007</v>
      </c>
      <c r="AW243" s="6">
        <v>2.4</v>
      </c>
      <c r="AY243" s="6">
        <f t="shared" si="31"/>
        <v>8.5</v>
      </c>
      <c r="AZ243" s="6">
        <v>7.7</v>
      </c>
      <c r="BA243" s="6">
        <v>8.5</v>
      </c>
      <c r="BB243" s="29">
        <v>9.01</v>
      </c>
      <c r="BC243" s="6">
        <v>0.3</v>
      </c>
      <c r="BD243" s="25"/>
    </row>
    <row r="244" spans="1:56" ht="13.2" x14ac:dyDescent="0.25">
      <c r="A244" s="7">
        <v>20</v>
      </c>
      <c r="B244">
        <v>12</v>
      </c>
      <c r="C244" s="6">
        <f t="shared" si="24"/>
        <v>2385.4</v>
      </c>
      <c r="D244" s="6">
        <v>2367.5</v>
      </c>
      <c r="E244" s="6">
        <v>2385.4</v>
      </c>
      <c r="F244" s="29">
        <v>2395.92</v>
      </c>
      <c r="G244" s="6">
        <v>71.5</v>
      </c>
      <c r="I244" s="6">
        <f t="shared" si="25"/>
        <v>240.6</v>
      </c>
      <c r="J244" s="6">
        <v>216.1</v>
      </c>
      <c r="K244" s="6">
        <v>240.6</v>
      </c>
      <c r="L244" s="29">
        <v>238.31</v>
      </c>
      <c r="M244" s="6">
        <v>20.6</v>
      </c>
      <c r="O244" s="6">
        <f t="shared" si="26"/>
        <v>1077.7</v>
      </c>
      <c r="P244" s="6">
        <v>1120.5</v>
      </c>
      <c r="Q244" s="6">
        <v>1077.7</v>
      </c>
      <c r="R244" s="29">
        <v>1069.3</v>
      </c>
      <c r="S244" s="6">
        <v>-86.8</v>
      </c>
      <c r="V244" s="6">
        <v>3704</v>
      </c>
      <c r="W244" s="6">
        <v>3703.6</v>
      </c>
      <c r="X244" s="29">
        <v>3703.52</v>
      </c>
      <c r="Y244" s="6">
        <v>5.3</v>
      </c>
      <c r="AA244" s="6">
        <f t="shared" si="27"/>
        <v>2625.9</v>
      </c>
      <c r="AB244" s="6">
        <v>2583.5</v>
      </c>
      <c r="AC244" s="6">
        <v>2625.9</v>
      </c>
      <c r="AD244" s="29">
        <v>2634.22</v>
      </c>
      <c r="AE244" s="6">
        <v>92.1</v>
      </c>
      <c r="AG244" s="6">
        <f t="shared" si="28"/>
        <v>64.400000000000006</v>
      </c>
      <c r="AH244" s="6">
        <v>63.9</v>
      </c>
      <c r="AI244" s="6">
        <v>64.400000000000006</v>
      </c>
      <c r="AJ244" s="29">
        <v>64.69</v>
      </c>
      <c r="AK244" s="6">
        <v>1.8</v>
      </c>
      <c r="AM244" s="6">
        <f t="shared" si="29"/>
        <v>29.1</v>
      </c>
      <c r="AN244" s="6">
        <v>30.3</v>
      </c>
      <c r="AO244" s="6">
        <v>29.1</v>
      </c>
      <c r="AP244" s="29">
        <v>28.87</v>
      </c>
      <c r="AQ244" s="6">
        <v>-2.4</v>
      </c>
      <c r="AS244" s="6">
        <f t="shared" si="30"/>
        <v>70.900000000000006</v>
      </c>
      <c r="AT244" s="6">
        <v>69.7</v>
      </c>
      <c r="AU244" s="6">
        <v>70.900000000000006</v>
      </c>
      <c r="AV244" s="29">
        <v>71.13</v>
      </c>
      <c r="AW244" s="6">
        <v>2.4</v>
      </c>
      <c r="AY244" s="6">
        <f t="shared" si="31"/>
        <v>9.1999999999999993</v>
      </c>
      <c r="AZ244" s="6">
        <v>8.4</v>
      </c>
      <c r="BA244" s="6">
        <v>9.1999999999999993</v>
      </c>
      <c r="BB244" s="29">
        <v>9.0500000000000007</v>
      </c>
      <c r="BC244" s="6">
        <v>0.5</v>
      </c>
      <c r="BD244" s="25"/>
    </row>
    <row r="245" spans="1:56" ht="13.2" x14ac:dyDescent="0.25">
      <c r="A245" s="7"/>
      <c r="B245">
        <v>1</v>
      </c>
      <c r="C245" s="6">
        <f t="shared" si="24"/>
        <v>2393.1999999999998</v>
      </c>
      <c r="D245" s="6">
        <v>2333.6</v>
      </c>
      <c r="E245" s="6">
        <v>2393.1999999999998</v>
      </c>
      <c r="F245" s="29">
        <v>2401.42</v>
      </c>
      <c r="G245" s="6">
        <v>66.099999999999994</v>
      </c>
      <c r="I245" s="6">
        <f t="shared" si="25"/>
        <v>243.5</v>
      </c>
      <c r="J245" s="6">
        <v>247.2</v>
      </c>
      <c r="K245" s="6">
        <v>243.5</v>
      </c>
      <c r="L245" s="29">
        <v>240.36</v>
      </c>
      <c r="M245" s="6">
        <v>24.6</v>
      </c>
      <c r="O245" s="6">
        <f t="shared" si="26"/>
        <v>1067.4000000000001</v>
      </c>
      <c r="P245" s="6">
        <v>1123.9000000000001</v>
      </c>
      <c r="Q245" s="6">
        <v>1067.4000000000001</v>
      </c>
      <c r="R245" s="29">
        <v>1062.26</v>
      </c>
      <c r="S245" s="6">
        <v>-84.5</v>
      </c>
      <c r="V245" s="6">
        <v>3704.7</v>
      </c>
      <c r="W245" s="6">
        <v>3704</v>
      </c>
      <c r="X245" s="29">
        <v>3704.05</v>
      </c>
      <c r="Y245" s="6">
        <v>6.2</v>
      </c>
      <c r="AA245" s="6">
        <f t="shared" si="27"/>
        <v>2636.7</v>
      </c>
      <c r="AB245" s="6">
        <v>2580.8000000000002</v>
      </c>
      <c r="AC245" s="6">
        <v>2636.7</v>
      </c>
      <c r="AD245" s="29">
        <v>2641.78</v>
      </c>
      <c r="AE245" s="6">
        <v>90.7</v>
      </c>
      <c r="AG245" s="6">
        <f t="shared" si="28"/>
        <v>64.599999999999994</v>
      </c>
      <c r="AH245" s="6">
        <v>63</v>
      </c>
      <c r="AI245" s="6">
        <v>64.599999999999994</v>
      </c>
      <c r="AJ245" s="29">
        <v>64.83</v>
      </c>
      <c r="AK245" s="6">
        <v>1.7</v>
      </c>
      <c r="AM245" s="6">
        <f t="shared" si="29"/>
        <v>28.8</v>
      </c>
      <c r="AN245" s="6">
        <v>30.3</v>
      </c>
      <c r="AO245" s="6">
        <v>28.8</v>
      </c>
      <c r="AP245" s="29">
        <v>28.68</v>
      </c>
      <c r="AQ245" s="6">
        <v>-2.2999999999999998</v>
      </c>
      <c r="AS245" s="6">
        <f t="shared" si="30"/>
        <v>71.2</v>
      </c>
      <c r="AT245" s="6">
        <v>69.7</v>
      </c>
      <c r="AU245" s="6">
        <v>71.2</v>
      </c>
      <c r="AV245" s="29">
        <v>71.319999999999993</v>
      </c>
      <c r="AW245" s="6">
        <v>2.2999999999999998</v>
      </c>
      <c r="AY245" s="6">
        <f t="shared" si="31"/>
        <v>9.1999999999999993</v>
      </c>
      <c r="AZ245" s="6">
        <v>9.6</v>
      </c>
      <c r="BA245" s="6">
        <v>9.1999999999999993</v>
      </c>
      <c r="BB245" s="29">
        <v>9.1</v>
      </c>
      <c r="BC245" s="6">
        <v>0.6</v>
      </c>
      <c r="BD245" s="25"/>
    </row>
    <row r="246" spans="1:56" ht="13.2" x14ac:dyDescent="0.25">
      <c r="A246" s="7">
        <v>21</v>
      </c>
      <c r="B246">
        <v>2</v>
      </c>
      <c r="C246" s="6">
        <f t="shared" si="24"/>
        <v>2404.4</v>
      </c>
      <c r="D246" s="6">
        <v>2365</v>
      </c>
      <c r="E246" s="6">
        <v>2404.4</v>
      </c>
      <c r="F246" s="29">
        <v>2406.56</v>
      </c>
      <c r="G246" s="6">
        <v>61.6</v>
      </c>
      <c r="I246" s="6">
        <f t="shared" si="25"/>
        <v>251.1</v>
      </c>
      <c r="J246" s="6">
        <v>262.8</v>
      </c>
      <c r="K246" s="6">
        <v>251.1</v>
      </c>
      <c r="L246" s="29">
        <v>242.46</v>
      </c>
      <c r="M246" s="6">
        <v>25.2</v>
      </c>
      <c r="O246" s="6">
        <f t="shared" si="26"/>
        <v>1049</v>
      </c>
      <c r="P246" s="6">
        <v>1077.2</v>
      </c>
      <c r="Q246" s="6">
        <v>1049</v>
      </c>
      <c r="R246" s="29">
        <v>1055.6400000000001</v>
      </c>
      <c r="S246" s="6">
        <v>-79.400000000000006</v>
      </c>
      <c r="V246" s="6">
        <v>3705</v>
      </c>
      <c r="W246" s="6">
        <v>3704.6</v>
      </c>
      <c r="X246" s="29">
        <v>3704.66</v>
      </c>
      <c r="Y246" s="6">
        <v>7.4</v>
      </c>
      <c r="AA246" s="6">
        <f t="shared" si="27"/>
        <v>2655.5</v>
      </c>
      <c r="AB246" s="6">
        <v>2627.8</v>
      </c>
      <c r="AC246" s="6">
        <v>2655.5</v>
      </c>
      <c r="AD246" s="29">
        <v>2649.02</v>
      </c>
      <c r="AE246" s="6">
        <v>86.8</v>
      </c>
      <c r="AG246" s="6">
        <f t="shared" si="28"/>
        <v>64.900000000000006</v>
      </c>
      <c r="AH246" s="6">
        <v>63.8</v>
      </c>
      <c r="AI246" s="6">
        <v>64.900000000000006</v>
      </c>
      <c r="AJ246" s="29">
        <v>64.959999999999994</v>
      </c>
      <c r="AK246" s="6">
        <v>1.5</v>
      </c>
      <c r="AM246" s="6">
        <f t="shared" si="29"/>
        <v>28.3</v>
      </c>
      <c r="AN246" s="6">
        <v>29.1</v>
      </c>
      <c r="AO246" s="6">
        <v>28.3</v>
      </c>
      <c r="AP246" s="29">
        <v>28.49</v>
      </c>
      <c r="AQ246" s="6">
        <v>-2.2000000000000002</v>
      </c>
      <c r="AS246" s="6">
        <f t="shared" si="30"/>
        <v>71.7</v>
      </c>
      <c r="AT246" s="6">
        <v>70.900000000000006</v>
      </c>
      <c r="AU246" s="6">
        <v>71.7</v>
      </c>
      <c r="AV246" s="29">
        <v>71.510000000000005</v>
      </c>
      <c r="AW246" s="6">
        <v>2.2000000000000002</v>
      </c>
      <c r="AY246" s="6">
        <f t="shared" si="31"/>
        <v>9.5</v>
      </c>
      <c r="AZ246" s="6">
        <v>10</v>
      </c>
      <c r="BA246" s="6">
        <v>9.5</v>
      </c>
      <c r="BB246" s="29">
        <v>9.15</v>
      </c>
      <c r="BC246" s="6">
        <v>0.7</v>
      </c>
      <c r="BD246" s="25"/>
    </row>
    <row r="247" spans="1:56" ht="13.2" x14ac:dyDescent="0.25">
      <c r="A247" s="7">
        <v>21</v>
      </c>
      <c r="B247">
        <v>3</v>
      </c>
      <c r="C247" s="6">
        <f t="shared" si="24"/>
        <v>2382.6</v>
      </c>
      <c r="D247" s="6">
        <v>2359.9</v>
      </c>
      <c r="E247" s="6">
        <v>2382.6</v>
      </c>
      <c r="F247" s="29">
        <v>2411.27</v>
      </c>
      <c r="G247" s="6">
        <v>56.6</v>
      </c>
      <c r="I247" s="6">
        <f t="shared" si="25"/>
        <v>249.2</v>
      </c>
      <c r="J247" s="6">
        <v>257.8</v>
      </c>
      <c r="K247" s="6">
        <v>249.2</v>
      </c>
      <c r="L247" s="29">
        <v>244.33</v>
      </c>
      <c r="M247" s="6">
        <v>22.4</v>
      </c>
      <c r="O247" s="6">
        <f t="shared" si="26"/>
        <v>1073.9000000000001</v>
      </c>
      <c r="P247" s="6">
        <v>1088.2</v>
      </c>
      <c r="Q247" s="6">
        <v>1073.9000000000001</v>
      </c>
      <c r="R247" s="29">
        <v>1049.78</v>
      </c>
      <c r="S247" s="6">
        <v>-70.3</v>
      </c>
      <c r="V247" s="6">
        <v>3705.9</v>
      </c>
      <c r="W247" s="6">
        <v>3705.6</v>
      </c>
      <c r="X247" s="29">
        <v>3705.39</v>
      </c>
      <c r="Y247" s="6">
        <v>8.6999999999999993</v>
      </c>
      <c r="AA247" s="6">
        <f t="shared" si="27"/>
        <v>2631.8</v>
      </c>
      <c r="AB247" s="6">
        <v>2617.6999999999998</v>
      </c>
      <c r="AC247" s="6">
        <v>2631.8</v>
      </c>
      <c r="AD247" s="29">
        <v>2655.6</v>
      </c>
      <c r="AE247" s="6">
        <v>79</v>
      </c>
      <c r="AG247" s="6">
        <f t="shared" si="28"/>
        <v>64.3</v>
      </c>
      <c r="AH247" s="6">
        <v>63.7</v>
      </c>
      <c r="AI247" s="6">
        <v>64.3</v>
      </c>
      <c r="AJ247" s="29">
        <v>65.069999999999993</v>
      </c>
      <c r="AK247" s="6">
        <v>1.4</v>
      </c>
      <c r="AM247" s="6">
        <f t="shared" si="29"/>
        <v>29</v>
      </c>
      <c r="AN247" s="6">
        <v>29.4</v>
      </c>
      <c r="AO247" s="6">
        <v>29</v>
      </c>
      <c r="AP247" s="29">
        <v>28.33</v>
      </c>
      <c r="AQ247" s="6">
        <v>-2</v>
      </c>
      <c r="AS247" s="6">
        <f t="shared" si="30"/>
        <v>71</v>
      </c>
      <c r="AT247" s="6">
        <v>70.599999999999994</v>
      </c>
      <c r="AU247" s="6">
        <v>71</v>
      </c>
      <c r="AV247" s="29">
        <v>71.67</v>
      </c>
      <c r="AW247" s="6">
        <v>2</v>
      </c>
      <c r="AY247" s="6">
        <f t="shared" si="31"/>
        <v>9.5</v>
      </c>
      <c r="AZ247" s="6">
        <v>9.8000000000000007</v>
      </c>
      <c r="BA247" s="6">
        <v>9.5</v>
      </c>
      <c r="BB247" s="29">
        <v>9.1999999999999993</v>
      </c>
      <c r="BC247" s="6">
        <v>0.6</v>
      </c>
      <c r="BD247" s="25"/>
    </row>
    <row r="248" spans="1:56" ht="13.2" x14ac:dyDescent="0.25">
      <c r="A248" s="7">
        <v>21</v>
      </c>
      <c r="B248">
        <v>4</v>
      </c>
      <c r="C248" s="6">
        <f t="shared" si="24"/>
        <v>2429</v>
      </c>
      <c r="D248" s="6">
        <v>2408</v>
      </c>
      <c r="E248" s="6">
        <v>2429</v>
      </c>
      <c r="F248" s="29">
        <v>2415.6</v>
      </c>
      <c r="G248" s="6">
        <v>51.9</v>
      </c>
      <c r="I248" s="6">
        <f t="shared" si="25"/>
        <v>249.9</v>
      </c>
      <c r="J248" s="6">
        <v>258.2</v>
      </c>
      <c r="K248" s="6">
        <v>249.9</v>
      </c>
      <c r="L248" s="29">
        <v>245.77</v>
      </c>
      <c r="M248" s="6">
        <v>17.3</v>
      </c>
      <c r="O248" s="6">
        <f t="shared" si="26"/>
        <v>1027.0999999999999</v>
      </c>
      <c r="P248" s="6">
        <v>1039.5999999999999</v>
      </c>
      <c r="Q248" s="6">
        <v>1027.0999999999999</v>
      </c>
      <c r="R248" s="29">
        <v>1044.8499999999999</v>
      </c>
      <c r="S248" s="6">
        <v>-59.2</v>
      </c>
      <c r="V248" s="6">
        <v>3705.8</v>
      </c>
      <c r="W248" s="6">
        <v>3706</v>
      </c>
      <c r="X248" s="29">
        <v>3706.22</v>
      </c>
      <c r="Y248" s="6">
        <v>10</v>
      </c>
      <c r="AA248" s="6">
        <f t="shared" si="27"/>
        <v>2678.9</v>
      </c>
      <c r="AB248" s="6">
        <v>2666.2</v>
      </c>
      <c r="AC248" s="6">
        <v>2678.9</v>
      </c>
      <c r="AD248" s="29">
        <v>2661.37</v>
      </c>
      <c r="AE248" s="6">
        <v>69.3</v>
      </c>
      <c r="AG248" s="6">
        <f t="shared" si="28"/>
        <v>65.5</v>
      </c>
      <c r="AH248" s="6">
        <v>65</v>
      </c>
      <c r="AI248" s="6">
        <v>65.5</v>
      </c>
      <c r="AJ248" s="29">
        <v>65.180000000000007</v>
      </c>
      <c r="AK248" s="6">
        <v>1.2</v>
      </c>
      <c r="AM248" s="6">
        <f t="shared" si="29"/>
        <v>27.7</v>
      </c>
      <c r="AN248" s="6">
        <v>28.1</v>
      </c>
      <c r="AO248" s="6">
        <v>27.7</v>
      </c>
      <c r="AP248" s="29">
        <v>28.19</v>
      </c>
      <c r="AQ248" s="6">
        <v>-1.7</v>
      </c>
      <c r="AS248" s="6">
        <f t="shared" si="30"/>
        <v>72.3</v>
      </c>
      <c r="AT248" s="6">
        <v>71.900000000000006</v>
      </c>
      <c r="AU248" s="6">
        <v>72.3</v>
      </c>
      <c r="AV248" s="29">
        <v>71.81</v>
      </c>
      <c r="AW248" s="6">
        <v>1.7</v>
      </c>
      <c r="AY248" s="6">
        <f t="shared" si="31"/>
        <v>9.3000000000000007</v>
      </c>
      <c r="AZ248" s="6">
        <v>9.6999999999999993</v>
      </c>
      <c r="BA248" s="6">
        <v>9.3000000000000007</v>
      </c>
      <c r="BB248" s="29">
        <v>9.23</v>
      </c>
      <c r="BC248" s="6">
        <v>0.4</v>
      </c>
      <c r="BD248" s="25"/>
    </row>
    <row r="249" spans="1:56" ht="13.2" x14ac:dyDescent="0.25">
      <c r="A249" s="7">
        <v>21</v>
      </c>
      <c r="B249">
        <v>5</v>
      </c>
      <c r="C249" s="6">
        <f t="shared" si="24"/>
        <v>2451.8000000000002</v>
      </c>
      <c r="D249" s="6">
        <v>2450.8000000000002</v>
      </c>
      <c r="E249" s="6">
        <v>2451.8000000000002</v>
      </c>
      <c r="F249" s="29">
        <v>2419.73</v>
      </c>
      <c r="G249" s="6">
        <v>49.5</v>
      </c>
      <c r="I249" s="6">
        <f t="shared" si="25"/>
        <v>244.8</v>
      </c>
      <c r="J249" s="6">
        <v>264.89999999999998</v>
      </c>
      <c r="K249" s="6">
        <v>244.8</v>
      </c>
      <c r="L249" s="29">
        <v>246.42</v>
      </c>
      <c r="M249" s="6">
        <v>7.8</v>
      </c>
      <c r="O249" s="6">
        <f t="shared" si="26"/>
        <v>1010.2</v>
      </c>
      <c r="P249" s="6">
        <v>990.3</v>
      </c>
      <c r="Q249" s="6">
        <v>1010.2</v>
      </c>
      <c r="R249" s="29">
        <v>1041.02</v>
      </c>
      <c r="S249" s="6">
        <v>-45.9</v>
      </c>
      <c r="V249" s="6">
        <v>3706</v>
      </c>
      <c r="W249" s="6">
        <v>3706.8</v>
      </c>
      <c r="X249" s="29">
        <v>3707.17</v>
      </c>
      <c r="Y249" s="6">
        <v>11.4</v>
      </c>
      <c r="AA249" s="6">
        <f t="shared" si="27"/>
        <v>2696.6</v>
      </c>
      <c r="AB249" s="6">
        <v>2715.7</v>
      </c>
      <c r="AC249" s="6">
        <v>2696.6</v>
      </c>
      <c r="AD249" s="29">
        <v>2666.15</v>
      </c>
      <c r="AE249" s="6">
        <v>57.3</v>
      </c>
      <c r="AG249" s="6">
        <f t="shared" si="28"/>
        <v>66.099999999999994</v>
      </c>
      <c r="AH249" s="6">
        <v>66.099999999999994</v>
      </c>
      <c r="AI249" s="6">
        <v>66.099999999999994</v>
      </c>
      <c r="AJ249" s="29">
        <v>65.27</v>
      </c>
      <c r="AK249" s="6">
        <v>1.1000000000000001</v>
      </c>
      <c r="AM249" s="6">
        <f t="shared" si="29"/>
        <v>27.3</v>
      </c>
      <c r="AN249" s="6">
        <v>26.7</v>
      </c>
      <c r="AO249" s="6">
        <v>27.3</v>
      </c>
      <c r="AP249" s="29">
        <v>28.08</v>
      </c>
      <c r="AQ249" s="6">
        <v>-1.3</v>
      </c>
      <c r="AS249" s="6">
        <f t="shared" si="30"/>
        <v>72.7</v>
      </c>
      <c r="AT249" s="6">
        <v>73.3</v>
      </c>
      <c r="AU249" s="6">
        <v>72.7</v>
      </c>
      <c r="AV249" s="29">
        <v>71.92</v>
      </c>
      <c r="AW249" s="6">
        <v>1.3</v>
      </c>
      <c r="AY249" s="6">
        <f t="shared" si="31"/>
        <v>9.1</v>
      </c>
      <c r="AZ249" s="6">
        <v>9.8000000000000007</v>
      </c>
      <c r="BA249" s="6">
        <v>9.1</v>
      </c>
      <c r="BB249" s="29">
        <v>9.24</v>
      </c>
      <c r="BC249" s="6">
        <v>0.1</v>
      </c>
      <c r="BD249" s="25"/>
    </row>
    <row r="250" spans="1:56" ht="13.2" x14ac:dyDescent="0.25">
      <c r="A250" s="7">
        <v>21</v>
      </c>
      <c r="B250">
        <v>6</v>
      </c>
      <c r="C250" s="6">
        <f t="shared" si="24"/>
        <v>2403.3000000000002</v>
      </c>
      <c r="D250" s="6">
        <v>2453.4</v>
      </c>
      <c r="E250" s="6">
        <v>2403.3000000000002</v>
      </c>
      <c r="F250" s="29">
        <v>2423.62</v>
      </c>
      <c r="G250" s="6">
        <v>46.6</v>
      </c>
      <c r="I250" s="6">
        <f t="shared" si="25"/>
        <v>255</v>
      </c>
      <c r="J250" s="6">
        <v>286.7</v>
      </c>
      <c r="K250" s="6">
        <v>255</v>
      </c>
      <c r="L250" s="29">
        <v>246.1</v>
      </c>
      <c r="M250" s="6">
        <v>-3.8</v>
      </c>
      <c r="O250" s="6">
        <f t="shared" si="26"/>
        <v>1049.9000000000001</v>
      </c>
      <c r="P250" s="6">
        <v>967.1</v>
      </c>
      <c r="Q250" s="6">
        <v>1049.9000000000001</v>
      </c>
      <c r="R250" s="29">
        <v>1038.51</v>
      </c>
      <c r="S250" s="6">
        <v>-30.1</v>
      </c>
      <c r="V250" s="6">
        <v>3707.2</v>
      </c>
      <c r="W250" s="6">
        <v>3708.2</v>
      </c>
      <c r="X250" s="29">
        <v>3708.22</v>
      </c>
      <c r="Y250" s="6">
        <v>12.7</v>
      </c>
      <c r="AA250" s="6">
        <f t="shared" si="27"/>
        <v>2658.3</v>
      </c>
      <c r="AB250" s="6">
        <v>2740.1</v>
      </c>
      <c r="AC250" s="6">
        <v>2658.3</v>
      </c>
      <c r="AD250" s="29">
        <v>2669.72</v>
      </c>
      <c r="AE250" s="6">
        <v>42.8</v>
      </c>
      <c r="AG250" s="6">
        <f t="shared" si="28"/>
        <v>64.8</v>
      </c>
      <c r="AH250" s="6">
        <v>66.2</v>
      </c>
      <c r="AI250" s="6">
        <v>64.8</v>
      </c>
      <c r="AJ250" s="29">
        <v>65.36</v>
      </c>
      <c r="AK250" s="6">
        <v>1</v>
      </c>
      <c r="AM250" s="6">
        <f t="shared" si="29"/>
        <v>28.3</v>
      </c>
      <c r="AN250" s="6">
        <v>26.1</v>
      </c>
      <c r="AO250" s="6">
        <v>28.3</v>
      </c>
      <c r="AP250" s="29">
        <v>28.01</v>
      </c>
      <c r="AQ250" s="6">
        <v>-0.9</v>
      </c>
      <c r="AS250" s="6">
        <f t="shared" si="30"/>
        <v>71.7</v>
      </c>
      <c r="AT250" s="6">
        <v>73.900000000000006</v>
      </c>
      <c r="AU250" s="6">
        <v>71.7</v>
      </c>
      <c r="AV250" s="29">
        <v>71.989999999999995</v>
      </c>
      <c r="AW250" s="6">
        <v>0.9</v>
      </c>
      <c r="AY250" s="6">
        <f t="shared" si="31"/>
        <v>9.6</v>
      </c>
      <c r="AZ250" s="6">
        <v>10.5</v>
      </c>
      <c r="BA250" s="6">
        <v>9.6</v>
      </c>
      <c r="BB250" s="29">
        <v>9.2200000000000006</v>
      </c>
      <c r="BC250" s="6">
        <v>-0.3</v>
      </c>
      <c r="BD250" s="25"/>
    </row>
    <row r="251" spans="1:56" ht="13.2" x14ac:dyDescent="0.25">
      <c r="A251" s="7">
        <v>21</v>
      </c>
      <c r="B251">
        <v>7</v>
      </c>
      <c r="C251" s="6">
        <f t="shared" si="24"/>
        <v>2449.8000000000002</v>
      </c>
      <c r="D251" s="6">
        <v>2536.6999999999998</v>
      </c>
      <c r="E251" s="6">
        <v>2449.8000000000002</v>
      </c>
      <c r="F251" s="29">
        <v>2427.15</v>
      </c>
      <c r="G251" s="6">
        <v>42.5</v>
      </c>
      <c r="I251" s="6">
        <f t="shared" si="25"/>
        <v>235.1</v>
      </c>
      <c r="J251" s="6">
        <v>234.1</v>
      </c>
      <c r="K251" s="6">
        <v>235.1</v>
      </c>
      <c r="L251" s="29">
        <v>244.97</v>
      </c>
      <c r="M251" s="6">
        <v>-13.6</v>
      </c>
      <c r="O251" s="6">
        <f t="shared" si="26"/>
        <v>1024.5</v>
      </c>
      <c r="P251" s="6">
        <v>937.3</v>
      </c>
      <c r="Q251" s="6">
        <v>1024.5</v>
      </c>
      <c r="R251" s="29">
        <v>1037.26</v>
      </c>
      <c r="S251" s="6">
        <v>-14.9</v>
      </c>
      <c r="V251" s="6">
        <v>3708.1</v>
      </c>
      <c r="W251" s="6">
        <v>3709.5</v>
      </c>
      <c r="X251" s="29">
        <v>3709.39</v>
      </c>
      <c r="Y251" s="6">
        <v>14</v>
      </c>
      <c r="AA251" s="6">
        <f t="shared" si="27"/>
        <v>2684.9</v>
      </c>
      <c r="AB251" s="6">
        <v>2770.8</v>
      </c>
      <c r="AC251" s="6">
        <v>2684.9</v>
      </c>
      <c r="AD251" s="29">
        <v>2672.12</v>
      </c>
      <c r="AE251" s="6">
        <v>28.9</v>
      </c>
      <c r="AG251" s="6">
        <f t="shared" si="28"/>
        <v>66</v>
      </c>
      <c r="AH251" s="6">
        <v>68.400000000000006</v>
      </c>
      <c r="AI251" s="6">
        <v>66</v>
      </c>
      <c r="AJ251" s="29">
        <v>65.430000000000007</v>
      </c>
      <c r="AK251" s="6">
        <v>0.9</v>
      </c>
      <c r="AM251" s="6">
        <f t="shared" si="29"/>
        <v>27.6</v>
      </c>
      <c r="AN251" s="6">
        <v>25.3</v>
      </c>
      <c r="AO251" s="6">
        <v>27.6</v>
      </c>
      <c r="AP251" s="29">
        <v>27.96</v>
      </c>
      <c r="AQ251" s="6">
        <v>-0.5</v>
      </c>
      <c r="AS251" s="6">
        <f t="shared" si="30"/>
        <v>72.400000000000006</v>
      </c>
      <c r="AT251" s="6">
        <v>74.7</v>
      </c>
      <c r="AU251" s="6">
        <v>72.400000000000006</v>
      </c>
      <c r="AV251" s="29">
        <v>72.040000000000006</v>
      </c>
      <c r="AW251" s="6">
        <v>0.5</v>
      </c>
      <c r="AY251" s="6">
        <f t="shared" si="31"/>
        <v>8.8000000000000007</v>
      </c>
      <c r="AZ251" s="6">
        <v>8.4</v>
      </c>
      <c r="BA251" s="6">
        <v>8.8000000000000007</v>
      </c>
      <c r="BB251" s="29">
        <v>9.17</v>
      </c>
      <c r="BC251" s="6">
        <v>-0.6</v>
      </c>
      <c r="BD251" s="25"/>
    </row>
    <row r="252" spans="1:56" ht="13.2" x14ac:dyDescent="0.25">
      <c r="A252" s="7">
        <v>21</v>
      </c>
      <c r="B252">
        <v>8</v>
      </c>
      <c r="C252" s="6">
        <f t="shared" si="24"/>
        <v>2443.6999999999998</v>
      </c>
      <c r="D252" s="6">
        <v>2480.6999999999998</v>
      </c>
      <c r="E252" s="6">
        <v>2443.6999999999998</v>
      </c>
      <c r="F252" s="29">
        <v>2430.33</v>
      </c>
      <c r="G252" s="6">
        <v>38.1</v>
      </c>
      <c r="I252" s="6">
        <f t="shared" si="25"/>
        <v>225.3</v>
      </c>
      <c r="J252" s="6">
        <v>227.8</v>
      </c>
      <c r="K252" s="6">
        <v>225.3</v>
      </c>
      <c r="L252" s="29">
        <v>243.14</v>
      </c>
      <c r="M252" s="6">
        <v>-22</v>
      </c>
      <c r="O252" s="6">
        <f t="shared" si="26"/>
        <v>1041.5</v>
      </c>
      <c r="P252" s="6">
        <v>1001</v>
      </c>
      <c r="Q252" s="6">
        <v>1041.5</v>
      </c>
      <c r="R252" s="29">
        <v>1037.18</v>
      </c>
      <c r="S252" s="6">
        <v>-0.9</v>
      </c>
      <c r="V252" s="6">
        <v>3709.5</v>
      </c>
      <c r="W252" s="6">
        <v>3710.5</v>
      </c>
      <c r="X252" s="29">
        <v>3710.65</v>
      </c>
      <c r="Y252" s="6">
        <v>15.1</v>
      </c>
      <c r="AA252" s="6">
        <f t="shared" si="27"/>
        <v>2669.1</v>
      </c>
      <c r="AB252" s="6">
        <v>2708.5</v>
      </c>
      <c r="AC252" s="6">
        <v>2669.1</v>
      </c>
      <c r="AD252" s="29">
        <v>2673.46</v>
      </c>
      <c r="AE252" s="6">
        <v>16.100000000000001</v>
      </c>
      <c r="AG252" s="6">
        <f t="shared" si="28"/>
        <v>65.900000000000006</v>
      </c>
      <c r="AH252" s="6">
        <v>66.900000000000006</v>
      </c>
      <c r="AI252" s="6">
        <v>65.900000000000006</v>
      </c>
      <c r="AJ252" s="29">
        <v>65.5</v>
      </c>
      <c r="AK252" s="6">
        <v>0.8</v>
      </c>
      <c r="AM252" s="6">
        <f t="shared" si="29"/>
        <v>28.1</v>
      </c>
      <c r="AN252" s="6">
        <v>27</v>
      </c>
      <c r="AO252" s="6">
        <v>28.1</v>
      </c>
      <c r="AP252" s="29">
        <v>27.95</v>
      </c>
      <c r="AQ252" s="6">
        <v>-0.1</v>
      </c>
      <c r="AS252" s="6">
        <f t="shared" si="30"/>
        <v>71.900000000000006</v>
      </c>
      <c r="AT252" s="6">
        <v>73</v>
      </c>
      <c r="AU252" s="6">
        <v>71.900000000000006</v>
      </c>
      <c r="AV252" s="29">
        <v>72.05</v>
      </c>
      <c r="AW252" s="6">
        <v>0.1</v>
      </c>
      <c r="AY252" s="6">
        <f t="shared" si="31"/>
        <v>8.4</v>
      </c>
      <c r="AZ252" s="6">
        <v>8.4</v>
      </c>
      <c r="BA252" s="6">
        <v>8.4</v>
      </c>
      <c r="BB252" s="29">
        <v>9.09</v>
      </c>
      <c r="BC252" s="6">
        <v>-0.9</v>
      </c>
      <c r="BD252" s="25"/>
    </row>
    <row r="253" spans="1:56" ht="13.2" x14ac:dyDescent="0.25">
      <c r="A253" s="7">
        <v>21</v>
      </c>
      <c r="B253">
        <v>9</v>
      </c>
      <c r="C253" s="6">
        <f t="shared" si="24"/>
        <v>2406.8000000000002</v>
      </c>
      <c r="D253" s="6">
        <v>2396.1999999999998</v>
      </c>
      <c r="E253" s="6">
        <v>2406.8000000000002</v>
      </c>
      <c r="F253" s="29">
        <v>2433.14</v>
      </c>
      <c r="G253" s="6">
        <v>33.700000000000003</v>
      </c>
      <c r="I253" s="6">
        <f t="shared" si="25"/>
        <v>256.10000000000002</v>
      </c>
      <c r="J253" s="6">
        <v>242.6</v>
      </c>
      <c r="K253" s="6">
        <v>256.10000000000002</v>
      </c>
      <c r="L253" s="29">
        <v>240.88</v>
      </c>
      <c r="M253" s="6">
        <v>-27.1</v>
      </c>
      <c r="O253" s="6">
        <f t="shared" si="26"/>
        <v>1049</v>
      </c>
      <c r="P253" s="6">
        <v>1073.5</v>
      </c>
      <c r="Q253" s="6">
        <v>1049</v>
      </c>
      <c r="R253" s="29">
        <v>1037.98</v>
      </c>
      <c r="S253" s="6">
        <v>9.5</v>
      </c>
      <c r="V253" s="6">
        <v>3712.3</v>
      </c>
      <c r="W253" s="6">
        <v>3711.9</v>
      </c>
      <c r="X253" s="29">
        <v>3712</v>
      </c>
      <c r="Y253" s="6">
        <v>16.2</v>
      </c>
      <c r="AA253" s="6">
        <f t="shared" si="27"/>
        <v>2662.9</v>
      </c>
      <c r="AB253" s="6">
        <v>2638.8</v>
      </c>
      <c r="AC253" s="6">
        <v>2662.9</v>
      </c>
      <c r="AD253" s="29">
        <v>2674.02</v>
      </c>
      <c r="AE253" s="6">
        <v>6.7</v>
      </c>
      <c r="AG253" s="6">
        <f t="shared" si="28"/>
        <v>64.8</v>
      </c>
      <c r="AH253" s="6">
        <v>64.5</v>
      </c>
      <c r="AI253" s="6">
        <v>64.8</v>
      </c>
      <c r="AJ253" s="29">
        <v>65.55</v>
      </c>
      <c r="AK253" s="6">
        <v>0.6</v>
      </c>
      <c r="AM253" s="6">
        <f t="shared" si="29"/>
        <v>28.3</v>
      </c>
      <c r="AN253" s="6">
        <v>28.9</v>
      </c>
      <c r="AO253" s="6">
        <v>28.3</v>
      </c>
      <c r="AP253" s="29">
        <v>27.96</v>
      </c>
      <c r="AQ253" s="6">
        <v>0.1</v>
      </c>
      <c r="AS253" s="6">
        <f t="shared" si="30"/>
        <v>71.7</v>
      </c>
      <c r="AT253" s="6">
        <v>71.099999999999994</v>
      </c>
      <c r="AU253" s="6">
        <v>71.7</v>
      </c>
      <c r="AV253" s="29">
        <v>72.040000000000006</v>
      </c>
      <c r="AW253" s="6">
        <v>-0.1</v>
      </c>
      <c r="AY253" s="6">
        <f t="shared" si="31"/>
        <v>9.6</v>
      </c>
      <c r="AZ253" s="6">
        <v>9.1999999999999993</v>
      </c>
      <c r="BA253" s="6">
        <v>9.6</v>
      </c>
      <c r="BB253" s="29">
        <v>9.01</v>
      </c>
      <c r="BC253" s="6">
        <v>-1</v>
      </c>
      <c r="BD253" s="25"/>
    </row>
    <row r="254" spans="1:56" ht="13.2" x14ac:dyDescent="0.25">
      <c r="A254" s="7">
        <v>21</v>
      </c>
      <c r="B254">
        <v>10</v>
      </c>
      <c r="C254" s="6">
        <f t="shared" si="24"/>
        <v>2418.1999999999998</v>
      </c>
      <c r="D254" s="6">
        <v>2409.9</v>
      </c>
      <c r="E254" s="6">
        <v>2418.1999999999998</v>
      </c>
      <c r="F254" s="29">
        <v>2435.79</v>
      </c>
      <c r="G254" s="6">
        <v>31.8</v>
      </c>
      <c r="I254" s="6">
        <f t="shared" si="25"/>
        <v>249.6</v>
      </c>
      <c r="J254" s="6">
        <v>225.3</v>
      </c>
      <c r="K254" s="6">
        <v>249.6</v>
      </c>
      <c r="L254" s="29">
        <v>238.64</v>
      </c>
      <c r="M254" s="6">
        <v>-27</v>
      </c>
      <c r="O254" s="6">
        <f t="shared" si="26"/>
        <v>1045.5999999999999</v>
      </c>
      <c r="P254" s="6">
        <v>1079.4000000000001</v>
      </c>
      <c r="Q254" s="6">
        <v>1045.5999999999999</v>
      </c>
      <c r="R254" s="29">
        <v>1038.99</v>
      </c>
      <c r="S254" s="6">
        <v>12.2</v>
      </c>
      <c r="V254" s="6">
        <v>3714.5</v>
      </c>
      <c r="W254" s="6">
        <v>3713.4</v>
      </c>
      <c r="X254" s="29">
        <v>3713.42</v>
      </c>
      <c r="Y254" s="6">
        <v>17.100000000000001</v>
      </c>
      <c r="AA254" s="6">
        <f t="shared" si="27"/>
        <v>2667.8</v>
      </c>
      <c r="AB254" s="6">
        <v>2635.1</v>
      </c>
      <c r="AC254" s="6">
        <v>2667.8</v>
      </c>
      <c r="AD254" s="29">
        <v>2674.43</v>
      </c>
      <c r="AE254" s="6">
        <v>4.9000000000000004</v>
      </c>
      <c r="AG254" s="6">
        <f t="shared" si="28"/>
        <v>65.099999999999994</v>
      </c>
      <c r="AH254" s="6">
        <v>64.900000000000006</v>
      </c>
      <c r="AI254" s="6">
        <v>65.099999999999994</v>
      </c>
      <c r="AJ254" s="29">
        <v>65.59</v>
      </c>
      <c r="AK254" s="6">
        <v>0.6</v>
      </c>
      <c r="AM254" s="6">
        <f t="shared" si="29"/>
        <v>28.2</v>
      </c>
      <c r="AN254" s="6">
        <v>29.1</v>
      </c>
      <c r="AO254" s="6">
        <v>28.2</v>
      </c>
      <c r="AP254" s="29">
        <v>27.98</v>
      </c>
      <c r="AQ254" s="6">
        <v>0.2</v>
      </c>
      <c r="AS254" s="6">
        <f t="shared" si="30"/>
        <v>71.8</v>
      </c>
      <c r="AT254" s="6">
        <v>70.900000000000006</v>
      </c>
      <c r="AU254" s="6">
        <v>71.8</v>
      </c>
      <c r="AV254" s="29">
        <v>72.02</v>
      </c>
      <c r="AW254" s="6">
        <v>-0.2</v>
      </c>
      <c r="AY254" s="6">
        <f t="shared" si="31"/>
        <v>9.4</v>
      </c>
      <c r="AZ254" s="6">
        <v>8.5</v>
      </c>
      <c r="BA254" s="6">
        <v>9.4</v>
      </c>
      <c r="BB254" s="29">
        <v>8.92</v>
      </c>
      <c r="BC254" s="6">
        <v>-1</v>
      </c>
      <c r="BD254" s="25"/>
    </row>
    <row r="255" spans="1:56" ht="13.2" x14ac:dyDescent="0.25">
      <c r="A255" s="7">
        <v>21</v>
      </c>
      <c r="B255">
        <v>11</v>
      </c>
      <c r="C255" s="6">
        <f t="shared" si="24"/>
        <v>2448.1999999999998</v>
      </c>
      <c r="D255" s="6">
        <v>2455.6999999999998</v>
      </c>
      <c r="E255" s="6">
        <v>2448.1999999999998</v>
      </c>
      <c r="F255" s="29">
        <v>2438.54</v>
      </c>
      <c r="G255" s="6">
        <v>33</v>
      </c>
      <c r="I255" s="6">
        <f t="shared" si="25"/>
        <v>228.4</v>
      </c>
      <c r="J255" s="6">
        <v>204.5</v>
      </c>
      <c r="K255" s="6">
        <v>228.4</v>
      </c>
      <c r="L255" s="29">
        <v>236.55</v>
      </c>
      <c r="M255" s="6">
        <v>-25</v>
      </c>
      <c r="O255" s="6">
        <f t="shared" si="26"/>
        <v>1038.4000000000001</v>
      </c>
      <c r="P255" s="6">
        <v>1055.8</v>
      </c>
      <c r="Q255" s="6">
        <v>1038.4000000000001</v>
      </c>
      <c r="R255" s="29">
        <v>1039.8</v>
      </c>
      <c r="S255" s="6">
        <v>9.8000000000000007</v>
      </c>
      <c r="V255" s="6">
        <v>3716</v>
      </c>
      <c r="W255" s="6">
        <v>3715</v>
      </c>
      <c r="X255" s="29">
        <v>3714.89</v>
      </c>
      <c r="Y255" s="6">
        <v>17.7</v>
      </c>
      <c r="AA255" s="6">
        <f t="shared" si="27"/>
        <v>2676.6</v>
      </c>
      <c r="AB255" s="6">
        <v>2660.2</v>
      </c>
      <c r="AC255" s="6">
        <v>2676.6</v>
      </c>
      <c r="AD255" s="29">
        <v>2675.09</v>
      </c>
      <c r="AE255" s="6">
        <v>8</v>
      </c>
      <c r="AG255" s="6">
        <f t="shared" si="28"/>
        <v>65.900000000000006</v>
      </c>
      <c r="AH255" s="6">
        <v>66.099999999999994</v>
      </c>
      <c r="AI255" s="6">
        <v>65.900000000000006</v>
      </c>
      <c r="AJ255" s="29">
        <v>65.64</v>
      </c>
      <c r="AK255" s="6">
        <v>0.6</v>
      </c>
      <c r="AM255" s="6">
        <f t="shared" si="29"/>
        <v>28</v>
      </c>
      <c r="AN255" s="6">
        <v>28.4</v>
      </c>
      <c r="AO255" s="6">
        <v>28</v>
      </c>
      <c r="AP255" s="29">
        <v>27.99</v>
      </c>
      <c r="AQ255" s="6">
        <v>0.1</v>
      </c>
      <c r="AS255" s="6">
        <f t="shared" si="30"/>
        <v>72</v>
      </c>
      <c r="AT255" s="6">
        <v>71.599999999999994</v>
      </c>
      <c r="AU255" s="6">
        <v>72</v>
      </c>
      <c r="AV255" s="29">
        <v>72.010000000000005</v>
      </c>
      <c r="AW255" s="6">
        <v>-0.1</v>
      </c>
      <c r="AY255" s="6">
        <f t="shared" si="31"/>
        <v>8.5</v>
      </c>
      <c r="AZ255" s="6">
        <v>7.7</v>
      </c>
      <c r="BA255" s="6">
        <v>8.5</v>
      </c>
      <c r="BB255" s="29">
        <v>8.84</v>
      </c>
      <c r="BC255" s="6">
        <v>-1</v>
      </c>
      <c r="BD255" s="25"/>
    </row>
    <row r="256" spans="1:56" ht="13.2" x14ac:dyDescent="0.25">
      <c r="A256" s="7">
        <v>21</v>
      </c>
      <c r="B256">
        <v>12</v>
      </c>
      <c r="C256" s="6">
        <f t="shared" si="24"/>
        <v>2436.9</v>
      </c>
      <c r="D256" s="6">
        <v>2417.8000000000002</v>
      </c>
      <c r="E256" s="6">
        <v>2436.9</v>
      </c>
      <c r="F256" s="29">
        <v>2441.6</v>
      </c>
      <c r="G256" s="6">
        <v>36.700000000000003</v>
      </c>
      <c r="I256" s="6">
        <f t="shared" si="25"/>
        <v>231.6</v>
      </c>
      <c r="J256" s="6">
        <v>206.1</v>
      </c>
      <c r="K256" s="6">
        <v>231.6</v>
      </c>
      <c r="L256" s="29">
        <v>234.71</v>
      </c>
      <c r="M256" s="6">
        <v>-22.1</v>
      </c>
      <c r="O256" s="6">
        <f t="shared" si="26"/>
        <v>1048</v>
      </c>
      <c r="P256" s="6">
        <v>1093</v>
      </c>
      <c r="Q256" s="6">
        <v>1048</v>
      </c>
      <c r="R256" s="29">
        <v>1040.1099999999999</v>
      </c>
      <c r="S256" s="6">
        <v>3.7</v>
      </c>
      <c r="V256" s="6">
        <v>3716.9</v>
      </c>
      <c r="W256" s="6">
        <v>3716.5</v>
      </c>
      <c r="X256" s="29">
        <v>3716.41</v>
      </c>
      <c r="Y256" s="6">
        <v>18.2</v>
      </c>
      <c r="AA256" s="6">
        <f t="shared" si="27"/>
        <v>2668.5</v>
      </c>
      <c r="AB256" s="6">
        <v>2623.9</v>
      </c>
      <c r="AC256" s="6">
        <v>2668.5</v>
      </c>
      <c r="AD256" s="29">
        <v>2676.31</v>
      </c>
      <c r="AE256" s="6">
        <v>14.6</v>
      </c>
      <c r="AG256" s="6">
        <f t="shared" si="28"/>
        <v>65.599999999999994</v>
      </c>
      <c r="AH256" s="6">
        <v>65</v>
      </c>
      <c r="AI256" s="6">
        <v>65.599999999999994</v>
      </c>
      <c r="AJ256" s="29">
        <v>65.7</v>
      </c>
      <c r="AK256" s="6">
        <v>0.7</v>
      </c>
      <c r="AM256" s="6">
        <f t="shared" si="29"/>
        <v>28.2</v>
      </c>
      <c r="AN256" s="6">
        <v>29.4</v>
      </c>
      <c r="AO256" s="6">
        <v>28.2</v>
      </c>
      <c r="AP256" s="29">
        <v>27.99</v>
      </c>
      <c r="AQ256" s="6">
        <v>0</v>
      </c>
      <c r="AS256" s="6">
        <f t="shared" si="30"/>
        <v>71.8</v>
      </c>
      <c r="AT256" s="6">
        <v>70.599999999999994</v>
      </c>
      <c r="AU256" s="6">
        <v>71.8</v>
      </c>
      <c r="AV256" s="29">
        <v>72.010000000000005</v>
      </c>
      <c r="AW256" s="6">
        <v>0</v>
      </c>
      <c r="AY256" s="6">
        <f t="shared" si="31"/>
        <v>8.6999999999999993</v>
      </c>
      <c r="AZ256" s="6">
        <v>7.9</v>
      </c>
      <c r="BA256" s="6">
        <v>8.6999999999999993</v>
      </c>
      <c r="BB256" s="29">
        <v>8.77</v>
      </c>
      <c r="BC256" s="6">
        <v>-0.9</v>
      </c>
      <c r="BD256" s="25"/>
    </row>
    <row r="257" spans="1:56" ht="13.2" x14ac:dyDescent="0.25">
      <c r="A257" s="7" t="s">
        <v>31</v>
      </c>
      <c r="B257"/>
      <c r="BD257" s="25"/>
    </row>
    <row r="258" spans="1:56" ht="13.2" x14ac:dyDescent="0.25">
      <c r="A258" s="7" t="s">
        <v>32</v>
      </c>
      <c r="B258"/>
      <c r="BD258" s="25"/>
    </row>
    <row r="259" spans="1:56" ht="13.2" x14ac:dyDescent="0.25">
      <c r="A259" s="7"/>
      <c r="B259"/>
    </row>
    <row r="260" spans="1:56" ht="13.2" x14ac:dyDescent="0.25">
      <c r="A260" s="7"/>
      <c r="B260"/>
    </row>
    <row r="261" spans="1:56" ht="13.2" x14ac:dyDescent="0.25">
      <c r="A261" s="7"/>
      <c r="B261"/>
    </row>
    <row r="262" spans="1:56" ht="13.2" x14ac:dyDescent="0.25">
      <c r="A262" s="7"/>
      <c r="B262"/>
    </row>
    <row r="263" spans="1:56" ht="13.2" x14ac:dyDescent="0.25">
      <c r="A263" s="7"/>
      <c r="B263"/>
    </row>
    <row r="264" spans="1:56" ht="13.2" x14ac:dyDescent="0.25">
      <c r="A264" s="7"/>
      <c r="B264"/>
    </row>
    <row r="265" spans="1:56" ht="13.2" x14ac:dyDescent="0.25">
      <c r="A265" s="7"/>
      <c r="B265"/>
    </row>
    <row r="266" spans="1:56" ht="13.2" x14ac:dyDescent="0.25">
      <c r="A266" s="7"/>
      <c r="B266"/>
    </row>
    <row r="267" spans="1:56" ht="13.2" x14ac:dyDescent="0.25">
      <c r="A267" s="7"/>
      <c r="B267"/>
    </row>
    <row r="268" spans="1:56" ht="13.2" x14ac:dyDescent="0.25">
      <c r="A268" s="7"/>
      <c r="B268"/>
    </row>
    <row r="269" spans="1:56" ht="13.2" x14ac:dyDescent="0.25">
      <c r="A269" s="7"/>
      <c r="B269"/>
    </row>
    <row r="270" spans="1:56" ht="13.2" x14ac:dyDescent="0.25">
      <c r="A270" s="7"/>
      <c r="B270"/>
    </row>
    <row r="271" spans="1:56" ht="13.2" x14ac:dyDescent="0.25">
      <c r="A271" s="7"/>
      <c r="B271"/>
    </row>
    <row r="272" spans="1:56"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54" ht="13.2" x14ac:dyDescent="0.25">
      <c r="A289" s="7"/>
      <c r="B289"/>
    </row>
    <row r="290" spans="1:54" ht="13.2" x14ac:dyDescent="0.25">
      <c r="A290" s="7"/>
      <c r="B290"/>
    </row>
    <row r="291" spans="1:54" ht="13.2" x14ac:dyDescent="0.25">
      <c r="A291" s="7"/>
      <c r="B291"/>
    </row>
    <row r="292" spans="1:54" ht="13.2" x14ac:dyDescent="0.25">
      <c r="A292" s="7"/>
      <c r="B292"/>
    </row>
    <row r="293" spans="1:54" ht="13.2" x14ac:dyDescent="0.25">
      <c r="A293" s="7"/>
      <c r="B293"/>
    </row>
    <row r="294" spans="1:54" ht="13.2" x14ac:dyDescent="0.25">
      <c r="A294" s="7"/>
      <c r="B294"/>
    </row>
    <row r="295" spans="1:54" ht="13.2" x14ac:dyDescent="0.25">
      <c r="A295" s="7"/>
      <c r="B295"/>
    </row>
    <row r="296" spans="1:54" ht="13.2" x14ac:dyDescent="0.25">
      <c r="A296" s="7"/>
      <c r="B296"/>
    </row>
    <row r="297" spans="1:54" ht="13.2" x14ac:dyDescent="0.25">
      <c r="A297" s="7"/>
      <c r="B297"/>
    </row>
    <row r="298" spans="1:54" ht="13.2" x14ac:dyDescent="0.25">
      <c r="A298" s="7"/>
      <c r="B298"/>
    </row>
    <row r="299" spans="1:54" ht="13.2" x14ac:dyDescent="0.25">
      <c r="A299" s="7"/>
      <c r="B299"/>
    </row>
    <row r="300" spans="1:54" ht="13.2" x14ac:dyDescent="0.25">
      <c r="A300" s="7"/>
      <c r="B300"/>
    </row>
    <row r="301" spans="1:54" ht="13.2" x14ac:dyDescent="0.25">
      <c r="A301" s="7"/>
      <c r="B301"/>
    </row>
    <row r="302" spans="1:54" ht="13.2" x14ac:dyDescent="0.25">
      <c r="A302" s="7"/>
      <c r="B302"/>
      <c r="C302" s="7"/>
      <c r="D302"/>
      <c r="F302" s="6"/>
      <c r="H302" s="29"/>
      <c r="L302" s="6"/>
      <c r="N302" s="29"/>
      <c r="R302" s="6"/>
      <c r="T302" s="29"/>
      <c r="X302" s="6"/>
      <c r="Z302" s="29"/>
      <c r="AD302" s="6"/>
      <c r="AF302" s="29"/>
      <c r="AJ302" s="6"/>
      <c r="AL302" s="29"/>
      <c r="AP302" s="6"/>
      <c r="AR302" s="29"/>
      <c r="AV302" s="6"/>
      <c r="AX302" s="29"/>
      <c r="BB302" s="6"/>
    </row>
    <row r="303" spans="1:54" ht="13.2" x14ac:dyDescent="0.25">
      <c r="A303" s="7"/>
      <c r="B303"/>
    </row>
    <row r="304" spans="1:54"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row r="545" spans="1:2" ht="13.2" x14ac:dyDescent="0.25">
      <c r="A545" s="7"/>
      <c r="B545"/>
    </row>
    <row r="546" spans="1:2" ht="13.2" x14ac:dyDescent="0.25">
      <c r="A546" s="7"/>
      <c r="B546"/>
    </row>
    <row r="547" spans="1:2" ht="13.2" x14ac:dyDescent="0.25">
      <c r="A547" s="7"/>
      <c r="B547"/>
    </row>
    <row r="548" spans="1:2" ht="13.2" x14ac:dyDescent="0.25">
      <c r="A548" s="7"/>
      <c r="B548"/>
    </row>
    <row r="549" spans="1:2" ht="13.2" x14ac:dyDescent="0.25">
      <c r="A549" s="7"/>
      <c r="B549"/>
    </row>
    <row r="550" spans="1:2" ht="13.2" x14ac:dyDescent="0.25">
      <c r="A550" s="7"/>
      <c r="B550"/>
    </row>
    <row r="551" spans="1:2" ht="13.2" x14ac:dyDescent="0.25">
      <c r="A551" s="7"/>
      <c r="B551"/>
    </row>
    <row r="552" spans="1:2" ht="13.2" x14ac:dyDescent="0.25">
      <c r="A552" s="7"/>
      <c r="B552"/>
    </row>
    <row r="553" spans="1:2" ht="13.2" x14ac:dyDescent="0.25">
      <c r="A553" s="7"/>
      <c r="B553"/>
    </row>
    <row r="554" spans="1:2" ht="13.2" x14ac:dyDescent="0.25">
      <c r="A554" s="7"/>
      <c r="B554"/>
    </row>
    <row r="555" spans="1:2" ht="13.2" x14ac:dyDescent="0.25">
      <c r="A555" s="7"/>
      <c r="B555"/>
    </row>
    <row r="556" spans="1:2" ht="13.2" x14ac:dyDescent="0.25">
      <c r="A556" s="7"/>
      <c r="B556"/>
    </row>
    <row r="557" spans="1:2" ht="13.2" x14ac:dyDescent="0.25">
      <c r="A557" s="7"/>
      <c r="B557"/>
    </row>
    <row r="558" spans="1:2" ht="13.2" x14ac:dyDescent="0.25">
      <c r="A558" s="7"/>
      <c r="B558"/>
    </row>
    <row r="559" spans="1:2" ht="13.2" x14ac:dyDescent="0.25">
      <c r="A559" s="7"/>
      <c r="B559"/>
    </row>
    <row r="560" spans="1:2" ht="13.2" x14ac:dyDescent="0.25">
      <c r="A560" s="7"/>
      <c r="B560"/>
    </row>
    <row r="561" spans="1:2" ht="13.2" x14ac:dyDescent="0.25">
      <c r="A561" s="7"/>
      <c r="B561"/>
    </row>
    <row r="562" spans="1:2" ht="13.2" x14ac:dyDescent="0.25">
      <c r="A562" s="7"/>
      <c r="B562"/>
    </row>
    <row r="563" spans="1:2" ht="13.2" x14ac:dyDescent="0.25">
      <c r="A563" s="7"/>
      <c r="B563"/>
    </row>
    <row r="564" spans="1:2" ht="13.2" x14ac:dyDescent="0.25">
      <c r="A564" s="7"/>
      <c r="B564"/>
    </row>
    <row r="565" spans="1:2" ht="13.2" x14ac:dyDescent="0.25">
      <c r="A565" s="7"/>
      <c r="B565"/>
    </row>
    <row r="566" spans="1:2" ht="13.2" x14ac:dyDescent="0.25">
      <c r="A566" s="7"/>
      <c r="B566"/>
    </row>
    <row r="567" spans="1:2" ht="13.2" x14ac:dyDescent="0.25">
      <c r="A567" s="7"/>
      <c r="B567"/>
    </row>
    <row r="568" spans="1:2" ht="13.2" x14ac:dyDescent="0.25">
      <c r="A568" s="7"/>
      <c r="B568"/>
    </row>
    <row r="569" spans="1:2" ht="13.2" x14ac:dyDescent="0.25">
      <c r="A569" s="7"/>
      <c r="B569"/>
    </row>
    <row r="570" spans="1:2" ht="13.2" x14ac:dyDescent="0.25">
      <c r="A570" s="7"/>
      <c r="B570"/>
    </row>
    <row r="571" spans="1:2" ht="13.2" x14ac:dyDescent="0.25">
      <c r="A571" s="7"/>
      <c r="B571"/>
    </row>
    <row r="572" spans="1:2" ht="13.2" x14ac:dyDescent="0.25">
      <c r="A572" s="7"/>
      <c r="B572"/>
    </row>
    <row r="573" spans="1:2" ht="13.2" x14ac:dyDescent="0.25">
      <c r="A573" s="7"/>
      <c r="B573"/>
    </row>
    <row r="574" spans="1:2" ht="13.2" x14ac:dyDescent="0.25">
      <c r="A574" s="7"/>
      <c r="B574"/>
    </row>
    <row r="575" spans="1:2" ht="13.2" x14ac:dyDescent="0.25">
      <c r="A575" s="7"/>
      <c r="B575"/>
    </row>
    <row r="576" spans="1:2" ht="13.2" x14ac:dyDescent="0.25">
      <c r="A576" s="7"/>
      <c r="B576"/>
    </row>
    <row r="577" spans="1:2" ht="13.2" x14ac:dyDescent="0.25">
      <c r="A577" s="7"/>
      <c r="B577"/>
    </row>
    <row r="578" spans="1:2" ht="13.2" x14ac:dyDescent="0.25">
      <c r="A578" s="7"/>
      <c r="B578"/>
    </row>
    <row r="579" spans="1:2" ht="13.2" x14ac:dyDescent="0.25">
      <c r="A579" s="7"/>
      <c r="B579"/>
    </row>
    <row r="580" spans="1:2" ht="13.2" x14ac:dyDescent="0.25">
      <c r="A580" s="7"/>
      <c r="B580"/>
    </row>
    <row r="581" spans="1:2" ht="13.2" x14ac:dyDescent="0.25">
      <c r="A581" s="7"/>
      <c r="B581"/>
    </row>
    <row r="582" spans="1:2" ht="13.2" x14ac:dyDescent="0.25">
      <c r="A582" s="7"/>
      <c r="B582"/>
    </row>
    <row r="583" spans="1:2" ht="13.2" x14ac:dyDescent="0.25">
      <c r="A583" s="7"/>
      <c r="B583"/>
    </row>
    <row r="584" spans="1:2" ht="13.2" x14ac:dyDescent="0.25">
      <c r="A584" s="7"/>
      <c r="B584"/>
    </row>
    <row r="585" spans="1:2" ht="13.2" x14ac:dyDescent="0.25">
      <c r="A585" s="7"/>
      <c r="B585"/>
    </row>
    <row r="586" spans="1:2" ht="13.2" x14ac:dyDescent="0.25">
      <c r="A586" s="7"/>
      <c r="B586"/>
    </row>
    <row r="587" spans="1:2" ht="13.2" x14ac:dyDescent="0.25">
      <c r="A587" s="7"/>
      <c r="B587"/>
    </row>
    <row r="588" spans="1:2" ht="13.2" x14ac:dyDescent="0.25">
      <c r="A588" s="7"/>
      <c r="B588"/>
    </row>
    <row r="589" spans="1:2" ht="13.2" x14ac:dyDescent="0.25">
      <c r="A589" s="7"/>
      <c r="B589"/>
    </row>
    <row r="590" spans="1:2" ht="13.2" x14ac:dyDescent="0.25">
      <c r="A590" s="7"/>
      <c r="B590"/>
    </row>
    <row r="591" spans="1:2" ht="13.2" x14ac:dyDescent="0.25">
      <c r="A591" s="7"/>
      <c r="B591"/>
    </row>
    <row r="592" spans="1:2" ht="13.2" x14ac:dyDescent="0.25">
      <c r="A592" s="7"/>
      <c r="B592"/>
    </row>
    <row r="593" spans="1:2" ht="13.2" x14ac:dyDescent="0.25">
      <c r="A593" s="7"/>
      <c r="B593"/>
    </row>
    <row r="594" spans="1:2" ht="13.2" x14ac:dyDescent="0.25">
      <c r="A594" s="7"/>
      <c r="B594"/>
    </row>
    <row r="595" spans="1:2" ht="13.2" x14ac:dyDescent="0.25">
      <c r="A595" s="7"/>
      <c r="B595"/>
    </row>
    <row r="596" spans="1:2" ht="13.2" x14ac:dyDescent="0.25">
      <c r="A596" s="7"/>
      <c r="B596"/>
    </row>
    <row r="597" spans="1:2" ht="13.2" x14ac:dyDescent="0.25">
      <c r="A597" s="7"/>
      <c r="B597"/>
    </row>
    <row r="598" spans="1:2" ht="13.2" x14ac:dyDescent="0.25">
      <c r="A598" s="7"/>
      <c r="B598"/>
    </row>
    <row r="599" spans="1:2" ht="13.2" x14ac:dyDescent="0.25">
      <c r="A599" s="7"/>
      <c r="B599"/>
    </row>
    <row r="600" spans="1:2" ht="13.2" x14ac:dyDescent="0.25">
      <c r="A600" s="7"/>
      <c r="B600"/>
    </row>
    <row r="601" spans="1:2" ht="13.2" x14ac:dyDescent="0.25">
      <c r="A601" s="7"/>
      <c r="B601"/>
    </row>
    <row r="602" spans="1:2" ht="13.2" x14ac:dyDescent="0.25">
      <c r="A602" s="7"/>
      <c r="B602"/>
    </row>
    <row r="603" spans="1:2" ht="13.2" x14ac:dyDescent="0.25">
      <c r="A603" s="7"/>
      <c r="B603"/>
    </row>
    <row r="604" spans="1:2" ht="13.2" x14ac:dyDescent="0.25">
      <c r="A604" s="7"/>
      <c r="B604"/>
    </row>
    <row r="605" spans="1:2" ht="13.2" x14ac:dyDescent="0.25">
      <c r="A605" s="7"/>
      <c r="B605"/>
    </row>
    <row r="606" spans="1:2" ht="13.2" x14ac:dyDescent="0.25">
      <c r="A606" s="7"/>
      <c r="B606"/>
    </row>
    <row r="607" spans="1:2" ht="13.2" x14ac:dyDescent="0.25">
      <c r="A607" s="7"/>
      <c r="B607"/>
    </row>
    <row r="608" spans="1:2" ht="13.2" x14ac:dyDescent="0.25">
      <c r="A608" s="7"/>
      <c r="B608"/>
    </row>
    <row r="609" spans="1:2" ht="13.2" x14ac:dyDescent="0.25">
      <c r="A609" s="7"/>
      <c r="B609"/>
    </row>
    <row r="610" spans="1:2" ht="13.2" x14ac:dyDescent="0.25">
      <c r="A610" s="7"/>
      <c r="B610"/>
    </row>
    <row r="611" spans="1:2" ht="13.2" x14ac:dyDescent="0.25">
      <c r="A611" s="7"/>
      <c r="B611"/>
    </row>
    <row r="612" spans="1:2" ht="13.2" x14ac:dyDescent="0.25">
      <c r="A612" s="7"/>
      <c r="B612"/>
    </row>
    <row r="613" spans="1:2" ht="13.2" x14ac:dyDescent="0.25">
      <c r="A613" s="7"/>
      <c r="B613"/>
    </row>
    <row r="614" spans="1:2" ht="13.2" x14ac:dyDescent="0.25">
      <c r="A614" s="7"/>
      <c r="B614"/>
    </row>
    <row r="615" spans="1:2" ht="13.2" x14ac:dyDescent="0.25">
      <c r="A615" s="7"/>
      <c r="B615"/>
    </row>
    <row r="616" spans="1:2" ht="13.2" x14ac:dyDescent="0.25">
      <c r="A616" s="7"/>
      <c r="B616"/>
    </row>
    <row r="617" spans="1:2" ht="13.2" x14ac:dyDescent="0.25">
      <c r="A617" s="7"/>
      <c r="B617"/>
    </row>
    <row r="618" spans="1:2" ht="13.2" x14ac:dyDescent="0.25">
      <c r="A618" s="7"/>
      <c r="B618"/>
    </row>
    <row r="619" spans="1:2" ht="13.2" x14ac:dyDescent="0.25">
      <c r="A619" s="7"/>
      <c r="B619"/>
    </row>
    <row r="620" spans="1:2" ht="13.2" x14ac:dyDescent="0.25">
      <c r="A620" s="7"/>
      <c r="B620"/>
    </row>
    <row r="621" spans="1:2" ht="13.2" x14ac:dyDescent="0.25">
      <c r="A621" s="7"/>
      <c r="B621"/>
    </row>
    <row r="622" spans="1:2" ht="13.2" x14ac:dyDescent="0.25">
      <c r="A622" s="7"/>
      <c r="B622"/>
    </row>
    <row r="623" spans="1:2" ht="13.2" x14ac:dyDescent="0.25">
      <c r="A623" s="7"/>
      <c r="B623"/>
    </row>
    <row r="624" spans="1:2" ht="13.2" x14ac:dyDescent="0.25">
      <c r="A624" s="7"/>
      <c r="B624"/>
    </row>
    <row r="625" spans="1:2" ht="13.2" x14ac:dyDescent="0.25">
      <c r="A625" s="7"/>
      <c r="B625"/>
    </row>
    <row r="626" spans="1:2" ht="13.2" x14ac:dyDescent="0.25">
      <c r="A626" s="7"/>
      <c r="B626"/>
    </row>
    <row r="627" spans="1:2" ht="13.2" x14ac:dyDescent="0.25">
      <c r="A627" s="7"/>
      <c r="B627"/>
    </row>
    <row r="628" spans="1:2" ht="13.2" x14ac:dyDescent="0.25">
      <c r="A628" s="7"/>
      <c r="B628"/>
    </row>
    <row r="629" spans="1:2" ht="13.2" x14ac:dyDescent="0.25">
      <c r="A629" s="7"/>
      <c r="B629"/>
    </row>
    <row r="630" spans="1:2" ht="13.2" x14ac:dyDescent="0.25">
      <c r="A630" s="7"/>
      <c r="B630"/>
    </row>
    <row r="631" spans="1:2" ht="13.2" x14ac:dyDescent="0.25">
      <c r="A631" s="7"/>
      <c r="B631"/>
    </row>
    <row r="632" spans="1:2" ht="13.2" x14ac:dyDescent="0.25">
      <c r="A632" s="7"/>
      <c r="B632"/>
    </row>
    <row r="633" spans="1:2" ht="13.2" x14ac:dyDescent="0.25">
      <c r="A633" s="7"/>
      <c r="B633"/>
    </row>
    <row r="634" spans="1:2" ht="13.2" x14ac:dyDescent="0.25">
      <c r="A634" s="7"/>
      <c r="B634"/>
    </row>
    <row r="635" spans="1:2" ht="13.2" x14ac:dyDescent="0.25">
      <c r="A635" s="7"/>
      <c r="B635"/>
    </row>
    <row r="636" spans="1:2" ht="13.2" x14ac:dyDescent="0.25">
      <c r="A636" s="7"/>
      <c r="B636"/>
    </row>
    <row r="637" spans="1:2" ht="13.2" x14ac:dyDescent="0.25">
      <c r="A637" s="7"/>
      <c r="B637"/>
    </row>
    <row r="638" spans="1:2" ht="13.2" x14ac:dyDescent="0.25">
      <c r="A638" s="7"/>
      <c r="B638"/>
    </row>
    <row r="639" spans="1:2" ht="13.2" x14ac:dyDescent="0.25">
      <c r="A639" s="7"/>
      <c r="B639"/>
    </row>
    <row r="640" spans="1:2" ht="13.2" x14ac:dyDescent="0.25">
      <c r="A640" s="7"/>
      <c r="B640"/>
    </row>
    <row r="641" spans="1:2" ht="13.2" x14ac:dyDescent="0.25">
      <c r="A641" s="7"/>
      <c r="B641"/>
    </row>
    <row r="642" spans="1:2" ht="13.2" x14ac:dyDescent="0.25">
      <c r="A642" s="7"/>
      <c r="B642"/>
    </row>
    <row r="643" spans="1:2" ht="13.2" x14ac:dyDescent="0.25">
      <c r="A643" s="7"/>
      <c r="B643"/>
    </row>
    <row r="644" spans="1:2" ht="13.2" x14ac:dyDescent="0.25">
      <c r="A644" s="7"/>
      <c r="B644"/>
    </row>
    <row r="645" spans="1:2" ht="13.2" x14ac:dyDescent="0.25">
      <c r="A645" s="7"/>
      <c r="B645"/>
    </row>
    <row r="646" spans="1:2" ht="13.2" x14ac:dyDescent="0.25">
      <c r="A646" s="7"/>
      <c r="B646"/>
    </row>
    <row r="647" spans="1:2" ht="13.2" x14ac:dyDescent="0.25">
      <c r="A647" s="7"/>
      <c r="B647"/>
    </row>
    <row r="648" spans="1:2" ht="13.2" x14ac:dyDescent="0.25">
      <c r="A648" s="7"/>
      <c r="B648"/>
    </row>
    <row r="649" spans="1:2" ht="13.2" x14ac:dyDescent="0.25">
      <c r="A649" s="7"/>
      <c r="B649"/>
    </row>
    <row r="650" spans="1:2" ht="13.2" x14ac:dyDescent="0.25">
      <c r="A650" s="7"/>
      <c r="B650"/>
    </row>
    <row r="651" spans="1:2" ht="13.2" x14ac:dyDescent="0.25">
      <c r="A651" s="7"/>
      <c r="B651"/>
    </row>
    <row r="652" spans="1:2" ht="13.2" x14ac:dyDescent="0.25">
      <c r="A652" s="7"/>
      <c r="B652"/>
    </row>
    <row r="653" spans="1:2" ht="13.2" x14ac:dyDescent="0.25">
      <c r="A653" s="7"/>
      <c r="B653"/>
    </row>
    <row r="654" spans="1:2" ht="13.2" x14ac:dyDescent="0.25">
      <c r="A654" s="7"/>
      <c r="B654"/>
    </row>
    <row r="655" spans="1:2" ht="13.2" x14ac:dyDescent="0.25">
      <c r="A655" s="7"/>
      <c r="B655"/>
    </row>
    <row r="656" spans="1:2" ht="13.2" x14ac:dyDescent="0.25">
      <c r="A656" s="7"/>
      <c r="B656"/>
    </row>
    <row r="657" spans="1:2" ht="13.2" x14ac:dyDescent="0.25">
      <c r="A657" s="7"/>
      <c r="B657"/>
    </row>
    <row r="658" spans="1:2" ht="13.2" x14ac:dyDescent="0.25">
      <c r="A658" s="7"/>
      <c r="B658"/>
    </row>
    <row r="659" spans="1:2" ht="13.2" x14ac:dyDescent="0.25">
      <c r="A659" s="7"/>
      <c r="B659"/>
    </row>
    <row r="660" spans="1:2" ht="13.2" x14ac:dyDescent="0.25">
      <c r="A660" s="7"/>
      <c r="B660"/>
    </row>
    <row r="661" spans="1:2" ht="13.2" x14ac:dyDescent="0.25">
      <c r="A661" s="7"/>
      <c r="B661"/>
    </row>
    <row r="662" spans="1:2" ht="13.2" x14ac:dyDescent="0.25">
      <c r="A662" s="7"/>
      <c r="B662"/>
    </row>
    <row r="663" spans="1:2" ht="13.2" x14ac:dyDescent="0.25">
      <c r="A663" s="7"/>
      <c r="B663"/>
    </row>
    <row r="664" spans="1:2" ht="13.2" x14ac:dyDescent="0.25">
      <c r="A664" s="7"/>
      <c r="B664"/>
    </row>
    <row r="665" spans="1:2" ht="13.2" x14ac:dyDescent="0.25">
      <c r="A665" s="7"/>
      <c r="B665"/>
    </row>
    <row r="666" spans="1:2" ht="13.2" x14ac:dyDescent="0.25">
      <c r="A666" s="7"/>
      <c r="B666"/>
    </row>
    <row r="667" spans="1:2" ht="13.2" x14ac:dyDescent="0.25">
      <c r="A667" s="7"/>
      <c r="B667"/>
    </row>
    <row r="668" spans="1:2" ht="13.2" x14ac:dyDescent="0.25">
      <c r="A668" s="7"/>
      <c r="B668"/>
    </row>
    <row r="669" spans="1:2" ht="13.2" x14ac:dyDescent="0.25">
      <c r="A669" s="7"/>
      <c r="B669"/>
    </row>
    <row r="670" spans="1:2" ht="13.2" x14ac:dyDescent="0.25">
      <c r="A670" s="7"/>
      <c r="B670"/>
    </row>
    <row r="671" spans="1:2" ht="13.2" x14ac:dyDescent="0.25">
      <c r="A671" s="7"/>
      <c r="B671"/>
    </row>
    <row r="672" spans="1:2" ht="13.2" x14ac:dyDescent="0.25">
      <c r="A672" s="7"/>
      <c r="B672"/>
    </row>
    <row r="673" spans="1:2" ht="13.2" x14ac:dyDescent="0.25">
      <c r="A673" s="7"/>
      <c r="B673"/>
    </row>
    <row r="674" spans="1:2" ht="13.2" x14ac:dyDescent="0.25">
      <c r="A674" s="7"/>
      <c r="B674"/>
    </row>
    <row r="675" spans="1:2" ht="13.2" x14ac:dyDescent="0.25">
      <c r="A675" s="7"/>
      <c r="B675"/>
    </row>
    <row r="676" spans="1:2" ht="13.2" x14ac:dyDescent="0.25">
      <c r="A676" s="7"/>
      <c r="B676"/>
    </row>
    <row r="677" spans="1:2" ht="13.2" x14ac:dyDescent="0.25">
      <c r="A677" s="7"/>
      <c r="B677"/>
    </row>
    <row r="678" spans="1:2" ht="13.2" x14ac:dyDescent="0.25">
      <c r="A678" s="7"/>
      <c r="B678"/>
    </row>
    <row r="679" spans="1:2" ht="13.2" x14ac:dyDescent="0.25">
      <c r="A679" s="7"/>
      <c r="B679"/>
    </row>
    <row r="680" spans="1:2" ht="13.2" x14ac:dyDescent="0.25">
      <c r="A680" s="7"/>
      <c r="B680"/>
    </row>
    <row r="681" spans="1:2" ht="13.2" x14ac:dyDescent="0.25">
      <c r="A681" s="7"/>
      <c r="B681"/>
    </row>
    <row r="682" spans="1:2" ht="13.2" x14ac:dyDescent="0.25">
      <c r="A682" s="7"/>
      <c r="B682"/>
    </row>
    <row r="683" spans="1:2" ht="13.2" x14ac:dyDescent="0.25">
      <c r="A683" s="7"/>
      <c r="B683"/>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6</vt:i4>
      </vt:variant>
    </vt:vector>
  </HeadingPairs>
  <TitlesOfParts>
    <vt:vector size="13" baseType="lpstr">
      <vt:lpstr>Information</vt:lpstr>
      <vt:lpstr>Diagram_BK</vt:lpstr>
      <vt:lpstr>Data_BK</vt:lpstr>
      <vt:lpstr>Diagram_M</vt:lpstr>
      <vt:lpstr>Data_M</vt:lpstr>
      <vt:lpstr>Diagram_K</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Lundsten Mikael SSA/AU/AKU-S</cp:lastModifiedBy>
  <cp:lastPrinted>2011-02-02T15:28:00Z</cp:lastPrinted>
  <dcterms:created xsi:type="dcterms:W3CDTF">1999-02-02T07:34:51Z</dcterms:created>
  <dcterms:modified xsi:type="dcterms:W3CDTF">2022-02-01T10:33:38Z</dcterms:modified>
</cp:coreProperties>
</file>